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SzetelaR\Documents\SzetelaR Plans\Final Proposed Road Plans\RAS Final Plans\Senate\Walnut\"/>
    </mc:Choice>
  </mc:AlternateContent>
  <xr:revisionPtr revIDLastSave="0" documentId="13_ncr:1_{A3FD892C-C4E6-4F03-AE6B-AC440A1868EA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Overview" sheetId="1" r:id="rId1"/>
    <sheet name="1-PopRaceAlone" sheetId="2" r:id="rId2"/>
    <sheet name="1A-PopNHRaceAlone" sheetId="3" r:id="rId3"/>
    <sheet name="2-PopRace_Combo" sheetId="4" r:id="rId4"/>
    <sheet name="2A-PopNHRace_Combo" sheetId="5" r:id="rId5"/>
    <sheet name="3-PopRace_OMB" sheetId="6" r:id="rId6"/>
    <sheet name="3A-PopNHRace_OMB" sheetId="7" r:id="rId7"/>
    <sheet name="4-VAPRaceAlone" sheetId="8" r:id="rId8"/>
    <sheet name="4A-VAPNHRaceAlone" sheetId="9" r:id="rId9"/>
    <sheet name="5-VAPRace_Combo" sheetId="10" r:id="rId10"/>
    <sheet name="5A-VAPNHRace_Combo" sheetId="11" r:id="rId11"/>
    <sheet name="6-VAPRace_OMB" sheetId="12" r:id="rId12"/>
    <sheet name="6A-VAPNHRace_OMB" sheetId="13" r:id="rId13"/>
    <sheet name="Focused Minority Races" sheetId="14" r:id="rId14"/>
    <sheet name="Statewide Races" sheetId="15" r:id="rId15"/>
  </sheets>
  <definedNames>
    <definedName name="_xlnm.Print_Area" localSheetId="2">'1A-PopNHRaceAlone'!$A$2:$V$166</definedName>
    <definedName name="_xlnm.Print_Area" localSheetId="1">'1-PopRaceAlone'!$A$2:$T$166</definedName>
    <definedName name="_xlnm.Print_Area" localSheetId="4">'2A-PopNHRace_Combo'!$A$2:$T$166</definedName>
    <definedName name="_xlnm.Print_Area" localSheetId="3">'2-PopRace_Combo'!$A$2:$R$3</definedName>
    <definedName name="_xlnm.Print_Area" localSheetId="6">'3A-PopNHRace_OMB'!$A$2:$T$166</definedName>
    <definedName name="_xlnm.Print_Area" localSheetId="5">'3-PopRace_OMB'!$A$2:$R$166</definedName>
    <definedName name="_xlnm.Print_Area" localSheetId="7">'4-VAPRaceAlone'!$A$2:$T$166</definedName>
    <definedName name="_xlnm.Print_Area" localSheetId="10">'5A-VAPNHRace_Combo'!$A$2:$T$166</definedName>
    <definedName name="_xlnm.Print_Area" localSheetId="9">'5-VAPRace_Combo'!$A$2:$R$166</definedName>
    <definedName name="_xlnm.Print_Area" localSheetId="12">'6A-VAPNHRace_OMB'!$A$2:$T$93</definedName>
    <definedName name="_xlnm.Print_Area" localSheetId="11">'6-VAPRace_OMB'!$A$2:$R$166</definedName>
    <definedName name="_xlnm.Print_Area" localSheetId="0">Overview!$A$1:$CD$45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40" i="15" l="1"/>
  <c r="BI40" i="15"/>
  <c r="BG40" i="15"/>
  <c r="BD40" i="15"/>
  <c r="BB40" i="15"/>
  <c r="BC40" i="15" s="1"/>
  <c r="BA40" i="15"/>
  <c r="AY40" i="15"/>
  <c r="AW40" i="15"/>
  <c r="AU40" i="15"/>
  <c r="AS40" i="15"/>
  <c r="AQ40" i="15"/>
  <c r="AO40" i="15"/>
  <c r="AM40" i="15"/>
  <c r="AK40" i="15"/>
  <c r="AJ40" i="15"/>
  <c r="AH40" i="15"/>
  <c r="AI40" i="15" s="1"/>
  <c r="AG40" i="15"/>
  <c r="AE40" i="15"/>
  <c r="AC40" i="15"/>
  <c r="AA40" i="15"/>
  <c r="Y40" i="15"/>
  <c r="X40" i="15"/>
  <c r="V40" i="15"/>
  <c r="W40" i="15" s="1"/>
  <c r="U40" i="15"/>
  <c r="T40" i="15"/>
  <c r="R40" i="15"/>
  <c r="S40" i="15" s="1"/>
  <c r="Q40" i="15"/>
  <c r="P40" i="15"/>
  <c r="N40" i="15"/>
  <c r="O40" i="15" s="1"/>
  <c r="M40" i="15"/>
  <c r="K40" i="15"/>
  <c r="H40" i="15"/>
  <c r="F40" i="15"/>
  <c r="B40" i="15" s="1"/>
  <c r="BK39" i="15"/>
  <c r="BI39" i="15"/>
  <c r="BG39" i="15"/>
  <c r="BD39" i="15"/>
  <c r="BB39" i="15"/>
  <c r="BA39" i="15"/>
  <c r="AY39" i="15"/>
  <c r="AW39" i="15"/>
  <c r="AU39" i="15"/>
  <c r="AS39" i="15"/>
  <c r="AQ39" i="15"/>
  <c r="AO39" i="15"/>
  <c r="AM39" i="15"/>
  <c r="AJ39" i="15"/>
  <c r="AI39" i="15"/>
  <c r="AH39" i="15"/>
  <c r="AK39" i="15" s="1"/>
  <c r="AG39" i="15"/>
  <c r="AE39" i="15"/>
  <c r="AC39" i="15"/>
  <c r="AA39" i="15"/>
  <c r="X39" i="15"/>
  <c r="W39" i="15"/>
  <c r="V39" i="15"/>
  <c r="Y39" i="15" s="1"/>
  <c r="T39" i="15"/>
  <c r="R39" i="15"/>
  <c r="P39" i="15"/>
  <c r="O39" i="15"/>
  <c r="N39" i="15"/>
  <c r="Q39" i="15" s="1"/>
  <c r="M39" i="15"/>
  <c r="K39" i="15"/>
  <c r="H39" i="15"/>
  <c r="F39" i="15"/>
  <c r="BK38" i="15"/>
  <c r="BI38" i="15"/>
  <c r="BG38" i="15"/>
  <c r="BD38" i="15"/>
  <c r="BB38" i="15"/>
  <c r="BA38" i="15"/>
  <c r="AY38" i="15"/>
  <c r="AW38" i="15"/>
  <c r="AU38" i="15"/>
  <c r="AS38" i="15"/>
  <c r="AQ38" i="15"/>
  <c r="AO38" i="15"/>
  <c r="AM38" i="15"/>
  <c r="AJ38" i="15"/>
  <c r="AK38" i="15" s="1"/>
  <c r="AI38" i="15"/>
  <c r="AH38" i="15"/>
  <c r="AG38" i="15"/>
  <c r="AE38" i="15"/>
  <c r="AC38" i="15"/>
  <c r="AA38" i="15"/>
  <c r="X38" i="15"/>
  <c r="Y38" i="15" s="1"/>
  <c r="W38" i="15"/>
  <c r="V38" i="15"/>
  <c r="T38" i="15"/>
  <c r="R38" i="15"/>
  <c r="P38" i="15"/>
  <c r="Q38" i="15" s="1"/>
  <c r="O38" i="15"/>
  <c r="N38" i="15"/>
  <c r="M38" i="15"/>
  <c r="K38" i="15"/>
  <c r="I38" i="15"/>
  <c r="H38" i="15"/>
  <c r="F38" i="15"/>
  <c r="G38" i="15" s="1"/>
  <c r="B38" i="15"/>
  <c r="BK37" i="15"/>
  <c r="BI37" i="15"/>
  <c r="BG37" i="15"/>
  <c r="BD37" i="15"/>
  <c r="BB37" i="15"/>
  <c r="BA37" i="15"/>
  <c r="AY37" i="15"/>
  <c r="AW37" i="15"/>
  <c r="AU37" i="15"/>
  <c r="AS37" i="15"/>
  <c r="AQ37" i="15"/>
  <c r="AO37" i="15"/>
  <c r="AM37" i="15"/>
  <c r="AK37" i="15"/>
  <c r="AJ37" i="15"/>
  <c r="AI37" i="15" s="1"/>
  <c r="AH37" i="15"/>
  <c r="AG37" i="15"/>
  <c r="AE37" i="15"/>
  <c r="AC37" i="15"/>
  <c r="AA37" i="15"/>
  <c r="Y37" i="15"/>
  <c r="X37" i="15"/>
  <c r="W37" i="15" s="1"/>
  <c r="V37" i="15"/>
  <c r="T37" i="15"/>
  <c r="R37" i="15"/>
  <c r="Q37" i="15"/>
  <c r="P37" i="15"/>
  <c r="O37" i="15" s="1"/>
  <c r="N37" i="15"/>
  <c r="M37" i="15"/>
  <c r="K37" i="15"/>
  <c r="H37" i="15"/>
  <c r="G37" i="15"/>
  <c r="F37" i="15"/>
  <c r="I37" i="15" s="1"/>
  <c r="B37" i="15"/>
  <c r="BK36" i="15"/>
  <c r="BI36" i="15"/>
  <c r="BG36" i="15"/>
  <c r="BE36" i="15"/>
  <c r="BD36" i="15"/>
  <c r="BB36" i="15"/>
  <c r="BC36" i="15" s="1"/>
  <c r="BA36" i="15"/>
  <c r="AY36" i="15"/>
  <c r="AW36" i="15"/>
  <c r="AU36" i="15"/>
  <c r="AS36" i="15"/>
  <c r="AQ36" i="15"/>
  <c r="AO36" i="15"/>
  <c r="AM36" i="15"/>
  <c r="AK36" i="15"/>
  <c r="AJ36" i="15"/>
  <c r="AH36" i="15"/>
  <c r="AI36" i="15" s="1"/>
  <c r="AG36" i="15"/>
  <c r="AE36" i="15"/>
  <c r="AC36" i="15"/>
  <c r="AA36" i="15"/>
  <c r="X36" i="15"/>
  <c r="V36" i="15"/>
  <c r="U36" i="15"/>
  <c r="T36" i="15"/>
  <c r="R36" i="15"/>
  <c r="S36" i="15" s="1"/>
  <c r="P36" i="15"/>
  <c r="N36" i="15"/>
  <c r="O36" i="15" s="1"/>
  <c r="M36" i="15"/>
  <c r="K36" i="15"/>
  <c r="H36" i="15"/>
  <c r="I36" i="15" s="1"/>
  <c r="G36" i="15"/>
  <c r="F36" i="15"/>
  <c r="D36" i="15"/>
  <c r="BK35" i="15"/>
  <c r="BI35" i="15"/>
  <c r="BG35" i="15"/>
  <c r="BD35" i="15"/>
  <c r="BC35" i="15"/>
  <c r="BB35" i="15"/>
  <c r="BE35" i="15" s="1"/>
  <c r="BA35" i="15"/>
  <c r="AY35" i="15"/>
  <c r="AW35" i="15"/>
  <c r="AU35" i="15"/>
  <c r="AS35" i="15"/>
  <c r="AQ35" i="15"/>
  <c r="AO35" i="15"/>
  <c r="AM35" i="15"/>
  <c r="AJ35" i="15"/>
  <c r="AH35" i="15"/>
  <c r="AG35" i="15"/>
  <c r="AE35" i="15"/>
  <c r="AC35" i="15"/>
  <c r="AA35" i="15"/>
  <c r="X35" i="15"/>
  <c r="V35" i="15"/>
  <c r="T35" i="15"/>
  <c r="S35" i="15"/>
  <c r="R35" i="15"/>
  <c r="U35" i="15" s="1"/>
  <c r="P35" i="15"/>
  <c r="N35" i="15"/>
  <c r="M35" i="15"/>
  <c r="K35" i="15"/>
  <c r="I35" i="15"/>
  <c r="H35" i="15"/>
  <c r="G35" i="15" s="1"/>
  <c r="F35" i="15"/>
  <c r="D35" i="15"/>
  <c r="BK34" i="15"/>
  <c r="BI34" i="15"/>
  <c r="BG34" i="15"/>
  <c r="BD34" i="15"/>
  <c r="BC34" i="15"/>
  <c r="BB34" i="15"/>
  <c r="BE34" i="15" s="1"/>
  <c r="BA34" i="15"/>
  <c r="AY34" i="15"/>
  <c r="AW34" i="15"/>
  <c r="AU34" i="15"/>
  <c r="AS34" i="15"/>
  <c r="AQ34" i="15"/>
  <c r="AO34" i="15"/>
  <c r="AM34" i="15"/>
  <c r="AJ34" i="15"/>
  <c r="AH34" i="15"/>
  <c r="AG34" i="15"/>
  <c r="AE34" i="15"/>
  <c r="AC34" i="15"/>
  <c r="AA34" i="15"/>
  <c r="X34" i="15"/>
  <c r="V34" i="15"/>
  <c r="T34" i="15"/>
  <c r="S34" i="15"/>
  <c r="R34" i="15"/>
  <c r="U34" i="15" s="1"/>
  <c r="P34" i="15"/>
  <c r="N34" i="15"/>
  <c r="M34" i="15"/>
  <c r="K34" i="15"/>
  <c r="I34" i="15"/>
  <c r="H34" i="15"/>
  <c r="F34" i="15"/>
  <c r="BK33" i="15"/>
  <c r="BI33" i="15"/>
  <c r="BG33" i="15"/>
  <c r="BE33" i="15"/>
  <c r="BD33" i="15"/>
  <c r="BC33" i="15" s="1"/>
  <c r="BB33" i="15"/>
  <c r="BA33" i="15"/>
  <c r="AY33" i="15"/>
  <c r="AW33" i="15"/>
  <c r="AU33" i="15"/>
  <c r="AS33" i="15"/>
  <c r="AQ33" i="15"/>
  <c r="AO33" i="15"/>
  <c r="AM33" i="15"/>
  <c r="AJ33" i="15"/>
  <c r="AH33" i="15"/>
  <c r="AG33" i="15"/>
  <c r="AE33" i="15"/>
  <c r="AC33" i="15"/>
  <c r="AA33" i="15"/>
  <c r="X33" i="15"/>
  <c r="V33" i="15"/>
  <c r="U33" i="15"/>
  <c r="T33" i="15"/>
  <c r="S33" i="15" s="1"/>
  <c r="R33" i="15"/>
  <c r="P33" i="15"/>
  <c r="N33" i="15"/>
  <c r="M33" i="15"/>
  <c r="K33" i="15"/>
  <c r="H33" i="15"/>
  <c r="F33" i="15"/>
  <c r="BK32" i="15"/>
  <c r="BI32" i="15"/>
  <c r="BG32" i="15"/>
  <c r="BE32" i="15"/>
  <c r="BD32" i="15"/>
  <c r="BB32" i="15"/>
  <c r="BC32" i="15" s="1"/>
  <c r="BA32" i="15"/>
  <c r="AY32" i="15"/>
  <c r="AW32" i="15"/>
  <c r="AU32" i="15"/>
  <c r="AS32" i="15"/>
  <c r="AQ32" i="15"/>
  <c r="AO32" i="15"/>
  <c r="AM32" i="15"/>
  <c r="AK32" i="15"/>
  <c r="AJ32" i="15"/>
  <c r="AI32" i="15" s="1"/>
  <c r="AH32" i="15"/>
  <c r="AG32" i="15"/>
  <c r="AE32" i="15"/>
  <c r="AC32" i="15"/>
  <c r="AA32" i="15"/>
  <c r="Y32" i="15"/>
  <c r="X32" i="15"/>
  <c r="W32" i="15" s="1"/>
  <c r="V32" i="15"/>
  <c r="T32" i="15"/>
  <c r="R32" i="15"/>
  <c r="Q32" i="15"/>
  <c r="P32" i="15"/>
  <c r="O32" i="15" s="1"/>
  <c r="N32" i="15"/>
  <c r="M32" i="15"/>
  <c r="K32" i="15"/>
  <c r="H32" i="15"/>
  <c r="F32" i="15"/>
  <c r="BK31" i="15"/>
  <c r="BI31" i="15"/>
  <c r="BG31" i="15"/>
  <c r="BD31" i="15"/>
  <c r="BB31" i="15"/>
  <c r="BA31" i="15"/>
  <c r="AY31" i="15"/>
  <c r="AW31" i="15"/>
  <c r="AU31" i="15"/>
  <c r="AS31" i="15"/>
  <c r="AQ31" i="15"/>
  <c r="AO31" i="15"/>
  <c r="AM31" i="15"/>
  <c r="AJ31" i="15"/>
  <c r="AI31" i="15"/>
  <c r="AH31" i="15"/>
  <c r="AK31" i="15" s="1"/>
  <c r="AG31" i="15"/>
  <c r="AE31" i="15"/>
  <c r="AC31" i="15"/>
  <c r="AA31" i="15"/>
  <c r="X31" i="15"/>
  <c r="W31" i="15"/>
  <c r="V31" i="15"/>
  <c r="Y31" i="15" s="1"/>
  <c r="T31" i="15"/>
  <c r="R31" i="15"/>
  <c r="P31" i="15"/>
  <c r="O31" i="15"/>
  <c r="N31" i="15"/>
  <c r="Q31" i="15" s="1"/>
  <c r="M31" i="15"/>
  <c r="K31" i="15"/>
  <c r="H31" i="15"/>
  <c r="F31" i="15"/>
  <c r="BK30" i="15"/>
  <c r="BI30" i="15"/>
  <c r="BG30" i="15"/>
  <c r="BD30" i="15"/>
  <c r="BB30" i="15"/>
  <c r="BA30" i="15"/>
  <c r="AY30" i="15"/>
  <c r="AW30" i="15"/>
  <c r="AU30" i="15"/>
  <c r="AS30" i="15"/>
  <c r="AQ30" i="15"/>
  <c r="AO30" i="15"/>
  <c r="AM30" i="15"/>
  <c r="AJ30" i="15"/>
  <c r="AI30" i="15"/>
  <c r="AH30" i="15"/>
  <c r="AK30" i="15" s="1"/>
  <c r="AG30" i="15"/>
  <c r="AE30" i="15"/>
  <c r="AC30" i="15"/>
  <c r="AA30" i="15"/>
  <c r="X30" i="15"/>
  <c r="W30" i="15"/>
  <c r="V30" i="15"/>
  <c r="Y30" i="15" s="1"/>
  <c r="T30" i="15"/>
  <c r="R30" i="15"/>
  <c r="P30" i="15"/>
  <c r="O30" i="15"/>
  <c r="N30" i="15"/>
  <c r="Q30" i="15" s="1"/>
  <c r="M30" i="15"/>
  <c r="K30" i="15"/>
  <c r="I30" i="15"/>
  <c r="H30" i="15"/>
  <c r="G30" i="15" s="1"/>
  <c r="F30" i="15"/>
  <c r="B30" i="15"/>
  <c r="BK29" i="15"/>
  <c r="BI29" i="15"/>
  <c r="BG29" i="15"/>
  <c r="BD29" i="15"/>
  <c r="BB29" i="15"/>
  <c r="BA29" i="15"/>
  <c r="AY29" i="15"/>
  <c r="AW29" i="15"/>
  <c r="AU29" i="15"/>
  <c r="AS29" i="15"/>
  <c r="AQ29" i="15"/>
  <c r="AO29" i="15"/>
  <c r="AM29" i="15"/>
  <c r="AK29" i="15"/>
  <c r="AJ29" i="15"/>
  <c r="AI29" i="15" s="1"/>
  <c r="AH29" i="15"/>
  <c r="AG29" i="15"/>
  <c r="AE29" i="15"/>
  <c r="AC29" i="15"/>
  <c r="AA29" i="15"/>
  <c r="Y29" i="15"/>
  <c r="X29" i="15"/>
  <c r="W29" i="15" s="1"/>
  <c r="V29" i="15"/>
  <c r="T29" i="15"/>
  <c r="R29" i="15"/>
  <c r="Q29" i="15"/>
  <c r="P29" i="15"/>
  <c r="O29" i="15" s="1"/>
  <c r="N29" i="15"/>
  <c r="M29" i="15"/>
  <c r="K29" i="15"/>
  <c r="H29" i="15"/>
  <c r="G29" i="15"/>
  <c r="F29" i="15"/>
  <c r="I29" i="15" s="1"/>
  <c r="B29" i="15"/>
  <c r="BK28" i="15"/>
  <c r="BI28" i="15"/>
  <c r="BG28" i="15"/>
  <c r="BE28" i="15"/>
  <c r="BD28" i="15"/>
  <c r="BB28" i="15"/>
  <c r="BC28" i="15" s="1"/>
  <c r="BA28" i="15"/>
  <c r="AY28" i="15"/>
  <c r="AW28" i="15"/>
  <c r="AU28" i="15"/>
  <c r="AS28" i="15"/>
  <c r="AQ28" i="15"/>
  <c r="AO28" i="15"/>
  <c r="AM28" i="15"/>
  <c r="AJ28" i="15"/>
  <c r="AH28" i="15"/>
  <c r="AG28" i="15"/>
  <c r="AE28" i="15"/>
  <c r="AC28" i="15"/>
  <c r="AA28" i="15"/>
  <c r="X28" i="15"/>
  <c r="V28" i="15"/>
  <c r="U28" i="15"/>
  <c r="T28" i="15"/>
  <c r="R28" i="15"/>
  <c r="S28" i="15" s="1"/>
  <c r="P28" i="15"/>
  <c r="N28" i="15"/>
  <c r="O28" i="15" s="1"/>
  <c r="M28" i="15"/>
  <c r="K28" i="15"/>
  <c r="H28" i="15"/>
  <c r="I28" i="15" s="1"/>
  <c r="G28" i="15"/>
  <c r="F28" i="15"/>
  <c r="D28" i="15"/>
  <c r="BK27" i="15"/>
  <c r="BI27" i="15"/>
  <c r="BG27" i="15"/>
  <c r="BD27" i="15"/>
  <c r="BC27" i="15"/>
  <c r="BB27" i="15"/>
  <c r="BE27" i="15" s="1"/>
  <c r="BA27" i="15"/>
  <c r="AY27" i="15"/>
  <c r="AW27" i="15"/>
  <c r="AU27" i="15"/>
  <c r="AS27" i="15"/>
  <c r="AQ27" i="15"/>
  <c r="AO27" i="15"/>
  <c r="AM27" i="15"/>
  <c r="AJ27" i="15"/>
  <c r="AH27" i="15"/>
  <c r="AG27" i="15"/>
  <c r="AE27" i="15"/>
  <c r="AC27" i="15"/>
  <c r="AA27" i="15"/>
  <c r="X27" i="15"/>
  <c r="V27" i="15"/>
  <c r="T27" i="15"/>
  <c r="S27" i="15"/>
  <c r="R27" i="15"/>
  <c r="U27" i="15" s="1"/>
  <c r="P27" i="15"/>
  <c r="N27" i="15"/>
  <c r="M27" i="15"/>
  <c r="K27" i="15"/>
  <c r="I27" i="15"/>
  <c r="H27" i="15"/>
  <c r="G27" i="15" s="1"/>
  <c r="F27" i="15"/>
  <c r="D27" i="15"/>
  <c r="BK26" i="15"/>
  <c r="BI26" i="15"/>
  <c r="BG26" i="15"/>
  <c r="BD26" i="15"/>
  <c r="BE26" i="15" s="1"/>
  <c r="BC26" i="15"/>
  <c r="BB26" i="15"/>
  <c r="BA26" i="15"/>
  <c r="AY26" i="15"/>
  <c r="AW26" i="15"/>
  <c r="AU26" i="15"/>
  <c r="AS26" i="15"/>
  <c r="AQ26" i="15"/>
  <c r="AO26" i="15"/>
  <c r="AM26" i="15"/>
  <c r="AJ26" i="15"/>
  <c r="AH26" i="15"/>
  <c r="AG26" i="15"/>
  <c r="AE26" i="15"/>
  <c r="AC26" i="15"/>
  <c r="AA26" i="15"/>
  <c r="X26" i="15"/>
  <c r="V26" i="15"/>
  <c r="T26" i="15"/>
  <c r="U26" i="15" s="1"/>
  <c r="S26" i="15"/>
  <c r="R26" i="15"/>
  <c r="P26" i="15"/>
  <c r="N26" i="15"/>
  <c r="M26" i="15"/>
  <c r="K26" i="15"/>
  <c r="H26" i="15"/>
  <c r="F26" i="15"/>
  <c r="BK25" i="15"/>
  <c r="BI25" i="15"/>
  <c r="BG25" i="15"/>
  <c r="BE25" i="15"/>
  <c r="BD25" i="15"/>
  <c r="BC25" i="15" s="1"/>
  <c r="BB25" i="15"/>
  <c r="BA25" i="15"/>
  <c r="AY25" i="15"/>
  <c r="AW25" i="15"/>
  <c r="AU25" i="15"/>
  <c r="AS25" i="15"/>
  <c r="AQ25" i="15"/>
  <c r="AO25" i="15"/>
  <c r="AM25" i="15"/>
  <c r="AJ25" i="15"/>
  <c r="AH25" i="15"/>
  <c r="AG25" i="15"/>
  <c r="AE25" i="15"/>
  <c r="AC25" i="15"/>
  <c r="AA25" i="15"/>
  <c r="X25" i="15"/>
  <c r="V25" i="15"/>
  <c r="U25" i="15"/>
  <c r="T25" i="15"/>
  <c r="R25" i="15"/>
  <c r="S25" i="15" s="1"/>
  <c r="P25" i="15"/>
  <c r="N25" i="15"/>
  <c r="M25" i="15"/>
  <c r="K25" i="15"/>
  <c r="H25" i="15"/>
  <c r="I25" i="15" s="1"/>
  <c r="F25" i="15"/>
  <c r="BK24" i="15"/>
  <c r="BI24" i="15"/>
  <c r="BG24" i="15"/>
  <c r="BE24" i="15"/>
  <c r="BD24" i="15"/>
  <c r="BB24" i="15"/>
  <c r="BC24" i="15" s="1"/>
  <c r="BA24" i="15"/>
  <c r="AY24" i="15"/>
  <c r="AW24" i="15"/>
  <c r="AU24" i="15"/>
  <c r="AS24" i="15"/>
  <c r="AQ24" i="15"/>
  <c r="AO24" i="15"/>
  <c r="AM24" i="15"/>
  <c r="AK24" i="15"/>
  <c r="AJ24" i="15"/>
  <c r="AI24" i="15"/>
  <c r="AH24" i="15"/>
  <c r="AG24" i="15"/>
  <c r="AE24" i="15"/>
  <c r="AC24" i="15"/>
  <c r="AA24" i="15"/>
  <c r="Y24" i="15"/>
  <c r="X24" i="15"/>
  <c r="W24" i="15"/>
  <c r="V24" i="15"/>
  <c r="T24" i="15"/>
  <c r="R24" i="15"/>
  <c r="Q24" i="15"/>
  <c r="P24" i="15"/>
  <c r="O24" i="15"/>
  <c r="N24" i="15"/>
  <c r="M24" i="15"/>
  <c r="K24" i="15"/>
  <c r="H24" i="15"/>
  <c r="F24" i="15"/>
  <c r="BK23" i="15"/>
  <c r="BI23" i="15"/>
  <c r="BG23" i="15"/>
  <c r="BD23" i="15"/>
  <c r="BB23" i="15"/>
  <c r="BC23" i="15" s="1"/>
  <c r="BA23" i="15"/>
  <c r="AY23" i="15"/>
  <c r="AW23" i="15"/>
  <c r="AU23" i="15"/>
  <c r="AS23" i="15"/>
  <c r="AQ23" i="15"/>
  <c r="AO23" i="15"/>
  <c r="AM23" i="15"/>
  <c r="AJ23" i="15"/>
  <c r="AI23" i="15"/>
  <c r="AH23" i="15"/>
  <c r="AK23" i="15" s="1"/>
  <c r="AG23" i="15"/>
  <c r="AE23" i="15"/>
  <c r="AC23" i="15"/>
  <c r="AA23" i="15"/>
  <c r="X23" i="15"/>
  <c r="W23" i="15"/>
  <c r="V23" i="15"/>
  <c r="Y23" i="15" s="1"/>
  <c r="T23" i="15"/>
  <c r="U23" i="15" s="1"/>
  <c r="R23" i="15"/>
  <c r="P23" i="15"/>
  <c r="O23" i="15"/>
  <c r="N23" i="15"/>
  <c r="Q23" i="15" s="1"/>
  <c r="M23" i="15"/>
  <c r="K23" i="15"/>
  <c r="H23" i="15"/>
  <c r="F23" i="15"/>
  <c r="BK22" i="15"/>
  <c r="BI22" i="15"/>
  <c r="BG22" i="15"/>
  <c r="BD22" i="15"/>
  <c r="BB22" i="15"/>
  <c r="BA22" i="15"/>
  <c r="AY22" i="15"/>
  <c r="AW22" i="15"/>
  <c r="AU22" i="15"/>
  <c r="AS22" i="15"/>
  <c r="AQ22" i="15"/>
  <c r="AO22" i="15"/>
  <c r="AM22" i="15"/>
  <c r="AK22" i="15"/>
  <c r="AJ22" i="15"/>
  <c r="AI22" i="15"/>
  <c r="AH22" i="15"/>
  <c r="AG22" i="15"/>
  <c r="AE22" i="15"/>
  <c r="AC22" i="15"/>
  <c r="AA22" i="15"/>
  <c r="Y22" i="15"/>
  <c r="X22" i="15"/>
  <c r="W22" i="15"/>
  <c r="V22" i="15"/>
  <c r="T22" i="15"/>
  <c r="R22" i="15"/>
  <c r="Q22" i="15"/>
  <c r="P22" i="15"/>
  <c r="O22" i="15"/>
  <c r="N22" i="15"/>
  <c r="M22" i="15"/>
  <c r="K22" i="15"/>
  <c r="I22" i="15"/>
  <c r="H22" i="15"/>
  <c r="G22" i="15"/>
  <c r="F22" i="15"/>
  <c r="B22" i="15"/>
  <c r="BK21" i="15"/>
  <c r="BI21" i="15"/>
  <c r="BG21" i="15"/>
  <c r="BD21" i="15"/>
  <c r="BB21" i="15"/>
  <c r="BA21" i="15"/>
  <c r="AY21" i="15"/>
  <c r="AW21" i="15"/>
  <c r="AU21" i="15"/>
  <c r="AS21" i="15"/>
  <c r="AQ21" i="15"/>
  <c r="AO21" i="15"/>
  <c r="AM21" i="15"/>
  <c r="AK21" i="15"/>
  <c r="AJ21" i="15"/>
  <c r="AH21" i="15"/>
  <c r="AI21" i="15" s="1"/>
  <c r="AG21" i="15"/>
  <c r="AE21" i="15"/>
  <c r="AC21" i="15"/>
  <c r="AA21" i="15"/>
  <c r="Y21" i="15"/>
  <c r="X21" i="15"/>
  <c r="V21" i="15"/>
  <c r="W21" i="15" s="1"/>
  <c r="T21" i="15"/>
  <c r="R21" i="15"/>
  <c r="Q21" i="15"/>
  <c r="P21" i="15"/>
  <c r="N21" i="15"/>
  <c r="O21" i="15" s="1"/>
  <c r="M21" i="15"/>
  <c r="K21" i="15"/>
  <c r="H21" i="15"/>
  <c r="G21" i="15"/>
  <c r="F21" i="15"/>
  <c r="I21" i="15" s="1"/>
  <c r="B21" i="15"/>
  <c r="BK20" i="15"/>
  <c r="BI20" i="15"/>
  <c r="BG20" i="15"/>
  <c r="BE20" i="15"/>
  <c r="BD20" i="15"/>
  <c r="BC20" i="15"/>
  <c r="BB20" i="15"/>
  <c r="BA20" i="15"/>
  <c r="AY20" i="15"/>
  <c r="AW20" i="15"/>
  <c r="AU20" i="15"/>
  <c r="AS20" i="15"/>
  <c r="AQ20" i="15"/>
  <c r="AO20" i="15"/>
  <c r="AM20" i="15"/>
  <c r="AK20" i="15"/>
  <c r="AJ20" i="15"/>
  <c r="AH20" i="15"/>
  <c r="AI20" i="15" s="1"/>
  <c r="AG20" i="15"/>
  <c r="AE20" i="15"/>
  <c r="AC20" i="15"/>
  <c r="AA20" i="15"/>
  <c r="X20" i="15"/>
  <c r="V20" i="15"/>
  <c r="W20" i="15" s="1"/>
  <c r="U20" i="15"/>
  <c r="T20" i="15"/>
  <c r="S20" i="15"/>
  <c r="R20" i="15"/>
  <c r="B20" i="15" s="1"/>
  <c r="C20" i="15" s="1"/>
  <c r="P20" i="15"/>
  <c r="N20" i="15"/>
  <c r="O20" i="15" s="1"/>
  <c r="M20" i="15"/>
  <c r="K20" i="15"/>
  <c r="I20" i="15"/>
  <c r="H20" i="15"/>
  <c r="G20" i="15"/>
  <c r="F20" i="15"/>
  <c r="D20" i="15"/>
  <c r="BK19" i="15"/>
  <c r="BI19" i="15"/>
  <c r="BG19" i="15"/>
  <c r="BD19" i="15"/>
  <c r="BC19" i="15"/>
  <c r="BB19" i="15"/>
  <c r="BE19" i="15" s="1"/>
  <c r="BA19" i="15"/>
  <c r="AY19" i="15"/>
  <c r="AW19" i="15"/>
  <c r="AU19" i="15"/>
  <c r="AS19" i="15"/>
  <c r="AQ19" i="15"/>
  <c r="AO19" i="15"/>
  <c r="AM19" i="15"/>
  <c r="AJ19" i="15"/>
  <c r="AH19" i="15"/>
  <c r="AI19" i="15" s="1"/>
  <c r="AG19" i="15"/>
  <c r="AE19" i="15"/>
  <c r="AC19" i="15"/>
  <c r="AA19" i="15"/>
  <c r="X19" i="15"/>
  <c r="Y19" i="15" s="1"/>
  <c r="V19" i="15"/>
  <c r="W19" i="15" s="1"/>
  <c r="T19" i="15"/>
  <c r="S19" i="15"/>
  <c r="R19" i="15"/>
  <c r="U19" i="15" s="1"/>
  <c r="P19" i="15"/>
  <c r="N19" i="15"/>
  <c r="O19" i="15" s="1"/>
  <c r="M19" i="15"/>
  <c r="K19" i="15"/>
  <c r="I19" i="15"/>
  <c r="H19" i="15"/>
  <c r="F19" i="15"/>
  <c r="G19" i="15" s="1"/>
  <c r="D19" i="15"/>
  <c r="BK18" i="15"/>
  <c r="BI18" i="15"/>
  <c r="BG18" i="15"/>
  <c r="BE18" i="15"/>
  <c r="BD18" i="15"/>
  <c r="BC18" i="15"/>
  <c r="BB18" i="15"/>
  <c r="BA18" i="15"/>
  <c r="AY18" i="15"/>
  <c r="AW18" i="15"/>
  <c r="AU18" i="15"/>
  <c r="AS18" i="15"/>
  <c r="AQ18" i="15"/>
  <c r="AO18" i="15"/>
  <c r="AM18" i="15"/>
  <c r="AJ18" i="15"/>
  <c r="AK18" i="15" s="1"/>
  <c r="AH18" i="15"/>
  <c r="AG18" i="15"/>
  <c r="AE18" i="15"/>
  <c r="AC18" i="15"/>
  <c r="AA18" i="15"/>
  <c r="X18" i="15"/>
  <c r="Y18" i="15" s="1"/>
  <c r="V18" i="15"/>
  <c r="U18" i="15"/>
  <c r="T18" i="15"/>
  <c r="S18" i="15"/>
  <c r="R18" i="15"/>
  <c r="P18" i="15"/>
  <c r="Q18" i="15" s="1"/>
  <c r="O18" i="15"/>
  <c r="N18" i="15"/>
  <c r="M18" i="15"/>
  <c r="K18" i="15"/>
  <c r="I18" i="15"/>
  <c r="H18" i="15"/>
  <c r="D18" i="15" s="1"/>
  <c r="F18" i="15"/>
  <c r="BK17" i="15"/>
  <c r="BI17" i="15"/>
  <c r="BG17" i="15"/>
  <c r="BD17" i="15"/>
  <c r="BE17" i="15" s="1"/>
  <c r="BB17" i="15"/>
  <c r="BA17" i="15"/>
  <c r="AY17" i="15"/>
  <c r="AW17" i="15"/>
  <c r="AU17" i="15"/>
  <c r="AS17" i="15"/>
  <c r="AQ17" i="15"/>
  <c r="AO17" i="15"/>
  <c r="AM17" i="15"/>
  <c r="AJ17" i="15"/>
  <c r="AH17" i="15"/>
  <c r="AG17" i="15"/>
  <c r="AE17" i="15"/>
  <c r="AC17" i="15"/>
  <c r="AA17" i="15"/>
  <c r="X17" i="15"/>
  <c r="V17" i="15"/>
  <c r="U17" i="15"/>
  <c r="T17" i="15"/>
  <c r="R17" i="15"/>
  <c r="S17" i="15" s="1"/>
  <c r="P17" i="15"/>
  <c r="N17" i="15"/>
  <c r="M17" i="15"/>
  <c r="K17" i="15"/>
  <c r="H17" i="15"/>
  <c r="I17" i="15" s="1"/>
  <c r="F17" i="15"/>
  <c r="G17" i="15" s="1"/>
  <c r="B17" i="15"/>
  <c r="BK16" i="15"/>
  <c r="BI16" i="15"/>
  <c r="BG16" i="15"/>
  <c r="BE16" i="15"/>
  <c r="BD16" i="15"/>
  <c r="BB16" i="15"/>
  <c r="BC16" i="15" s="1"/>
  <c r="BA16" i="15"/>
  <c r="AY16" i="15"/>
  <c r="AW16" i="15"/>
  <c r="AU16" i="15"/>
  <c r="AS16" i="15"/>
  <c r="AQ16" i="15"/>
  <c r="AO16" i="15"/>
  <c r="AM16" i="15"/>
  <c r="AK16" i="15"/>
  <c r="AJ16" i="15"/>
  <c r="AI16" i="15"/>
  <c r="AH16" i="15"/>
  <c r="AG16" i="15"/>
  <c r="AE16" i="15"/>
  <c r="AC16" i="15"/>
  <c r="AA16" i="15"/>
  <c r="Y16" i="15"/>
  <c r="X16" i="15"/>
  <c r="W16" i="15"/>
  <c r="V16" i="15"/>
  <c r="T16" i="15"/>
  <c r="R16" i="15"/>
  <c r="Q16" i="15"/>
  <c r="P16" i="15"/>
  <c r="O16" i="15"/>
  <c r="N16" i="15"/>
  <c r="M16" i="15"/>
  <c r="K16" i="15"/>
  <c r="H16" i="15"/>
  <c r="G16" i="15"/>
  <c r="F16" i="15"/>
  <c r="BK15" i="15"/>
  <c r="BI15" i="15"/>
  <c r="BG15" i="15"/>
  <c r="BD15" i="15"/>
  <c r="BB15" i="15"/>
  <c r="BC15" i="15" s="1"/>
  <c r="BA15" i="15"/>
  <c r="AY15" i="15"/>
  <c r="AW15" i="15"/>
  <c r="AU15" i="15"/>
  <c r="AS15" i="15"/>
  <c r="AQ15" i="15"/>
  <c r="AO15" i="15"/>
  <c r="AM15" i="15"/>
  <c r="AJ15" i="15"/>
  <c r="AI15" i="15"/>
  <c r="AH15" i="15"/>
  <c r="AK15" i="15" s="1"/>
  <c r="AG15" i="15"/>
  <c r="AE15" i="15"/>
  <c r="AC15" i="15"/>
  <c r="AA15" i="15"/>
  <c r="X15" i="15"/>
  <c r="W15" i="15"/>
  <c r="V15" i="15"/>
  <c r="Y15" i="15" s="1"/>
  <c r="T15" i="15"/>
  <c r="R15" i="15"/>
  <c r="P15" i="15"/>
  <c r="N15" i="15"/>
  <c r="Q15" i="15" s="1"/>
  <c r="M15" i="15"/>
  <c r="K15" i="15"/>
  <c r="H15" i="15"/>
  <c r="D15" i="15" s="1"/>
  <c r="F15" i="15"/>
  <c r="BK14" i="15"/>
  <c r="BI14" i="15"/>
  <c r="BG14" i="15"/>
  <c r="BD14" i="15"/>
  <c r="BB14" i="15"/>
  <c r="BA14" i="15"/>
  <c r="AY14" i="15"/>
  <c r="AW14" i="15"/>
  <c r="AU14" i="15"/>
  <c r="AS14" i="15"/>
  <c r="AQ14" i="15"/>
  <c r="AO14" i="15"/>
  <c r="AM14" i="15"/>
  <c r="AK14" i="15"/>
  <c r="AJ14" i="15"/>
  <c r="AI14" i="15"/>
  <c r="AH14" i="15"/>
  <c r="AG14" i="15"/>
  <c r="AE14" i="15"/>
  <c r="AC14" i="15"/>
  <c r="AA14" i="15"/>
  <c r="Y14" i="15"/>
  <c r="X14" i="15"/>
  <c r="W14" i="15"/>
  <c r="V14" i="15"/>
  <c r="T14" i="15"/>
  <c r="U14" i="15" s="1"/>
  <c r="R14" i="15"/>
  <c r="Q14" i="15"/>
  <c r="P14" i="15"/>
  <c r="O14" i="15"/>
  <c r="N14" i="15"/>
  <c r="M14" i="15"/>
  <c r="K14" i="15"/>
  <c r="I14" i="15"/>
  <c r="H14" i="15"/>
  <c r="G14" i="15"/>
  <c r="F14" i="15"/>
  <c r="B14" i="15"/>
  <c r="BK13" i="15"/>
  <c r="BI13" i="15"/>
  <c r="BG13" i="15"/>
  <c r="BD13" i="15"/>
  <c r="BB13" i="15"/>
  <c r="BA13" i="15"/>
  <c r="AY13" i="15"/>
  <c r="AW13" i="15"/>
  <c r="AU13" i="15"/>
  <c r="AS13" i="15"/>
  <c r="AQ13" i="15"/>
  <c r="AO13" i="15"/>
  <c r="AM13" i="15"/>
  <c r="AK13" i="15"/>
  <c r="AJ13" i="15"/>
  <c r="AH13" i="15"/>
  <c r="AG13" i="15"/>
  <c r="AE13" i="15"/>
  <c r="AC13" i="15"/>
  <c r="AA13" i="15"/>
  <c r="X13" i="15"/>
  <c r="Y13" i="15" s="1"/>
  <c r="V13" i="15"/>
  <c r="T13" i="15"/>
  <c r="R13" i="15"/>
  <c r="P13" i="15"/>
  <c r="Q13" i="15" s="1"/>
  <c r="N13" i="15"/>
  <c r="M13" i="15"/>
  <c r="K13" i="15"/>
  <c r="H13" i="15"/>
  <c r="F13" i="15"/>
  <c r="I13" i="15" s="1"/>
  <c r="B13" i="15"/>
  <c r="BK12" i="15"/>
  <c r="BI12" i="15"/>
  <c r="BG12" i="15"/>
  <c r="BE12" i="15"/>
  <c r="BD12" i="15"/>
  <c r="BC12" i="15"/>
  <c r="BB12" i="15"/>
  <c r="BA12" i="15"/>
  <c r="AY12" i="15"/>
  <c r="AW12" i="15"/>
  <c r="AU12" i="15"/>
  <c r="AS12" i="15"/>
  <c r="AQ12" i="15"/>
  <c r="AO12" i="15"/>
  <c r="AM12" i="15"/>
  <c r="AK12" i="15"/>
  <c r="AJ12" i="15"/>
  <c r="AH12" i="15"/>
  <c r="AI12" i="15" s="1"/>
  <c r="AG12" i="15"/>
  <c r="AE12" i="15"/>
  <c r="AC12" i="15"/>
  <c r="AA12" i="15"/>
  <c r="X12" i="15"/>
  <c r="V12" i="15"/>
  <c r="U12" i="15"/>
  <c r="T12" i="15"/>
  <c r="S12" i="15"/>
  <c r="R12" i="15"/>
  <c r="P12" i="15"/>
  <c r="N12" i="15"/>
  <c r="M12" i="15"/>
  <c r="K12" i="15"/>
  <c r="I12" i="15"/>
  <c r="H12" i="15"/>
  <c r="G12" i="15"/>
  <c r="F12" i="15"/>
  <c r="D12" i="15"/>
  <c r="BK11" i="15"/>
  <c r="BI11" i="15"/>
  <c r="BG11" i="15"/>
  <c r="BD11" i="15"/>
  <c r="BC11" i="15"/>
  <c r="BB11" i="15"/>
  <c r="BE11" i="15" s="1"/>
  <c r="BA11" i="15"/>
  <c r="AY11" i="15"/>
  <c r="AW11" i="15"/>
  <c r="AU11" i="15"/>
  <c r="AS11" i="15"/>
  <c r="AQ11" i="15"/>
  <c r="AO11" i="15"/>
  <c r="AM11" i="15"/>
  <c r="AJ11" i="15"/>
  <c r="AH11" i="15"/>
  <c r="AI11" i="15" s="1"/>
  <c r="AG11" i="15"/>
  <c r="AE11" i="15"/>
  <c r="AC11" i="15"/>
  <c r="AA11" i="15"/>
  <c r="X11" i="15"/>
  <c r="Y11" i="15" s="1"/>
  <c r="V11" i="15"/>
  <c r="W11" i="15" s="1"/>
  <c r="T11" i="15"/>
  <c r="S11" i="15"/>
  <c r="R11" i="15"/>
  <c r="U11" i="15" s="1"/>
  <c r="P11" i="15"/>
  <c r="Q11" i="15" s="1"/>
  <c r="N11" i="15"/>
  <c r="O11" i="15" s="1"/>
  <c r="M11" i="15"/>
  <c r="K11" i="15"/>
  <c r="H11" i="15"/>
  <c r="I11" i="15" s="1"/>
  <c r="F11" i="15"/>
  <c r="G11" i="15" s="1"/>
  <c r="D11" i="15"/>
  <c r="BK10" i="15"/>
  <c r="BI10" i="15"/>
  <c r="BG10" i="15"/>
  <c r="BE10" i="15"/>
  <c r="BD10" i="15"/>
  <c r="BC10" i="15"/>
  <c r="BB10" i="15"/>
  <c r="BA10" i="15"/>
  <c r="AY10" i="15"/>
  <c r="AW10" i="15"/>
  <c r="AU10" i="15"/>
  <c r="AS10" i="15"/>
  <c r="AQ10" i="15"/>
  <c r="AO10" i="15"/>
  <c r="AM10" i="15"/>
  <c r="AJ10" i="15"/>
  <c r="AH10" i="15"/>
  <c r="AG10" i="15"/>
  <c r="AE10" i="15"/>
  <c r="AC10" i="15"/>
  <c r="AA10" i="15"/>
  <c r="X10" i="15"/>
  <c r="Y10" i="15" s="1"/>
  <c r="W10" i="15"/>
  <c r="V10" i="15"/>
  <c r="U10" i="15"/>
  <c r="T10" i="15"/>
  <c r="S10" i="15"/>
  <c r="R10" i="15"/>
  <c r="P10" i="15"/>
  <c r="Q10" i="15" s="1"/>
  <c r="O10" i="15"/>
  <c r="N10" i="15"/>
  <c r="M10" i="15"/>
  <c r="K10" i="15"/>
  <c r="I10" i="15"/>
  <c r="H10" i="15"/>
  <c r="F10" i="15"/>
  <c r="BK9" i="15"/>
  <c r="BI9" i="15"/>
  <c r="BG9" i="15"/>
  <c r="BD9" i="15"/>
  <c r="BE9" i="15" s="1"/>
  <c r="BB9" i="15"/>
  <c r="BA9" i="15"/>
  <c r="AY9" i="15"/>
  <c r="AW9" i="15"/>
  <c r="AU9" i="15"/>
  <c r="AS9" i="15"/>
  <c r="AQ9" i="15"/>
  <c r="AO9" i="15"/>
  <c r="AM9" i="15"/>
  <c r="AJ9" i="15"/>
  <c r="AH9" i="15"/>
  <c r="AG9" i="15"/>
  <c r="AE9" i="15"/>
  <c r="AC9" i="15"/>
  <c r="AA9" i="15"/>
  <c r="X9" i="15"/>
  <c r="V9" i="15"/>
  <c r="T9" i="15"/>
  <c r="U9" i="15" s="1"/>
  <c r="R9" i="15"/>
  <c r="S9" i="15" s="1"/>
  <c r="P9" i="15"/>
  <c r="N9" i="15"/>
  <c r="M9" i="15"/>
  <c r="K9" i="15"/>
  <c r="H9" i="15"/>
  <c r="I9" i="15" s="1"/>
  <c r="F9" i="15"/>
  <c r="G9" i="15" s="1"/>
  <c r="B9" i="15"/>
  <c r="BK8" i="15"/>
  <c r="BI8" i="15"/>
  <c r="BG8" i="15"/>
  <c r="BE8" i="15"/>
  <c r="BD8" i="15"/>
  <c r="BB8" i="15"/>
  <c r="BC8" i="15" s="1"/>
  <c r="BA8" i="15"/>
  <c r="AY8" i="15"/>
  <c r="AW8" i="15"/>
  <c r="AU8" i="15"/>
  <c r="AS8" i="15"/>
  <c r="AQ8" i="15"/>
  <c r="AO8" i="15"/>
  <c r="AM8" i="15"/>
  <c r="AK8" i="15"/>
  <c r="AJ8" i="15"/>
  <c r="AI8" i="15"/>
  <c r="AH8" i="15"/>
  <c r="AG8" i="15"/>
  <c r="AE8" i="15"/>
  <c r="AC8" i="15"/>
  <c r="AA8" i="15"/>
  <c r="Y8" i="15"/>
  <c r="X8" i="15"/>
  <c r="W8" i="15"/>
  <c r="V8" i="15"/>
  <c r="U8" i="15"/>
  <c r="T8" i="15"/>
  <c r="R8" i="15"/>
  <c r="Q8" i="15"/>
  <c r="P8" i="15"/>
  <c r="O8" i="15"/>
  <c r="N8" i="15"/>
  <c r="M8" i="15"/>
  <c r="K8" i="15"/>
  <c r="H8" i="15"/>
  <c r="G8" i="15" s="1"/>
  <c r="F8" i="15"/>
  <c r="BK7" i="15"/>
  <c r="BI7" i="15"/>
  <c r="BG7" i="15"/>
  <c r="BD7" i="15"/>
  <c r="BB7" i="15"/>
  <c r="BC7" i="15" s="1"/>
  <c r="BA7" i="15"/>
  <c r="AY7" i="15"/>
  <c r="AW7" i="15"/>
  <c r="AU7" i="15"/>
  <c r="AS7" i="15"/>
  <c r="AQ7" i="15"/>
  <c r="AO7" i="15"/>
  <c r="AM7" i="15"/>
  <c r="AJ7" i="15"/>
  <c r="AH7" i="15"/>
  <c r="AK7" i="15" s="1"/>
  <c r="AG7" i="15"/>
  <c r="AE7" i="15"/>
  <c r="AC7" i="15"/>
  <c r="AA7" i="15"/>
  <c r="X7" i="15"/>
  <c r="V7" i="15"/>
  <c r="Y7" i="15" s="1"/>
  <c r="T7" i="15"/>
  <c r="R7" i="15"/>
  <c r="P7" i="15"/>
  <c r="O7" i="15"/>
  <c r="N7" i="15"/>
  <c r="Q7" i="15" s="1"/>
  <c r="M7" i="15"/>
  <c r="K7" i="15"/>
  <c r="H7" i="15"/>
  <c r="F7" i="15"/>
  <c r="D7" i="15"/>
  <c r="BK6" i="15"/>
  <c r="BI6" i="15"/>
  <c r="BG6" i="15"/>
  <c r="BD6" i="15"/>
  <c r="BE6" i="15" s="1"/>
  <c r="BC6" i="15"/>
  <c r="BB6" i="15"/>
  <c r="BA6" i="15"/>
  <c r="AY6" i="15"/>
  <c r="AW6" i="15"/>
  <c r="AU6" i="15"/>
  <c r="AS6" i="15"/>
  <c r="AQ6" i="15"/>
  <c r="AO6" i="15"/>
  <c r="AM6" i="15"/>
  <c r="AK6" i="15"/>
  <c r="AJ6" i="15"/>
  <c r="AI6" i="15"/>
  <c r="AH6" i="15"/>
  <c r="AG6" i="15"/>
  <c r="AE6" i="15"/>
  <c r="AC6" i="15"/>
  <c r="AA6" i="15"/>
  <c r="Y6" i="15"/>
  <c r="X6" i="15"/>
  <c r="W6" i="15"/>
  <c r="V6" i="15"/>
  <c r="T6" i="15"/>
  <c r="S6" i="15" s="1"/>
  <c r="R6" i="15"/>
  <c r="Q6" i="15"/>
  <c r="P6" i="15"/>
  <c r="O6" i="15"/>
  <c r="N6" i="15"/>
  <c r="M6" i="15"/>
  <c r="K6" i="15"/>
  <c r="I6" i="15"/>
  <c r="H6" i="15"/>
  <c r="G6" i="15"/>
  <c r="F6" i="15"/>
  <c r="B6" i="15"/>
  <c r="BK5" i="15"/>
  <c r="BI5" i="15"/>
  <c r="BG5" i="15"/>
  <c r="BD5" i="15"/>
  <c r="BB5" i="15"/>
  <c r="BA5" i="15"/>
  <c r="AY5" i="15"/>
  <c r="AW5" i="15"/>
  <c r="AU5" i="15"/>
  <c r="AS5" i="15"/>
  <c r="AQ5" i="15"/>
  <c r="AO5" i="15"/>
  <c r="AM5" i="15"/>
  <c r="AK5" i="15"/>
  <c r="AJ5" i="15"/>
  <c r="AH5" i="15"/>
  <c r="AG5" i="15"/>
  <c r="AE5" i="15"/>
  <c r="AC5" i="15"/>
  <c r="AA5" i="15"/>
  <c r="X5" i="15"/>
  <c r="Y5" i="15" s="1"/>
  <c r="V5" i="15"/>
  <c r="T5" i="15"/>
  <c r="R5" i="15"/>
  <c r="Q5" i="15"/>
  <c r="P5" i="15"/>
  <c r="N5" i="15"/>
  <c r="O5" i="15" s="1"/>
  <c r="M5" i="15"/>
  <c r="K5" i="15"/>
  <c r="H5" i="15"/>
  <c r="G5" i="15"/>
  <c r="F5" i="15"/>
  <c r="I5" i="15" s="1"/>
  <c r="B5" i="15"/>
  <c r="BK4" i="15"/>
  <c r="BI4" i="15"/>
  <c r="BG4" i="15"/>
  <c r="BE4" i="15"/>
  <c r="BD4" i="15"/>
  <c r="BC4" i="15"/>
  <c r="BB4" i="15"/>
  <c r="BA4" i="15"/>
  <c r="AY4" i="15"/>
  <c r="AW4" i="15"/>
  <c r="AU4" i="15"/>
  <c r="AS4" i="15"/>
  <c r="AQ4" i="15"/>
  <c r="AO4" i="15"/>
  <c r="AM4" i="15"/>
  <c r="AK4" i="15"/>
  <c r="AJ4" i="15"/>
  <c r="AH4" i="15"/>
  <c r="AI4" i="15" s="1"/>
  <c r="AG4" i="15"/>
  <c r="AE4" i="15"/>
  <c r="AC4" i="15"/>
  <c r="AA4" i="15"/>
  <c r="Y4" i="15"/>
  <c r="X4" i="15"/>
  <c r="V4" i="15"/>
  <c r="W4" i="15" s="1"/>
  <c r="U4" i="15"/>
  <c r="T4" i="15"/>
  <c r="S4" i="15"/>
  <c r="R4" i="15"/>
  <c r="B4" i="15" s="1"/>
  <c r="C4" i="15" s="1"/>
  <c r="P4" i="15"/>
  <c r="N4" i="15"/>
  <c r="O4" i="15" s="1"/>
  <c r="M4" i="15"/>
  <c r="K4" i="15"/>
  <c r="I4" i="15"/>
  <c r="H4" i="15"/>
  <c r="G4" i="15"/>
  <c r="F4" i="15"/>
  <c r="D4" i="15"/>
  <c r="BK3" i="15"/>
  <c r="BI3" i="15"/>
  <c r="BG3" i="15"/>
  <c r="BD3" i="15"/>
  <c r="BC3" i="15"/>
  <c r="BB3" i="15"/>
  <c r="BE3" i="15" s="1"/>
  <c r="BA3" i="15"/>
  <c r="AY3" i="15"/>
  <c r="AW3" i="15"/>
  <c r="AU3" i="15"/>
  <c r="AS3" i="15"/>
  <c r="AQ3" i="15"/>
  <c r="AO3" i="15"/>
  <c r="AM3" i="15"/>
  <c r="AJ3" i="15"/>
  <c r="AH3" i="15"/>
  <c r="AI3" i="15" s="1"/>
  <c r="AG3" i="15"/>
  <c r="AE3" i="15"/>
  <c r="AC3" i="15"/>
  <c r="AA3" i="15"/>
  <c r="X3" i="15"/>
  <c r="Y3" i="15" s="1"/>
  <c r="V3" i="15"/>
  <c r="W3" i="15" s="1"/>
  <c r="T3" i="15"/>
  <c r="S3" i="15"/>
  <c r="R3" i="15"/>
  <c r="U3" i="15" s="1"/>
  <c r="P3" i="15"/>
  <c r="N3" i="15"/>
  <c r="O3" i="15" s="1"/>
  <c r="M3" i="15"/>
  <c r="K3" i="15"/>
  <c r="I3" i="15"/>
  <c r="H3" i="15"/>
  <c r="D3" i="15" s="1"/>
  <c r="F3" i="15"/>
  <c r="G3" i="15" s="1"/>
  <c r="AB40" i="14"/>
  <c r="Z40" i="14"/>
  <c r="X40" i="14"/>
  <c r="V40" i="14"/>
  <c r="T40" i="14"/>
  <c r="R40" i="14"/>
  <c r="P40" i="14"/>
  <c r="N40" i="14"/>
  <c r="L40" i="14"/>
  <c r="J40" i="14"/>
  <c r="H40" i="14"/>
  <c r="F40" i="14"/>
  <c r="D40" i="14"/>
  <c r="B40" i="14"/>
  <c r="AB39" i="14"/>
  <c r="Z39" i="14"/>
  <c r="X39" i="14"/>
  <c r="V39" i="14"/>
  <c r="T39" i="14"/>
  <c r="R39" i="14"/>
  <c r="P39" i="14"/>
  <c r="N39" i="14"/>
  <c r="L39" i="14"/>
  <c r="J39" i="14"/>
  <c r="H39" i="14"/>
  <c r="F39" i="14"/>
  <c r="D39" i="14"/>
  <c r="B39" i="14"/>
  <c r="AB38" i="14"/>
  <c r="Z38" i="14"/>
  <c r="X38" i="14"/>
  <c r="V38" i="14"/>
  <c r="T38" i="14"/>
  <c r="R38" i="14"/>
  <c r="P38" i="14"/>
  <c r="N38" i="14"/>
  <c r="L38" i="14"/>
  <c r="J38" i="14"/>
  <c r="H38" i="14"/>
  <c r="F38" i="14"/>
  <c r="D38" i="14"/>
  <c r="B38" i="14"/>
  <c r="AB37" i="14"/>
  <c r="Z37" i="14"/>
  <c r="X37" i="14"/>
  <c r="V37" i="14"/>
  <c r="T37" i="14"/>
  <c r="R37" i="14"/>
  <c r="P37" i="14"/>
  <c r="N37" i="14"/>
  <c r="L37" i="14"/>
  <c r="J37" i="14"/>
  <c r="H37" i="14"/>
  <c r="F37" i="14"/>
  <c r="D37" i="14"/>
  <c r="B37" i="14"/>
  <c r="AB36" i="14"/>
  <c r="Z36" i="14"/>
  <c r="X36" i="14"/>
  <c r="V36" i="14"/>
  <c r="T36" i="14"/>
  <c r="R36" i="14"/>
  <c r="P36" i="14"/>
  <c r="N36" i="14"/>
  <c r="L36" i="14"/>
  <c r="J36" i="14"/>
  <c r="H36" i="14"/>
  <c r="F36" i="14"/>
  <c r="D36" i="14"/>
  <c r="B36" i="14"/>
  <c r="AB35" i="14"/>
  <c r="Z35" i="14"/>
  <c r="X35" i="14"/>
  <c r="V35" i="14"/>
  <c r="T35" i="14"/>
  <c r="R35" i="14"/>
  <c r="P35" i="14"/>
  <c r="N35" i="14"/>
  <c r="L35" i="14"/>
  <c r="J35" i="14"/>
  <c r="H35" i="14"/>
  <c r="F35" i="14"/>
  <c r="D35" i="14"/>
  <c r="B35" i="14"/>
  <c r="AB34" i="14"/>
  <c r="Z34" i="14"/>
  <c r="X34" i="14"/>
  <c r="V34" i="14"/>
  <c r="T34" i="14"/>
  <c r="R34" i="14"/>
  <c r="P34" i="14"/>
  <c r="N34" i="14"/>
  <c r="L34" i="14"/>
  <c r="J34" i="14"/>
  <c r="H34" i="14"/>
  <c r="F34" i="14"/>
  <c r="D34" i="14"/>
  <c r="B34" i="14"/>
  <c r="AB33" i="14"/>
  <c r="Z33" i="14"/>
  <c r="X33" i="14"/>
  <c r="V33" i="14"/>
  <c r="T33" i="14"/>
  <c r="R33" i="14"/>
  <c r="P33" i="14"/>
  <c r="N33" i="14"/>
  <c r="L33" i="14"/>
  <c r="J33" i="14"/>
  <c r="H33" i="14"/>
  <c r="F33" i="14"/>
  <c r="D33" i="14"/>
  <c r="B33" i="14"/>
  <c r="AB32" i="14"/>
  <c r="Z32" i="14"/>
  <c r="X32" i="14"/>
  <c r="V32" i="14"/>
  <c r="T32" i="14"/>
  <c r="R32" i="14"/>
  <c r="P32" i="14"/>
  <c r="N32" i="14"/>
  <c r="L32" i="14"/>
  <c r="J32" i="14"/>
  <c r="H32" i="14"/>
  <c r="F32" i="14"/>
  <c r="D32" i="14"/>
  <c r="B32" i="14"/>
  <c r="AB31" i="14"/>
  <c r="Z31" i="14"/>
  <c r="X31" i="14"/>
  <c r="V31" i="14"/>
  <c r="T31" i="14"/>
  <c r="R31" i="14"/>
  <c r="P31" i="14"/>
  <c r="N31" i="14"/>
  <c r="L31" i="14"/>
  <c r="J31" i="14"/>
  <c r="H31" i="14"/>
  <c r="F31" i="14"/>
  <c r="D31" i="14"/>
  <c r="B31" i="14"/>
  <c r="AB30" i="14"/>
  <c r="Z30" i="14"/>
  <c r="X30" i="14"/>
  <c r="V30" i="14"/>
  <c r="T30" i="14"/>
  <c r="R30" i="14"/>
  <c r="P30" i="14"/>
  <c r="N30" i="14"/>
  <c r="L30" i="14"/>
  <c r="J30" i="14"/>
  <c r="H30" i="14"/>
  <c r="F30" i="14"/>
  <c r="D30" i="14"/>
  <c r="B30" i="14"/>
  <c r="AB29" i="14"/>
  <c r="Z29" i="14"/>
  <c r="X29" i="14"/>
  <c r="V29" i="14"/>
  <c r="T29" i="14"/>
  <c r="R29" i="14"/>
  <c r="P29" i="14"/>
  <c r="N29" i="14"/>
  <c r="L29" i="14"/>
  <c r="J29" i="14"/>
  <c r="H29" i="14"/>
  <c r="F29" i="14"/>
  <c r="D29" i="14"/>
  <c r="B29" i="14"/>
  <c r="AB28" i="14"/>
  <c r="Z28" i="14"/>
  <c r="X28" i="14"/>
  <c r="V28" i="14"/>
  <c r="T28" i="14"/>
  <c r="R28" i="14"/>
  <c r="P28" i="14"/>
  <c r="N28" i="14"/>
  <c r="L28" i="14"/>
  <c r="J28" i="14"/>
  <c r="H28" i="14"/>
  <c r="F28" i="14"/>
  <c r="D28" i="14"/>
  <c r="B28" i="14"/>
  <c r="AB27" i="14"/>
  <c r="Z27" i="14"/>
  <c r="X27" i="14"/>
  <c r="V27" i="14"/>
  <c r="T27" i="14"/>
  <c r="R27" i="14"/>
  <c r="P27" i="14"/>
  <c r="N27" i="14"/>
  <c r="L27" i="14"/>
  <c r="J27" i="14"/>
  <c r="H27" i="14"/>
  <c r="F27" i="14"/>
  <c r="D27" i="14"/>
  <c r="B27" i="14"/>
  <c r="AB26" i="14"/>
  <c r="Z26" i="14"/>
  <c r="X26" i="14"/>
  <c r="V26" i="14"/>
  <c r="T26" i="14"/>
  <c r="R26" i="14"/>
  <c r="P26" i="14"/>
  <c r="N26" i="14"/>
  <c r="L26" i="14"/>
  <c r="J26" i="14"/>
  <c r="H26" i="14"/>
  <c r="F26" i="14"/>
  <c r="D26" i="14"/>
  <c r="B26" i="14"/>
  <c r="AB25" i="14"/>
  <c r="Z25" i="14"/>
  <c r="X25" i="14"/>
  <c r="V25" i="14"/>
  <c r="T25" i="14"/>
  <c r="R25" i="14"/>
  <c r="P25" i="14"/>
  <c r="N25" i="14"/>
  <c r="L25" i="14"/>
  <c r="J25" i="14"/>
  <c r="H25" i="14"/>
  <c r="F25" i="14"/>
  <c r="D25" i="14"/>
  <c r="B25" i="14"/>
  <c r="AB24" i="14"/>
  <c r="Z24" i="14"/>
  <c r="X24" i="14"/>
  <c r="V24" i="14"/>
  <c r="T24" i="14"/>
  <c r="R24" i="14"/>
  <c r="P24" i="14"/>
  <c r="N24" i="14"/>
  <c r="L24" i="14"/>
  <c r="J24" i="14"/>
  <c r="H24" i="14"/>
  <c r="F24" i="14"/>
  <c r="D24" i="14"/>
  <c r="B24" i="14"/>
  <c r="AB23" i="14"/>
  <c r="Z23" i="14"/>
  <c r="X23" i="14"/>
  <c r="V23" i="14"/>
  <c r="T23" i="14"/>
  <c r="R23" i="14"/>
  <c r="P23" i="14"/>
  <c r="N23" i="14"/>
  <c r="L23" i="14"/>
  <c r="J23" i="14"/>
  <c r="H23" i="14"/>
  <c r="F23" i="14"/>
  <c r="D23" i="14"/>
  <c r="B23" i="14"/>
  <c r="AB22" i="14"/>
  <c r="Z22" i="14"/>
  <c r="X22" i="14"/>
  <c r="V22" i="14"/>
  <c r="T22" i="14"/>
  <c r="R22" i="14"/>
  <c r="P22" i="14"/>
  <c r="N22" i="14"/>
  <c r="L22" i="14"/>
  <c r="J22" i="14"/>
  <c r="H22" i="14"/>
  <c r="F22" i="14"/>
  <c r="D22" i="14"/>
  <c r="B22" i="14"/>
  <c r="AB21" i="14"/>
  <c r="Z21" i="14"/>
  <c r="X21" i="14"/>
  <c r="V21" i="14"/>
  <c r="T21" i="14"/>
  <c r="R21" i="14"/>
  <c r="P21" i="14"/>
  <c r="N21" i="14"/>
  <c r="L21" i="14"/>
  <c r="J21" i="14"/>
  <c r="H21" i="14"/>
  <c r="F21" i="14"/>
  <c r="D21" i="14"/>
  <c r="B21" i="14"/>
  <c r="AB20" i="14"/>
  <c r="Z20" i="14"/>
  <c r="X20" i="14"/>
  <c r="V20" i="14"/>
  <c r="T20" i="14"/>
  <c r="R20" i="14"/>
  <c r="P20" i="14"/>
  <c r="N20" i="14"/>
  <c r="L20" i="14"/>
  <c r="J20" i="14"/>
  <c r="H20" i="14"/>
  <c r="F20" i="14"/>
  <c r="D20" i="14"/>
  <c r="B20" i="14"/>
  <c r="AB19" i="14"/>
  <c r="Z19" i="14"/>
  <c r="X19" i="14"/>
  <c r="V19" i="14"/>
  <c r="T19" i="14"/>
  <c r="R19" i="14"/>
  <c r="P19" i="14"/>
  <c r="N19" i="14"/>
  <c r="L19" i="14"/>
  <c r="J19" i="14"/>
  <c r="H19" i="14"/>
  <c r="F19" i="14"/>
  <c r="D19" i="14"/>
  <c r="B19" i="14"/>
  <c r="AB18" i="14"/>
  <c r="Z18" i="14"/>
  <c r="X18" i="14"/>
  <c r="V18" i="14"/>
  <c r="T18" i="14"/>
  <c r="R18" i="14"/>
  <c r="P18" i="14"/>
  <c r="N18" i="14"/>
  <c r="L18" i="14"/>
  <c r="J18" i="14"/>
  <c r="H18" i="14"/>
  <c r="F18" i="14"/>
  <c r="D18" i="14"/>
  <c r="B18" i="14"/>
  <c r="AB17" i="14"/>
  <c r="Z17" i="14"/>
  <c r="X17" i="14"/>
  <c r="V17" i="14"/>
  <c r="T17" i="14"/>
  <c r="R17" i="14"/>
  <c r="P17" i="14"/>
  <c r="N17" i="14"/>
  <c r="L17" i="14"/>
  <c r="J17" i="14"/>
  <c r="H17" i="14"/>
  <c r="F17" i="14"/>
  <c r="D17" i="14"/>
  <c r="B17" i="14"/>
  <c r="AB16" i="14"/>
  <c r="Z16" i="14"/>
  <c r="X16" i="14"/>
  <c r="V16" i="14"/>
  <c r="T16" i="14"/>
  <c r="R16" i="14"/>
  <c r="P16" i="14"/>
  <c r="N16" i="14"/>
  <c r="L16" i="14"/>
  <c r="J16" i="14"/>
  <c r="H16" i="14"/>
  <c r="F16" i="14"/>
  <c r="D16" i="14"/>
  <c r="B16" i="14"/>
  <c r="AB15" i="14"/>
  <c r="Z15" i="14"/>
  <c r="X15" i="14"/>
  <c r="V15" i="14"/>
  <c r="T15" i="14"/>
  <c r="R15" i="14"/>
  <c r="P15" i="14"/>
  <c r="N15" i="14"/>
  <c r="L15" i="14"/>
  <c r="J15" i="14"/>
  <c r="H15" i="14"/>
  <c r="F15" i="14"/>
  <c r="D15" i="14"/>
  <c r="B15" i="14"/>
  <c r="AB14" i="14"/>
  <c r="Z14" i="14"/>
  <c r="X14" i="14"/>
  <c r="V14" i="14"/>
  <c r="T14" i="14"/>
  <c r="R14" i="14"/>
  <c r="P14" i="14"/>
  <c r="N14" i="14"/>
  <c r="L14" i="14"/>
  <c r="J14" i="14"/>
  <c r="H14" i="14"/>
  <c r="F14" i="14"/>
  <c r="D14" i="14"/>
  <c r="B14" i="14"/>
  <c r="AB13" i="14"/>
  <c r="Z13" i="14"/>
  <c r="X13" i="14"/>
  <c r="V13" i="14"/>
  <c r="T13" i="14"/>
  <c r="R13" i="14"/>
  <c r="P13" i="14"/>
  <c r="N13" i="14"/>
  <c r="L13" i="14"/>
  <c r="J13" i="14"/>
  <c r="H13" i="14"/>
  <c r="F13" i="14"/>
  <c r="D13" i="14"/>
  <c r="B13" i="14"/>
  <c r="AB12" i="14"/>
  <c r="Z12" i="14"/>
  <c r="X12" i="14"/>
  <c r="V12" i="14"/>
  <c r="T12" i="14"/>
  <c r="R12" i="14"/>
  <c r="P12" i="14"/>
  <c r="N12" i="14"/>
  <c r="L12" i="14"/>
  <c r="J12" i="14"/>
  <c r="H12" i="14"/>
  <c r="F12" i="14"/>
  <c r="D12" i="14"/>
  <c r="B12" i="14"/>
  <c r="AB11" i="14"/>
  <c r="Z11" i="14"/>
  <c r="X11" i="14"/>
  <c r="V11" i="14"/>
  <c r="T11" i="14"/>
  <c r="R11" i="14"/>
  <c r="P11" i="14"/>
  <c r="N11" i="14"/>
  <c r="L11" i="14"/>
  <c r="J11" i="14"/>
  <c r="H11" i="14"/>
  <c r="F11" i="14"/>
  <c r="D11" i="14"/>
  <c r="B11" i="14"/>
  <c r="AB10" i="14"/>
  <c r="Z10" i="14"/>
  <c r="X10" i="14"/>
  <c r="V10" i="14"/>
  <c r="T10" i="14"/>
  <c r="R10" i="14"/>
  <c r="P10" i="14"/>
  <c r="N10" i="14"/>
  <c r="L10" i="14"/>
  <c r="J10" i="14"/>
  <c r="H10" i="14"/>
  <c r="F10" i="14"/>
  <c r="D10" i="14"/>
  <c r="B10" i="14"/>
  <c r="AB9" i="14"/>
  <c r="Z9" i="14"/>
  <c r="X9" i="14"/>
  <c r="V9" i="14"/>
  <c r="T9" i="14"/>
  <c r="R9" i="14"/>
  <c r="P9" i="14"/>
  <c r="N9" i="14"/>
  <c r="L9" i="14"/>
  <c r="J9" i="14"/>
  <c r="H9" i="14"/>
  <c r="F9" i="14"/>
  <c r="D9" i="14"/>
  <c r="B9" i="14"/>
  <c r="AB8" i="14"/>
  <c r="Z8" i="14"/>
  <c r="X8" i="14"/>
  <c r="V8" i="14"/>
  <c r="T8" i="14"/>
  <c r="R8" i="14"/>
  <c r="P8" i="14"/>
  <c r="N8" i="14"/>
  <c r="L8" i="14"/>
  <c r="J8" i="14"/>
  <c r="H8" i="14"/>
  <c r="F8" i="14"/>
  <c r="D8" i="14"/>
  <c r="B8" i="14"/>
  <c r="AB7" i="14"/>
  <c r="Z7" i="14"/>
  <c r="X7" i="14"/>
  <c r="V7" i="14"/>
  <c r="T7" i="14"/>
  <c r="R7" i="14"/>
  <c r="P7" i="14"/>
  <c r="N7" i="14"/>
  <c r="L7" i="14"/>
  <c r="J7" i="14"/>
  <c r="H7" i="14"/>
  <c r="F7" i="14"/>
  <c r="D7" i="14"/>
  <c r="B7" i="14"/>
  <c r="AB6" i="14"/>
  <c r="Z6" i="14"/>
  <c r="X6" i="14"/>
  <c r="V6" i="14"/>
  <c r="T6" i="14"/>
  <c r="R6" i="14"/>
  <c r="P6" i="14"/>
  <c r="N6" i="14"/>
  <c r="L6" i="14"/>
  <c r="J6" i="14"/>
  <c r="H6" i="14"/>
  <c r="F6" i="14"/>
  <c r="D6" i="14"/>
  <c r="B6" i="14"/>
  <c r="AB5" i="14"/>
  <c r="Z5" i="14"/>
  <c r="X5" i="14"/>
  <c r="V5" i="14"/>
  <c r="T5" i="14"/>
  <c r="R5" i="14"/>
  <c r="P5" i="14"/>
  <c r="N5" i="14"/>
  <c r="L5" i="14"/>
  <c r="J5" i="14"/>
  <c r="H5" i="14"/>
  <c r="F5" i="14"/>
  <c r="D5" i="14"/>
  <c r="B5" i="14"/>
  <c r="AB4" i="14"/>
  <c r="Z4" i="14"/>
  <c r="X4" i="14"/>
  <c r="V4" i="14"/>
  <c r="T4" i="14"/>
  <c r="R4" i="14"/>
  <c r="P4" i="14"/>
  <c r="N4" i="14"/>
  <c r="L4" i="14"/>
  <c r="J4" i="14"/>
  <c r="H4" i="14"/>
  <c r="F4" i="14"/>
  <c r="D4" i="14"/>
  <c r="B4" i="14"/>
  <c r="AB3" i="14"/>
  <c r="Z3" i="14"/>
  <c r="X3" i="14"/>
  <c r="V3" i="14"/>
  <c r="T3" i="14"/>
  <c r="R3" i="14"/>
  <c r="P3" i="14"/>
  <c r="N3" i="14"/>
  <c r="L3" i="14"/>
  <c r="J3" i="14"/>
  <c r="H3" i="14"/>
  <c r="F3" i="14"/>
  <c r="D3" i="14"/>
  <c r="B3" i="14"/>
  <c r="S427" i="13"/>
  <c r="T427" i="13" s="1"/>
  <c r="Q427" i="13"/>
  <c r="O427" i="13"/>
  <c r="P427" i="13" s="1"/>
  <c r="M427" i="13"/>
  <c r="K427" i="13"/>
  <c r="L427" i="13" s="1"/>
  <c r="I427" i="13"/>
  <c r="H427" i="13"/>
  <c r="G427" i="13"/>
  <c r="E427" i="13"/>
  <c r="C427" i="13"/>
  <c r="Q426" i="13"/>
  <c r="R426" i="13" s="1"/>
  <c r="O426" i="13"/>
  <c r="P426" i="13" s="1"/>
  <c r="N426" i="13"/>
  <c r="M426" i="13"/>
  <c r="K426" i="13"/>
  <c r="L426" i="13" s="1"/>
  <c r="J426" i="13"/>
  <c r="I426" i="13"/>
  <c r="G426" i="13"/>
  <c r="H426" i="13" s="1"/>
  <c r="F426" i="13"/>
  <c r="D426" i="13" s="1"/>
  <c r="E426" i="13"/>
  <c r="C426" i="13"/>
  <c r="S426" i="13" s="1"/>
  <c r="T426" i="13" s="1"/>
  <c r="Q425" i="13"/>
  <c r="P425" i="13"/>
  <c r="O425" i="13"/>
  <c r="M425" i="13"/>
  <c r="K425" i="13"/>
  <c r="I425" i="13"/>
  <c r="G425" i="13"/>
  <c r="E425" i="13"/>
  <c r="C425" i="13"/>
  <c r="S425" i="13" s="1"/>
  <c r="T425" i="13" s="1"/>
  <c r="Q424" i="13"/>
  <c r="O424" i="13"/>
  <c r="M424" i="13"/>
  <c r="K424" i="13"/>
  <c r="J424" i="13"/>
  <c r="I424" i="13"/>
  <c r="G424" i="13"/>
  <c r="E424" i="13"/>
  <c r="C424" i="13"/>
  <c r="N424" i="13" s="1"/>
  <c r="Q423" i="13"/>
  <c r="R423" i="13" s="1"/>
  <c r="O423" i="13"/>
  <c r="N423" i="13"/>
  <c r="M423" i="13"/>
  <c r="K423" i="13"/>
  <c r="L423" i="13" s="1"/>
  <c r="I423" i="13"/>
  <c r="J423" i="13" s="1"/>
  <c r="G423" i="13"/>
  <c r="F423" i="13"/>
  <c r="E423" i="13"/>
  <c r="S423" i="13" s="1"/>
  <c r="T423" i="13" s="1"/>
  <c r="C423" i="13"/>
  <c r="Q422" i="13"/>
  <c r="O422" i="13"/>
  <c r="P422" i="13" s="1"/>
  <c r="M422" i="13"/>
  <c r="N422" i="13" s="1"/>
  <c r="K422" i="13"/>
  <c r="I422" i="13"/>
  <c r="G422" i="13"/>
  <c r="H422" i="13" s="1"/>
  <c r="E422" i="13"/>
  <c r="C422" i="13"/>
  <c r="R421" i="13"/>
  <c r="Q421" i="13"/>
  <c r="O421" i="13"/>
  <c r="P421" i="13" s="1"/>
  <c r="M421" i="13"/>
  <c r="N421" i="13" s="1"/>
  <c r="L421" i="13"/>
  <c r="K421" i="13"/>
  <c r="I421" i="13"/>
  <c r="J421" i="13" s="1"/>
  <c r="H421" i="13"/>
  <c r="G421" i="13"/>
  <c r="E421" i="13"/>
  <c r="F421" i="13" s="1"/>
  <c r="C421" i="13"/>
  <c r="S421" i="13" s="1"/>
  <c r="T421" i="13" s="1"/>
  <c r="S420" i="13"/>
  <c r="T420" i="13" s="1"/>
  <c r="R420" i="13"/>
  <c r="Q420" i="13"/>
  <c r="O420" i="13"/>
  <c r="P420" i="13" s="1"/>
  <c r="M420" i="13"/>
  <c r="K420" i="13"/>
  <c r="L420" i="13" s="1"/>
  <c r="I420" i="13"/>
  <c r="J420" i="13" s="1"/>
  <c r="G420" i="13"/>
  <c r="H420" i="13" s="1"/>
  <c r="E420" i="13"/>
  <c r="C420" i="13"/>
  <c r="Q419" i="13"/>
  <c r="O419" i="13"/>
  <c r="M419" i="13"/>
  <c r="N419" i="13" s="1"/>
  <c r="K419" i="13"/>
  <c r="I419" i="13"/>
  <c r="G419" i="13"/>
  <c r="E419" i="13"/>
  <c r="C419" i="13"/>
  <c r="Q418" i="13"/>
  <c r="O418" i="13"/>
  <c r="P418" i="13" s="1"/>
  <c r="M418" i="13"/>
  <c r="N418" i="13" s="1"/>
  <c r="K418" i="13"/>
  <c r="L418" i="13" s="1"/>
  <c r="I418" i="13"/>
  <c r="H418" i="13"/>
  <c r="G418" i="13"/>
  <c r="E418" i="13"/>
  <c r="C418" i="13"/>
  <c r="Q417" i="13"/>
  <c r="R417" i="13" s="1"/>
  <c r="P417" i="13"/>
  <c r="O417" i="13"/>
  <c r="M417" i="13"/>
  <c r="N417" i="13" s="1"/>
  <c r="L417" i="13"/>
  <c r="K417" i="13"/>
  <c r="I417" i="13"/>
  <c r="J417" i="13" s="1"/>
  <c r="G417" i="13"/>
  <c r="H417" i="13" s="1"/>
  <c r="E417" i="13"/>
  <c r="F417" i="13" s="1"/>
  <c r="C417" i="13"/>
  <c r="S416" i="13"/>
  <c r="T416" i="13" s="1"/>
  <c r="Q416" i="13"/>
  <c r="O416" i="13"/>
  <c r="P416" i="13" s="1"/>
  <c r="M416" i="13"/>
  <c r="K416" i="13"/>
  <c r="I416" i="13"/>
  <c r="J416" i="13" s="1"/>
  <c r="G416" i="13"/>
  <c r="E416" i="13"/>
  <c r="C416" i="13"/>
  <c r="Q415" i="13"/>
  <c r="O415" i="13"/>
  <c r="M415" i="13"/>
  <c r="N415" i="13" s="1"/>
  <c r="L415" i="13"/>
  <c r="K415" i="13"/>
  <c r="I415" i="13"/>
  <c r="G415" i="13"/>
  <c r="E415" i="13"/>
  <c r="F415" i="13" s="1"/>
  <c r="C415" i="13"/>
  <c r="S414" i="13"/>
  <c r="T414" i="13" s="1"/>
  <c r="Q414" i="13"/>
  <c r="P414" i="13"/>
  <c r="O414" i="13"/>
  <c r="M414" i="13"/>
  <c r="N414" i="13" s="1"/>
  <c r="K414" i="13"/>
  <c r="I414" i="13"/>
  <c r="G414" i="13"/>
  <c r="H414" i="13" s="1"/>
  <c r="F414" i="13"/>
  <c r="E414" i="13"/>
  <c r="C414" i="13"/>
  <c r="R413" i="13"/>
  <c r="Q413" i="13"/>
  <c r="O413" i="13"/>
  <c r="P413" i="13" s="1"/>
  <c r="M413" i="13"/>
  <c r="N413" i="13" s="1"/>
  <c r="L413" i="13"/>
  <c r="K413" i="13"/>
  <c r="I413" i="13"/>
  <c r="J413" i="13" s="1"/>
  <c r="G413" i="13"/>
  <c r="H413" i="13" s="1"/>
  <c r="E413" i="13"/>
  <c r="F413" i="13" s="1"/>
  <c r="C413" i="13"/>
  <c r="Q412" i="13"/>
  <c r="R412" i="13" s="1"/>
  <c r="O412" i="13"/>
  <c r="M412" i="13"/>
  <c r="L412" i="13"/>
  <c r="K412" i="13"/>
  <c r="I412" i="13"/>
  <c r="G412" i="13"/>
  <c r="E412" i="13"/>
  <c r="C412" i="13"/>
  <c r="J412" i="13" s="1"/>
  <c r="Q411" i="13"/>
  <c r="O411" i="13"/>
  <c r="M411" i="13"/>
  <c r="K411" i="13"/>
  <c r="I411" i="13"/>
  <c r="G411" i="13"/>
  <c r="E411" i="13"/>
  <c r="C411" i="13"/>
  <c r="Q410" i="13"/>
  <c r="P410" i="13"/>
  <c r="O410" i="13"/>
  <c r="M410" i="13"/>
  <c r="K410" i="13"/>
  <c r="I410" i="13"/>
  <c r="G410" i="13"/>
  <c r="H410" i="13" s="1"/>
  <c r="E410" i="13"/>
  <c r="F410" i="13" s="1"/>
  <c r="C410" i="13"/>
  <c r="Q409" i="13"/>
  <c r="R409" i="13" s="1"/>
  <c r="P409" i="13"/>
  <c r="O409" i="13"/>
  <c r="M409" i="13"/>
  <c r="N409" i="13" s="1"/>
  <c r="L409" i="13"/>
  <c r="K409" i="13"/>
  <c r="J409" i="13"/>
  <c r="I409" i="13"/>
  <c r="G409" i="13"/>
  <c r="H409" i="13" s="1"/>
  <c r="E409" i="13"/>
  <c r="F409" i="13" s="1"/>
  <c r="C409" i="13"/>
  <c r="S409" i="13" s="1"/>
  <c r="T409" i="13" s="1"/>
  <c r="Q408" i="13"/>
  <c r="O408" i="13"/>
  <c r="M408" i="13"/>
  <c r="K408" i="13"/>
  <c r="I408" i="13"/>
  <c r="G408" i="13"/>
  <c r="E408" i="13"/>
  <c r="C408" i="13"/>
  <c r="Q407" i="13"/>
  <c r="R407" i="13" s="1"/>
  <c r="O407" i="13"/>
  <c r="N407" i="13"/>
  <c r="M407" i="13"/>
  <c r="K407" i="13"/>
  <c r="L407" i="13" s="1"/>
  <c r="I407" i="13"/>
  <c r="J407" i="13" s="1"/>
  <c r="G407" i="13"/>
  <c r="E407" i="13"/>
  <c r="S407" i="13" s="1"/>
  <c r="T407" i="13" s="1"/>
  <c r="C407" i="13"/>
  <c r="Q406" i="13"/>
  <c r="O406" i="13"/>
  <c r="P406" i="13" s="1"/>
  <c r="M406" i="13"/>
  <c r="K406" i="13"/>
  <c r="I406" i="13"/>
  <c r="G406" i="13"/>
  <c r="H406" i="13" s="1"/>
  <c r="E406" i="13"/>
  <c r="F406" i="13" s="1"/>
  <c r="C406" i="13"/>
  <c r="N406" i="13" s="1"/>
  <c r="R405" i="13"/>
  <c r="Q405" i="13"/>
  <c r="O405" i="13"/>
  <c r="P405" i="13" s="1"/>
  <c r="M405" i="13"/>
  <c r="N405" i="13" s="1"/>
  <c r="L405" i="13"/>
  <c r="K405" i="13"/>
  <c r="J405" i="13"/>
  <c r="I405" i="13"/>
  <c r="H405" i="13"/>
  <c r="G405" i="13"/>
  <c r="E405" i="13"/>
  <c r="F405" i="13" s="1"/>
  <c r="C405" i="13"/>
  <c r="S405" i="13" s="1"/>
  <c r="T405" i="13" s="1"/>
  <c r="S404" i="13"/>
  <c r="T404" i="13" s="1"/>
  <c r="Q404" i="13"/>
  <c r="R404" i="13" s="1"/>
  <c r="O404" i="13"/>
  <c r="P404" i="13" s="1"/>
  <c r="M404" i="13"/>
  <c r="K404" i="13"/>
  <c r="L404" i="13" s="1"/>
  <c r="I404" i="13"/>
  <c r="J404" i="13" s="1"/>
  <c r="G404" i="13"/>
  <c r="H404" i="13" s="1"/>
  <c r="E404" i="13"/>
  <c r="C404" i="13"/>
  <c r="S403" i="13"/>
  <c r="T403" i="13" s="1"/>
  <c r="Q403" i="13"/>
  <c r="O403" i="13"/>
  <c r="M403" i="13"/>
  <c r="K403" i="13"/>
  <c r="I403" i="13"/>
  <c r="G403" i="13"/>
  <c r="E403" i="13"/>
  <c r="F403" i="13" s="1"/>
  <c r="C403" i="13"/>
  <c r="N403" i="13" s="1"/>
  <c r="Q402" i="13"/>
  <c r="O402" i="13"/>
  <c r="P402" i="13" s="1"/>
  <c r="M402" i="13"/>
  <c r="N402" i="13" s="1"/>
  <c r="K402" i="13"/>
  <c r="L402" i="13" s="1"/>
  <c r="I402" i="13"/>
  <c r="H402" i="13"/>
  <c r="G402" i="13"/>
  <c r="E402" i="13"/>
  <c r="C402" i="13"/>
  <c r="Q401" i="13"/>
  <c r="R401" i="13" s="1"/>
  <c r="P401" i="13"/>
  <c r="O401" i="13"/>
  <c r="M401" i="13"/>
  <c r="N401" i="13" s="1"/>
  <c r="L401" i="13"/>
  <c r="K401" i="13"/>
  <c r="I401" i="13"/>
  <c r="J401" i="13" s="1"/>
  <c r="G401" i="13"/>
  <c r="H401" i="13" s="1"/>
  <c r="E401" i="13"/>
  <c r="F401" i="13" s="1"/>
  <c r="C401" i="13"/>
  <c r="S400" i="13"/>
  <c r="T400" i="13" s="1"/>
  <c r="Q400" i="13"/>
  <c r="O400" i="13"/>
  <c r="M400" i="13"/>
  <c r="K400" i="13"/>
  <c r="I400" i="13"/>
  <c r="G400" i="13"/>
  <c r="E400" i="13"/>
  <c r="C400" i="13"/>
  <c r="Q399" i="13"/>
  <c r="O399" i="13"/>
  <c r="M399" i="13"/>
  <c r="K399" i="13"/>
  <c r="I399" i="13"/>
  <c r="G399" i="13"/>
  <c r="E399" i="13"/>
  <c r="F399" i="13" s="1"/>
  <c r="C399" i="13"/>
  <c r="S398" i="13"/>
  <c r="T398" i="13" s="1"/>
  <c r="Q398" i="13"/>
  <c r="P398" i="13"/>
  <c r="O398" i="13"/>
  <c r="M398" i="13"/>
  <c r="N398" i="13" s="1"/>
  <c r="K398" i="13"/>
  <c r="I398" i="13"/>
  <c r="H398" i="13"/>
  <c r="G398" i="13"/>
  <c r="F398" i="13"/>
  <c r="E398" i="13"/>
  <c r="C398" i="13"/>
  <c r="R397" i="13"/>
  <c r="Q397" i="13"/>
  <c r="P397" i="13"/>
  <c r="O397" i="13"/>
  <c r="M397" i="13"/>
  <c r="N397" i="13" s="1"/>
  <c r="L397" i="13"/>
  <c r="K397" i="13"/>
  <c r="I397" i="13"/>
  <c r="J397" i="13" s="1"/>
  <c r="G397" i="13"/>
  <c r="H397" i="13" s="1"/>
  <c r="E397" i="13"/>
  <c r="F397" i="13" s="1"/>
  <c r="C397" i="13"/>
  <c r="S397" i="13" s="1"/>
  <c r="T397" i="13" s="1"/>
  <c r="Q396" i="13"/>
  <c r="O396" i="13"/>
  <c r="M396" i="13"/>
  <c r="K396" i="13"/>
  <c r="I396" i="13"/>
  <c r="G396" i="13"/>
  <c r="E396" i="13"/>
  <c r="C396" i="13"/>
  <c r="Q395" i="13"/>
  <c r="O395" i="13"/>
  <c r="M395" i="13"/>
  <c r="N395" i="13" s="1"/>
  <c r="K395" i="13"/>
  <c r="L395" i="13" s="1"/>
  <c r="I395" i="13"/>
  <c r="J395" i="13" s="1"/>
  <c r="G395" i="13"/>
  <c r="E395" i="13"/>
  <c r="C395" i="13"/>
  <c r="Q394" i="13"/>
  <c r="O394" i="13"/>
  <c r="P394" i="13" s="1"/>
  <c r="M394" i="13"/>
  <c r="K394" i="13"/>
  <c r="I394" i="13"/>
  <c r="G394" i="13"/>
  <c r="H394" i="13" s="1"/>
  <c r="E394" i="13"/>
  <c r="F394" i="13" s="1"/>
  <c r="C394" i="13"/>
  <c r="Q393" i="13"/>
  <c r="R393" i="13" s="1"/>
  <c r="P393" i="13"/>
  <c r="O393" i="13"/>
  <c r="M393" i="13"/>
  <c r="N393" i="13" s="1"/>
  <c r="L393" i="13"/>
  <c r="K393" i="13"/>
  <c r="J393" i="13"/>
  <c r="I393" i="13"/>
  <c r="G393" i="13"/>
  <c r="H393" i="13" s="1"/>
  <c r="E393" i="13"/>
  <c r="F393" i="13" s="1"/>
  <c r="C393" i="13"/>
  <c r="S393" i="13" s="1"/>
  <c r="T393" i="13" s="1"/>
  <c r="T392" i="13"/>
  <c r="S392" i="13"/>
  <c r="Q392" i="13"/>
  <c r="O392" i="13"/>
  <c r="M392" i="13"/>
  <c r="K392" i="13"/>
  <c r="L392" i="13" s="1"/>
  <c r="I392" i="13"/>
  <c r="J392" i="13" s="1"/>
  <c r="G392" i="13"/>
  <c r="E392" i="13"/>
  <c r="C392" i="13"/>
  <c r="Q391" i="13"/>
  <c r="R391" i="13" s="1"/>
  <c r="O391" i="13"/>
  <c r="N391" i="13"/>
  <c r="M391" i="13"/>
  <c r="K391" i="13"/>
  <c r="L391" i="13" s="1"/>
  <c r="I391" i="13"/>
  <c r="J391" i="13" s="1"/>
  <c r="G391" i="13"/>
  <c r="E391" i="13"/>
  <c r="C391" i="13"/>
  <c r="Q390" i="13"/>
  <c r="O390" i="13"/>
  <c r="M390" i="13"/>
  <c r="K390" i="13"/>
  <c r="I390" i="13"/>
  <c r="G390" i="13"/>
  <c r="H390" i="13" s="1"/>
  <c r="E390" i="13"/>
  <c r="F390" i="13" s="1"/>
  <c r="C390" i="13"/>
  <c r="R389" i="13"/>
  <c r="Q389" i="13"/>
  <c r="O389" i="13"/>
  <c r="P389" i="13" s="1"/>
  <c r="M389" i="13"/>
  <c r="N389" i="13" s="1"/>
  <c r="L389" i="13"/>
  <c r="K389" i="13"/>
  <c r="J389" i="13"/>
  <c r="I389" i="13"/>
  <c r="H389" i="13"/>
  <c r="G389" i="13"/>
  <c r="E389" i="13"/>
  <c r="F389" i="13" s="1"/>
  <c r="C389" i="13"/>
  <c r="S389" i="13" s="1"/>
  <c r="T389" i="13" s="1"/>
  <c r="Q388" i="13"/>
  <c r="O388" i="13"/>
  <c r="M388" i="13"/>
  <c r="K388" i="13"/>
  <c r="I388" i="13"/>
  <c r="G388" i="13"/>
  <c r="E388" i="13"/>
  <c r="C388" i="13"/>
  <c r="S387" i="13"/>
  <c r="T387" i="13" s="1"/>
  <c r="R387" i="13"/>
  <c r="Q387" i="13"/>
  <c r="O387" i="13"/>
  <c r="M387" i="13"/>
  <c r="K387" i="13"/>
  <c r="L387" i="13" s="1"/>
  <c r="I387" i="13"/>
  <c r="J387" i="13" s="1"/>
  <c r="G387" i="13"/>
  <c r="E387" i="13"/>
  <c r="F387" i="13" s="1"/>
  <c r="C387" i="13"/>
  <c r="Q386" i="13"/>
  <c r="O386" i="13"/>
  <c r="M386" i="13"/>
  <c r="K386" i="13"/>
  <c r="L386" i="13" s="1"/>
  <c r="I386" i="13"/>
  <c r="G386" i="13"/>
  <c r="E386" i="13"/>
  <c r="C386" i="13"/>
  <c r="Q385" i="13"/>
  <c r="R385" i="13" s="1"/>
  <c r="P385" i="13"/>
  <c r="O385" i="13"/>
  <c r="N385" i="13"/>
  <c r="M385" i="13"/>
  <c r="L385" i="13"/>
  <c r="K385" i="13"/>
  <c r="I385" i="13"/>
  <c r="J385" i="13" s="1"/>
  <c r="H385" i="13"/>
  <c r="G385" i="13"/>
  <c r="E385" i="13"/>
  <c r="F385" i="13" s="1"/>
  <c r="D385" i="13" s="1"/>
  <c r="C385" i="13"/>
  <c r="R384" i="13"/>
  <c r="Q384" i="13"/>
  <c r="P384" i="13"/>
  <c r="O384" i="13"/>
  <c r="N384" i="13"/>
  <c r="M384" i="13"/>
  <c r="K384" i="13"/>
  <c r="L384" i="13" s="1"/>
  <c r="J384" i="13"/>
  <c r="I384" i="13"/>
  <c r="G384" i="13"/>
  <c r="H384" i="13" s="1"/>
  <c r="F384" i="13"/>
  <c r="E384" i="13"/>
  <c r="C384" i="13"/>
  <c r="S384" i="13" s="1"/>
  <c r="T384" i="13" s="1"/>
  <c r="Q383" i="13"/>
  <c r="R383" i="13" s="1"/>
  <c r="P383" i="13"/>
  <c r="O383" i="13"/>
  <c r="M383" i="13"/>
  <c r="N383" i="13" s="1"/>
  <c r="L383" i="13"/>
  <c r="K383" i="13"/>
  <c r="I383" i="13"/>
  <c r="J383" i="13" s="1"/>
  <c r="H383" i="13"/>
  <c r="G383" i="13"/>
  <c r="E383" i="13"/>
  <c r="F383" i="13" s="1"/>
  <c r="D383" i="13" s="1"/>
  <c r="C383" i="13"/>
  <c r="S383" i="13" s="1"/>
  <c r="T383" i="13" s="1"/>
  <c r="Q382" i="13"/>
  <c r="O382" i="13"/>
  <c r="N382" i="13"/>
  <c r="M382" i="13"/>
  <c r="K382" i="13"/>
  <c r="I382" i="13"/>
  <c r="G382" i="13"/>
  <c r="E382" i="13"/>
  <c r="C382" i="13"/>
  <c r="T381" i="13"/>
  <c r="R381" i="13"/>
  <c r="Q381" i="13"/>
  <c r="O381" i="13"/>
  <c r="P381" i="13" s="1"/>
  <c r="M381" i="13"/>
  <c r="N381" i="13" s="1"/>
  <c r="L381" i="13"/>
  <c r="D381" i="13" s="1"/>
  <c r="K381" i="13"/>
  <c r="J381" i="13"/>
  <c r="I381" i="13"/>
  <c r="G381" i="13"/>
  <c r="H381" i="13" s="1"/>
  <c r="E381" i="13"/>
  <c r="F381" i="13" s="1"/>
  <c r="C381" i="13"/>
  <c r="S381" i="13" s="1"/>
  <c r="Q380" i="13"/>
  <c r="R380" i="13" s="1"/>
  <c r="O380" i="13"/>
  <c r="P380" i="13" s="1"/>
  <c r="N380" i="13"/>
  <c r="M380" i="13"/>
  <c r="L380" i="13"/>
  <c r="K380" i="13"/>
  <c r="I380" i="13"/>
  <c r="J380" i="13" s="1"/>
  <c r="G380" i="13"/>
  <c r="H380" i="13" s="1"/>
  <c r="F380" i="13"/>
  <c r="E380" i="13"/>
  <c r="C380" i="13"/>
  <c r="S380" i="13" s="1"/>
  <c r="T380" i="13" s="1"/>
  <c r="S379" i="13"/>
  <c r="T379" i="13" s="1"/>
  <c r="Q379" i="13"/>
  <c r="O379" i="13"/>
  <c r="M379" i="13"/>
  <c r="K379" i="13"/>
  <c r="L379" i="13" s="1"/>
  <c r="I379" i="13"/>
  <c r="J379" i="13" s="1"/>
  <c r="H379" i="13"/>
  <c r="G379" i="13"/>
  <c r="E379" i="13"/>
  <c r="C379" i="13"/>
  <c r="Q378" i="13"/>
  <c r="O378" i="13"/>
  <c r="M378" i="13"/>
  <c r="K378" i="13"/>
  <c r="I378" i="13"/>
  <c r="G378" i="13"/>
  <c r="E378" i="13"/>
  <c r="C378" i="13"/>
  <c r="Q377" i="13"/>
  <c r="R377" i="13" s="1"/>
  <c r="O377" i="13"/>
  <c r="P377" i="13" s="1"/>
  <c r="N377" i="13"/>
  <c r="M377" i="13"/>
  <c r="L377" i="13"/>
  <c r="K377" i="13"/>
  <c r="I377" i="13"/>
  <c r="J377" i="13" s="1"/>
  <c r="G377" i="13"/>
  <c r="H377" i="13" s="1"/>
  <c r="F377" i="13"/>
  <c r="E377" i="13"/>
  <c r="C377" i="13"/>
  <c r="S377" i="13" s="1"/>
  <c r="T377" i="13" s="1"/>
  <c r="Q376" i="13"/>
  <c r="P376" i="13"/>
  <c r="O376" i="13"/>
  <c r="N376" i="13"/>
  <c r="M376" i="13"/>
  <c r="K376" i="13"/>
  <c r="L376" i="13" s="1"/>
  <c r="I376" i="13"/>
  <c r="G376" i="13"/>
  <c r="F376" i="13"/>
  <c r="E376" i="13"/>
  <c r="C376" i="13"/>
  <c r="R375" i="13"/>
  <c r="Q375" i="13"/>
  <c r="P375" i="13"/>
  <c r="O375" i="13"/>
  <c r="M375" i="13"/>
  <c r="N375" i="13" s="1"/>
  <c r="K375" i="13"/>
  <c r="L375" i="13" s="1"/>
  <c r="J375" i="13"/>
  <c r="I375" i="13"/>
  <c r="H375" i="13"/>
  <c r="G375" i="13"/>
  <c r="E375" i="13"/>
  <c r="F375" i="13" s="1"/>
  <c r="C375" i="13"/>
  <c r="S375" i="13" s="1"/>
  <c r="T375" i="13" s="1"/>
  <c r="T374" i="13"/>
  <c r="R374" i="13"/>
  <c r="Q374" i="13"/>
  <c r="O374" i="13"/>
  <c r="P374" i="13" s="1"/>
  <c r="M374" i="13"/>
  <c r="N374" i="13" s="1"/>
  <c r="L374" i="13"/>
  <c r="K374" i="13"/>
  <c r="J374" i="13"/>
  <c r="D374" i="13" s="1"/>
  <c r="I374" i="13"/>
  <c r="H374" i="13"/>
  <c r="G374" i="13"/>
  <c r="E374" i="13"/>
  <c r="F374" i="13" s="1"/>
  <c r="C374" i="13"/>
  <c r="S374" i="13" s="1"/>
  <c r="T373" i="13"/>
  <c r="Q373" i="13"/>
  <c r="R373" i="13" s="1"/>
  <c r="P373" i="13"/>
  <c r="O373" i="13"/>
  <c r="M373" i="13"/>
  <c r="N373" i="13" s="1"/>
  <c r="L373" i="13"/>
  <c r="K373" i="13"/>
  <c r="I373" i="13"/>
  <c r="J373" i="13" s="1"/>
  <c r="H373" i="13"/>
  <c r="G373" i="13"/>
  <c r="E373" i="13"/>
  <c r="F373" i="13" s="1"/>
  <c r="C373" i="13"/>
  <c r="S373" i="13" s="1"/>
  <c r="Q372" i="13"/>
  <c r="O372" i="13"/>
  <c r="M372" i="13"/>
  <c r="K372" i="13"/>
  <c r="I372" i="13"/>
  <c r="G372" i="13"/>
  <c r="E372" i="13"/>
  <c r="C372" i="13"/>
  <c r="Q371" i="13"/>
  <c r="R371" i="13" s="1"/>
  <c r="P371" i="13"/>
  <c r="O371" i="13"/>
  <c r="N371" i="13"/>
  <c r="M371" i="13"/>
  <c r="L371" i="13"/>
  <c r="K371" i="13"/>
  <c r="I371" i="13"/>
  <c r="J371" i="13" s="1"/>
  <c r="H371" i="13"/>
  <c r="G371" i="13"/>
  <c r="E371" i="13"/>
  <c r="F371" i="13" s="1"/>
  <c r="D371" i="13" s="1"/>
  <c r="C371" i="13"/>
  <c r="S371" i="13" s="1"/>
  <c r="T371" i="13" s="1"/>
  <c r="S370" i="13"/>
  <c r="T370" i="13" s="1"/>
  <c r="Q370" i="13"/>
  <c r="O370" i="13"/>
  <c r="M370" i="13"/>
  <c r="K370" i="13"/>
  <c r="L370" i="13" s="1"/>
  <c r="I370" i="13"/>
  <c r="H370" i="13"/>
  <c r="G370" i="13"/>
  <c r="E370" i="13"/>
  <c r="C370" i="13"/>
  <c r="Q369" i="13"/>
  <c r="R369" i="13" s="1"/>
  <c r="P369" i="13"/>
  <c r="O369" i="13"/>
  <c r="M369" i="13"/>
  <c r="N369" i="13" s="1"/>
  <c r="L369" i="13"/>
  <c r="K369" i="13"/>
  <c r="J369" i="13"/>
  <c r="I369" i="13"/>
  <c r="G369" i="13"/>
  <c r="H369" i="13" s="1"/>
  <c r="E369" i="13"/>
  <c r="F369" i="13" s="1"/>
  <c r="C369" i="13"/>
  <c r="T368" i="13"/>
  <c r="S368" i="13"/>
  <c r="R368" i="13"/>
  <c r="Q368" i="13"/>
  <c r="O368" i="13"/>
  <c r="P368" i="13" s="1"/>
  <c r="N368" i="13"/>
  <c r="M368" i="13"/>
  <c r="K368" i="13"/>
  <c r="L368" i="13" s="1"/>
  <c r="J368" i="13"/>
  <c r="I368" i="13"/>
  <c r="G368" i="13"/>
  <c r="H368" i="13" s="1"/>
  <c r="F368" i="13"/>
  <c r="E368" i="13"/>
  <c r="C368" i="13"/>
  <c r="S367" i="13"/>
  <c r="T367" i="13" s="1"/>
  <c r="Q367" i="13"/>
  <c r="R367" i="13" s="1"/>
  <c r="P367" i="13"/>
  <c r="O367" i="13"/>
  <c r="N367" i="13"/>
  <c r="M367" i="13"/>
  <c r="K367" i="13"/>
  <c r="L367" i="13" s="1"/>
  <c r="I367" i="13"/>
  <c r="J367" i="13" s="1"/>
  <c r="H367" i="13"/>
  <c r="G367" i="13"/>
  <c r="F367" i="13"/>
  <c r="D367" i="13" s="1"/>
  <c r="E367" i="13"/>
  <c r="C367" i="13"/>
  <c r="R366" i="13"/>
  <c r="Q366" i="13"/>
  <c r="O366" i="13"/>
  <c r="P366" i="13" s="1"/>
  <c r="N366" i="13"/>
  <c r="M366" i="13"/>
  <c r="K366" i="13"/>
  <c r="L366" i="13" s="1"/>
  <c r="J366" i="13"/>
  <c r="I366" i="13"/>
  <c r="G366" i="13"/>
  <c r="H366" i="13" s="1"/>
  <c r="E366" i="13"/>
  <c r="C366" i="13"/>
  <c r="Q365" i="13"/>
  <c r="R365" i="13" s="1"/>
  <c r="O365" i="13"/>
  <c r="P365" i="13" s="1"/>
  <c r="N365" i="13"/>
  <c r="M365" i="13"/>
  <c r="L365" i="13"/>
  <c r="K365" i="13"/>
  <c r="I365" i="13"/>
  <c r="J365" i="13" s="1"/>
  <c r="G365" i="13"/>
  <c r="H365" i="13" s="1"/>
  <c r="F365" i="13"/>
  <c r="E365" i="13"/>
  <c r="C365" i="13"/>
  <c r="S365" i="13" s="1"/>
  <c r="T365" i="13" s="1"/>
  <c r="Q364" i="13"/>
  <c r="R364" i="13" s="1"/>
  <c r="P364" i="13"/>
  <c r="O364" i="13"/>
  <c r="M364" i="13"/>
  <c r="K364" i="13"/>
  <c r="L364" i="13" s="1"/>
  <c r="I364" i="13"/>
  <c r="J364" i="13" s="1"/>
  <c r="H364" i="13"/>
  <c r="G364" i="13"/>
  <c r="F364" i="13"/>
  <c r="E364" i="13"/>
  <c r="C364" i="13"/>
  <c r="S364" i="13" s="1"/>
  <c r="T364" i="13" s="1"/>
  <c r="Q363" i="13"/>
  <c r="O363" i="13"/>
  <c r="M363" i="13"/>
  <c r="K363" i="13"/>
  <c r="I363" i="13"/>
  <c r="G363" i="13"/>
  <c r="E363" i="13"/>
  <c r="C363" i="13"/>
  <c r="R362" i="13"/>
  <c r="Q362" i="13"/>
  <c r="O362" i="13"/>
  <c r="P362" i="13" s="1"/>
  <c r="M362" i="13"/>
  <c r="N362" i="13" s="1"/>
  <c r="L362" i="13"/>
  <c r="K362" i="13"/>
  <c r="J362" i="13"/>
  <c r="I362" i="13"/>
  <c r="G362" i="13"/>
  <c r="H362" i="13" s="1"/>
  <c r="F362" i="13"/>
  <c r="E362" i="13"/>
  <c r="C362" i="13"/>
  <c r="S362" i="13" s="1"/>
  <c r="T362" i="13" s="1"/>
  <c r="R361" i="13"/>
  <c r="Q361" i="13"/>
  <c r="O361" i="13"/>
  <c r="P361" i="13" s="1"/>
  <c r="N361" i="13"/>
  <c r="M361" i="13"/>
  <c r="L361" i="13"/>
  <c r="K361" i="13"/>
  <c r="J361" i="13"/>
  <c r="I361" i="13"/>
  <c r="G361" i="13"/>
  <c r="H361" i="13" s="1"/>
  <c r="E361" i="13"/>
  <c r="F361" i="13" s="1"/>
  <c r="D361" i="13" s="1"/>
  <c r="C361" i="13"/>
  <c r="R360" i="13"/>
  <c r="Q360" i="13"/>
  <c r="O360" i="13"/>
  <c r="P360" i="13" s="1"/>
  <c r="M360" i="13"/>
  <c r="N360" i="13" s="1"/>
  <c r="L360" i="13"/>
  <c r="K360" i="13"/>
  <c r="I360" i="13"/>
  <c r="J360" i="13" s="1"/>
  <c r="G360" i="13"/>
  <c r="H360" i="13" s="1"/>
  <c r="E360" i="13"/>
  <c r="F360" i="13" s="1"/>
  <c r="C360" i="13"/>
  <c r="S359" i="13"/>
  <c r="T359" i="13" s="1"/>
  <c r="Q359" i="13"/>
  <c r="O359" i="13"/>
  <c r="N359" i="13"/>
  <c r="M359" i="13"/>
  <c r="K359" i="13"/>
  <c r="L359" i="13" s="1"/>
  <c r="J359" i="13"/>
  <c r="I359" i="13"/>
  <c r="G359" i="13"/>
  <c r="E359" i="13"/>
  <c r="C359" i="13"/>
  <c r="F359" i="13" s="1"/>
  <c r="Q358" i="13"/>
  <c r="O358" i="13"/>
  <c r="M358" i="13"/>
  <c r="K358" i="13"/>
  <c r="I358" i="13"/>
  <c r="G358" i="13"/>
  <c r="E358" i="13"/>
  <c r="C358" i="13"/>
  <c r="S357" i="13"/>
  <c r="T357" i="13" s="1"/>
  <c r="Q357" i="13"/>
  <c r="O357" i="13"/>
  <c r="M357" i="13"/>
  <c r="K357" i="13"/>
  <c r="J357" i="13"/>
  <c r="I357" i="13"/>
  <c r="G357" i="13"/>
  <c r="E357" i="13"/>
  <c r="C357" i="13"/>
  <c r="N357" i="13" s="1"/>
  <c r="T356" i="13"/>
  <c r="Q356" i="13"/>
  <c r="R356" i="13" s="1"/>
  <c r="P356" i="13"/>
  <c r="O356" i="13"/>
  <c r="M356" i="13"/>
  <c r="K356" i="13"/>
  <c r="L356" i="13" s="1"/>
  <c r="I356" i="13"/>
  <c r="J356" i="13" s="1"/>
  <c r="G356" i="13"/>
  <c r="H356" i="13" s="1"/>
  <c r="E356" i="13"/>
  <c r="C356" i="13"/>
  <c r="S356" i="13" s="1"/>
  <c r="Q355" i="13"/>
  <c r="R355" i="13" s="1"/>
  <c r="O355" i="13"/>
  <c r="P355" i="13" s="1"/>
  <c r="M355" i="13"/>
  <c r="N355" i="13" s="1"/>
  <c r="K355" i="13"/>
  <c r="I355" i="13"/>
  <c r="J355" i="13" s="1"/>
  <c r="G355" i="13"/>
  <c r="E355" i="13"/>
  <c r="C355" i="13"/>
  <c r="Q354" i="13"/>
  <c r="P354" i="13"/>
  <c r="O354" i="13"/>
  <c r="M354" i="13"/>
  <c r="K354" i="13"/>
  <c r="L354" i="13" s="1"/>
  <c r="I354" i="13"/>
  <c r="G354" i="13"/>
  <c r="H354" i="13" s="1"/>
  <c r="F354" i="13"/>
  <c r="E354" i="13"/>
  <c r="C354" i="13"/>
  <c r="S354" i="13" s="1"/>
  <c r="T354" i="13" s="1"/>
  <c r="S353" i="13"/>
  <c r="T353" i="13" s="1"/>
  <c r="R353" i="13"/>
  <c r="Q353" i="13"/>
  <c r="O353" i="13"/>
  <c r="P353" i="13" s="1"/>
  <c r="M353" i="13"/>
  <c r="N353" i="13" s="1"/>
  <c r="K353" i="13"/>
  <c r="L353" i="13" s="1"/>
  <c r="I353" i="13"/>
  <c r="J353" i="13" s="1"/>
  <c r="H353" i="13"/>
  <c r="G353" i="13"/>
  <c r="F353" i="13"/>
  <c r="E353" i="13"/>
  <c r="C353" i="13"/>
  <c r="S352" i="13"/>
  <c r="T352" i="13" s="1"/>
  <c r="Q352" i="13"/>
  <c r="R352" i="13" s="1"/>
  <c r="P352" i="13"/>
  <c r="O352" i="13"/>
  <c r="M352" i="13"/>
  <c r="K352" i="13"/>
  <c r="L352" i="13" s="1"/>
  <c r="I352" i="13"/>
  <c r="J352" i="13" s="1"/>
  <c r="G352" i="13"/>
  <c r="H352" i="13" s="1"/>
  <c r="E352" i="13"/>
  <c r="F352" i="13" s="1"/>
  <c r="C352" i="13"/>
  <c r="Q351" i="13"/>
  <c r="R351" i="13" s="1"/>
  <c r="O351" i="13"/>
  <c r="P351" i="13" s="1"/>
  <c r="N351" i="13"/>
  <c r="M351" i="13"/>
  <c r="K351" i="13"/>
  <c r="L351" i="13" s="1"/>
  <c r="I351" i="13"/>
  <c r="J351" i="13" s="1"/>
  <c r="G351" i="13"/>
  <c r="H351" i="13" s="1"/>
  <c r="E351" i="13"/>
  <c r="C351" i="13"/>
  <c r="Q350" i="13"/>
  <c r="R350" i="13" s="1"/>
  <c r="P350" i="13"/>
  <c r="O350" i="13"/>
  <c r="N350" i="13"/>
  <c r="M350" i="13"/>
  <c r="K350" i="13"/>
  <c r="L350" i="13" s="1"/>
  <c r="I350" i="13"/>
  <c r="J350" i="13" s="1"/>
  <c r="G350" i="13"/>
  <c r="H350" i="13" s="1"/>
  <c r="F350" i="13"/>
  <c r="E350" i="13"/>
  <c r="S350" i="13" s="1"/>
  <c r="T350" i="13" s="1"/>
  <c r="C350" i="13"/>
  <c r="S349" i="13"/>
  <c r="T349" i="13" s="1"/>
  <c r="R349" i="13"/>
  <c r="Q349" i="13"/>
  <c r="O349" i="13"/>
  <c r="P349" i="13" s="1"/>
  <c r="N349" i="13"/>
  <c r="M349" i="13"/>
  <c r="K349" i="13"/>
  <c r="L349" i="13" s="1"/>
  <c r="J349" i="13"/>
  <c r="I349" i="13"/>
  <c r="H349" i="13"/>
  <c r="G349" i="13"/>
  <c r="E349" i="13"/>
  <c r="F349" i="13" s="1"/>
  <c r="D349" i="13" s="1"/>
  <c r="C349" i="13"/>
  <c r="Q348" i="13"/>
  <c r="R348" i="13" s="1"/>
  <c r="O348" i="13"/>
  <c r="M348" i="13"/>
  <c r="K348" i="13"/>
  <c r="I348" i="13"/>
  <c r="J348" i="13" s="1"/>
  <c r="H348" i="13"/>
  <c r="G348" i="13"/>
  <c r="E348" i="13"/>
  <c r="C348" i="13"/>
  <c r="F348" i="13" s="1"/>
  <c r="R347" i="13"/>
  <c r="Q347" i="13"/>
  <c r="O347" i="13"/>
  <c r="M347" i="13"/>
  <c r="K347" i="13"/>
  <c r="I347" i="13"/>
  <c r="J347" i="13" s="1"/>
  <c r="H347" i="13"/>
  <c r="G347" i="13"/>
  <c r="E347" i="13"/>
  <c r="C347" i="13"/>
  <c r="L347" i="13" s="1"/>
  <c r="R346" i="13"/>
  <c r="Q346" i="13"/>
  <c r="O346" i="13"/>
  <c r="M346" i="13"/>
  <c r="N346" i="13" s="1"/>
  <c r="K346" i="13"/>
  <c r="I346" i="13"/>
  <c r="G346" i="13"/>
  <c r="H346" i="13" s="1"/>
  <c r="E346" i="13"/>
  <c r="C346" i="13"/>
  <c r="L346" i="13" s="1"/>
  <c r="Q345" i="13"/>
  <c r="R345" i="13" s="1"/>
  <c r="P345" i="13"/>
  <c r="O345" i="13"/>
  <c r="N345" i="13"/>
  <c r="M345" i="13"/>
  <c r="L345" i="13"/>
  <c r="K345" i="13"/>
  <c r="I345" i="13"/>
  <c r="J345" i="13" s="1"/>
  <c r="G345" i="13"/>
  <c r="H345" i="13" s="1"/>
  <c r="F345" i="13"/>
  <c r="D345" i="13" s="1"/>
  <c r="E345" i="13"/>
  <c r="C345" i="13"/>
  <c r="S344" i="13"/>
  <c r="T344" i="13" s="1"/>
  <c r="Q344" i="13"/>
  <c r="R344" i="13" s="1"/>
  <c r="O344" i="13"/>
  <c r="P344" i="13" s="1"/>
  <c r="N344" i="13"/>
  <c r="M344" i="13"/>
  <c r="K344" i="13"/>
  <c r="L344" i="13" s="1"/>
  <c r="J344" i="13"/>
  <c r="I344" i="13"/>
  <c r="G344" i="13"/>
  <c r="H344" i="13" s="1"/>
  <c r="F344" i="13"/>
  <c r="E344" i="13"/>
  <c r="C344" i="13"/>
  <c r="Q343" i="13"/>
  <c r="R343" i="13" s="1"/>
  <c r="P343" i="13"/>
  <c r="O343" i="13"/>
  <c r="M343" i="13"/>
  <c r="N343" i="13" s="1"/>
  <c r="K343" i="13"/>
  <c r="L343" i="13" s="1"/>
  <c r="J343" i="13"/>
  <c r="I343" i="13"/>
  <c r="H343" i="13"/>
  <c r="G343" i="13"/>
  <c r="E343" i="13"/>
  <c r="C343" i="13"/>
  <c r="Q342" i="13"/>
  <c r="O342" i="13"/>
  <c r="P342" i="13" s="1"/>
  <c r="N342" i="13"/>
  <c r="M342" i="13"/>
  <c r="K342" i="13"/>
  <c r="L342" i="13" s="1"/>
  <c r="J342" i="13"/>
  <c r="I342" i="13"/>
  <c r="G342" i="13"/>
  <c r="H342" i="13" s="1"/>
  <c r="F342" i="13"/>
  <c r="D342" i="13" s="1"/>
  <c r="E342" i="13"/>
  <c r="S342" i="13" s="1"/>
  <c r="T342" i="13" s="1"/>
  <c r="C342" i="13"/>
  <c r="R342" i="13" s="1"/>
  <c r="Q341" i="13"/>
  <c r="R341" i="13" s="1"/>
  <c r="O341" i="13"/>
  <c r="P341" i="13" s="1"/>
  <c r="N341" i="13"/>
  <c r="M341" i="13"/>
  <c r="L341" i="13"/>
  <c r="K341" i="13"/>
  <c r="I341" i="13"/>
  <c r="J341" i="13" s="1"/>
  <c r="H341" i="13"/>
  <c r="G341" i="13"/>
  <c r="E341" i="13"/>
  <c r="F341" i="13" s="1"/>
  <c r="D341" i="13"/>
  <c r="C341" i="13"/>
  <c r="Q340" i="13"/>
  <c r="O340" i="13"/>
  <c r="P340" i="13" s="1"/>
  <c r="N340" i="13"/>
  <c r="M340" i="13"/>
  <c r="K340" i="13"/>
  <c r="I340" i="13"/>
  <c r="J340" i="13" s="1"/>
  <c r="G340" i="13"/>
  <c r="E340" i="13"/>
  <c r="C340" i="13"/>
  <c r="Q339" i="13"/>
  <c r="R339" i="13" s="1"/>
  <c r="O339" i="13"/>
  <c r="M339" i="13"/>
  <c r="L339" i="13"/>
  <c r="K339" i="13"/>
  <c r="I339" i="13"/>
  <c r="J339" i="13" s="1"/>
  <c r="G339" i="13"/>
  <c r="E339" i="13"/>
  <c r="C339" i="13"/>
  <c r="Q338" i="13"/>
  <c r="O338" i="13"/>
  <c r="M338" i="13"/>
  <c r="N338" i="13" s="1"/>
  <c r="L338" i="13"/>
  <c r="K338" i="13"/>
  <c r="I338" i="13"/>
  <c r="G338" i="13"/>
  <c r="E338" i="13"/>
  <c r="C338" i="13"/>
  <c r="Q337" i="13"/>
  <c r="R337" i="13" s="1"/>
  <c r="O337" i="13"/>
  <c r="P337" i="13" s="1"/>
  <c r="M337" i="13"/>
  <c r="N337" i="13" s="1"/>
  <c r="L337" i="13"/>
  <c r="K337" i="13"/>
  <c r="I337" i="13"/>
  <c r="J337" i="13" s="1"/>
  <c r="G337" i="13"/>
  <c r="H337" i="13" s="1"/>
  <c r="F337" i="13"/>
  <c r="E337" i="13"/>
  <c r="C337" i="13"/>
  <c r="S337" i="13" s="1"/>
  <c r="T337" i="13" s="1"/>
  <c r="S336" i="13"/>
  <c r="T336" i="13" s="1"/>
  <c r="Q336" i="13"/>
  <c r="O336" i="13"/>
  <c r="P336" i="13" s="1"/>
  <c r="M336" i="13"/>
  <c r="K336" i="13"/>
  <c r="L336" i="13" s="1"/>
  <c r="J336" i="13"/>
  <c r="I336" i="13"/>
  <c r="G336" i="13"/>
  <c r="H336" i="13" s="1"/>
  <c r="F336" i="13"/>
  <c r="E336" i="13"/>
  <c r="C336" i="13"/>
  <c r="N336" i="13" s="1"/>
  <c r="T335" i="13"/>
  <c r="S335" i="13"/>
  <c r="Q335" i="13"/>
  <c r="O335" i="13"/>
  <c r="M335" i="13"/>
  <c r="K335" i="13"/>
  <c r="L335" i="13" s="1"/>
  <c r="J335" i="13"/>
  <c r="I335" i="13"/>
  <c r="G335" i="13"/>
  <c r="E335" i="13"/>
  <c r="F335" i="13" s="1"/>
  <c r="C335" i="13"/>
  <c r="H335" i="13" s="1"/>
  <c r="S334" i="13"/>
  <c r="T334" i="13" s="1"/>
  <c r="Q334" i="13"/>
  <c r="O334" i="13"/>
  <c r="N334" i="13"/>
  <c r="M334" i="13"/>
  <c r="K334" i="13"/>
  <c r="L334" i="13" s="1"/>
  <c r="J334" i="13"/>
  <c r="I334" i="13"/>
  <c r="G334" i="13"/>
  <c r="E334" i="13"/>
  <c r="F334" i="13" s="1"/>
  <c r="C334" i="13"/>
  <c r="R334" i="13" s="1"/>
  <c r="Q333" i="13"/>
  <c r="R333" i="13" s="1"/>
  <c r="P333" i="13"/>
  <c r="O333" i="13"/>
  <c r="M333" i="13"/>
  <c r="N333" i="13" s="1"/>
  <c r="L333" i="13"/>
  <c r="K333" i="13"/>
  <c r="I333" i="13"/>
  <c r="J333" i="13" s="1"/>
  <c r="H333" i="13"/>
  <c r="G333" i="13"/>
  <c r="E333" i="13"/>
  <c r="F333" i="13" s="1"/>
  <c r="C333" i="13"/>
  <c r="Q332" i="13"/>
  <c r="R332" i="13" s="1"/>
  <c r="O332" i="13"/>
  <c r="M332" i="13"/>
  <c r="K332" i="13"/>
  <c r="I332" i="13"/>
  <c r="J332" i="13" s="1"/>
  <c r="H332" i="13"/>
  <c r="G332" i="13"/>
  <c r="E332" i="13"/>
  <c r="C332" i="13"/>
  <c r="F332" i="13" s="1"/>
  <c r="R331" i="13"/>
  <c r="Q331" i="13"/>
  <c r="O331" i="13"/>
  <c r="M331" i="13"/>
  <c r="K331" i="13"/>
  <c r="I331" i="13"/>
  <c r="J331" i="13" s="1"/>
  <c r="H331" i="13"/>
  <c r="G331" i="13"/>
  <c r="E331" i="13"/>
  <c r="C331" i="13"/>
  <c r="L331" i="13" s="1"/>
  <c r="R330" i="13"/>
  <c r="Q330" i="13"/>
  <c r="O330" i="13"/>
  <c r="M330" i="13"/>
  <c r="N330" i="13" s="1"/>
  <c r="K330" i="13"/>
  <c r="I330" i="13"/>
  <c r="G330" i="13"/>
  <c r="H330" i="13" s="1"/>
  <c r="E330" i="13"/>
  <c r="C330" i="13"/>
  <c r="L330" i="13" s="1"/>
  <c r="Q329" i="13"/>
  <c r="R329" i="13" s="1"/>
  <c r="P329" i="13"/>
  <c r="O329" i="13"/>
  <c r="M329" i="13"/>
  <c r="N329" i="13" s="1"/>
  <c r="L329" i="13"/>
  <c r="K329" i="13"/>
  <c r="I329" i="13"/>
  <c r="J329" i="13" s="1"/>
  <c r="H329" i="13"/>
  <c r="D329" i="13" s="1"/>
  <c r="G329" i="13"/>
  <c r="E329" i="13"/>
  <c r="F329" i="13" s="1"/>
  <c r="C329" i="13"/>
  <c r="S328" i="13"/>
  <c r="T328" i="13" s="1"/>
  <c r="R328" i="13"/>
  <c r="Q328" i="13"/>
  <c r="O328" i="13"/>
  <c r="P328" i="13" s="1"/>
  <c r="M328" i="13"/>
  <c r="K328" i="13"/>
  <c r="L328" i="13" s="1"/>
  <c r="J328" i="13"/>
  <c r="I328" i="13"/>
  <c r="G328" i="13"/>
  <c r="H328" i="13" s="1"/>
  <c r="E328" i="13"/>
  <c r="C328" i="13"/>
  <c r="F328" i="13" s="1"/>
  <c r="Q327" i="13"/>
  <c r="R327" i="13" s="1"/>
  <c r="P327" i="13"/>
  <c r="O327" i="13"/>
  <c r="M327" i="13"/>
  <c r="N327" i="13" s="1"/>
  <c r="L327" i="13"/>
  <c r="K327" i="13"/>
  <c r="I327" i="13"/>
  <c r="J327" i="13" s="1"/>
  <c r="H327" i="13"/>
  <c r="G327" i="13"/>
  <c r="E327" i="13"/>
  <c r="F327" i="13" s="1"/>
  <c r="D327" i="13"/>
  <c r="C327" i="13"/>
  <c r="S327" i="13" s="1"/>
  <c r="T327" i="13" s="1"/>
  <c r="R326" i="13"/>
  <c r="Q326" i="13"/>
  <c r="O326" i="13"/>
  <c r="P326" i="13" s="1"/>
  <c r="N326" i="13"/>
  <c r="M326" i="13"/>
  <c r="K326" i="13"/>
  <c r="L326" i="13" s="1"/>
  <c r="J326" i="13"/>
  <c r="I326" i="13"/>
  <c r="G326" i="13"/>
  <c r="H326" i="13" s="1"/>
  <c r="F326" i="13"/>
  <c r="E326" i="13"/>
  <c r="C326" i="13"/>
  <c r="S326" i="13" s="1"/>
  <c r="T326" i="13" s="1"/>
  <c r="T325" i="13"/>
  <c r="Q325" i="13"/>
  <c r="R325" i="13" s="1"/>
  <c r="P325" i="13"/>
  <c r="O325" i="13"/>
  <c r="M325" i="13"/>
  <c r="N325" i="13" s="1"/>
  <c r="L325" i="13"/>
  <c r="K325" i="13"/>
  <c r="I325" i="13"/>
  <c r="J325" i="13" s="1"/>
  <c r="H325" i="13"/>
  <c r="G325" i="13"/>
  <c r="E325" i="13"/>
  <c r="F325" i="13" s="1"/>
  <c r="D325" i="13" s="1"/>
  <c r="C325" i="13"/>
  <c r="S325" i="13" s="1"/>
  <c r="S324" i="13"/>
  <c r="T324" i="13" s="1"/>
  <c r="Q324" i="13"/>
  <c r="O324" i="13"/>
  <c r="M324" i="13"/>
  <c r="K324" i="13"/>
  <c r="L324" i="13" s="1"/>
  <c r="I324" i="13"/>
  <c r="G324" i="13"/>
  <c r="E324" i="13"/>
  <c r="C324" i="13"/>
  <c r="J324" i="13" s="1"/>
  <c r="T323" i="13"/>
  <c r="Q323" i="13"/>
  <c r="R323" i="13" s="1"/>
  <c r="P323" i="13"/>
  <c r="O323" i="13"/>
  <c r="M323" i="13"/>
  <c r="N323" i="13" s="1"/>
  <c r="L323" i="13"/>
  <c r="K323" i="13"/>
  <c r="I323" i="13"/>
  <c r="J323" i="13" s="1"/>
  <c r="H323" i="13"/>
  <c r="D323" i="13" s="1"/>
  <c r="G323" i="13"/>
  <c r="E323" i="13"/>
  <c r="F323" i="13" s="1"/>
  <c r="C323" i="13"/>
  <c r="S323" i="13" s="1"/>
  <c r="R322" i="13"/>
  <c r="Q322" i="13"/>
  <c r="O322" i="13"/>
  <c r="P322" i="13" s="1"/>
  <c r="N322" i="13"/>
  <c r="M322" i="13"/>
  <c r="K322" i="13"/>
  <c r="L322" i="13" s="1"/>
  <c r="J322" i="13"/>
  <c r="I322" i="13"/>
  <c r="G322" i="13"/>
  <c r="H322" i="13" s="1"/>
  <c r="F322" i="13"/>
  <c r="E322" i="13"/>
  <c r="C322" i="13"/>
  <c r="S322" i="13" s="1"/>
  <c r="T322" i="13" s="1"/>
  <c r="T321" i="13"/>
  <c r="Q321" i="13"/>
  <c r="R321" i="13" s="1"/>
  <c r="P321" i="13"/>
  <c r="O321" i="13"/>
  <c r="M321" i="13"/>
  <c r="N321" i="13" s="1"/>
  <c r="L321" i="13"/>
  <c r="K321" i="13"/>
  <c r="I321" i="13"/>
  <c r="J321" i="13" s="1"/>
  <c r="H321" i="13"/>
  <c r="G321" i="13"/>
  <c r="E321" i="13"/>
  <c r="F321" i="13" s="1"/>
  <c r="C321" i="13"/>
  <c r="S321" i="13" s="1"/>
  <c r="S320" i="13"/>
  <c r="T320" i="13" s="1"/>
  <c r="R320" i="13"/>
  <c r="Q320" i="13"/>
  <c r="O320" i="13"/>
  <c r="P320" i="13" s="1"/>
  <c r="M320" i="13"/>
  <c r="K320" i="13"/>
  <c r="I320" i="13"/>
  <c r="G320" i="13"/>
  <c r="H320" i="13" s="1"/>
  <c r="F320" i="13"/>
  <c r="E320" i="13"/>
  <c r="C320" i="13"/>
  <c r="N320" i="13" s="1"/>
  <c r="T319" i="13"/>
  <c r="Q319" i="13"/>
  <c r="R319" i="13" s="1"/>
  <c r="P319" i="13"/>
  <c r="O319" i="13"/>
  <c r="M319" i="13"/>
  <c r="N319" i="13" s="1"/>
  <c r="L319" i="13"/>
  <c r="K319" i="13"/>
  <c r="I319" i="13"/>
  <c r="J319" i="13" s="1"/>
  <c r="H319" i="13"/>
  <c r="D319" i="13" s="1"/>
  <c r="G319" i="13"/>
  <c r="E319" i="13"/>
  <c r="F319" i="13" s="1"/>
  <c r="C319" i="13"/>
  <c r="S319" i="13" s="1"/>
  <c r="R318" i="13"/>
  <c r="Q318" i="13"/>
  <c r="O318" i="13"/>
  <c r="P318" i="13" s="1"/>
  <c r="N318" i="13"/>
  <c r="M318" i="13"/>
  <c r="K318" i="13"/>
  <c r="L318" i="13" s="1"/>
  <c r="J318" i="13"/>
  <c r="I318" i="13"/>
  <c r="G318" i="13"/>
  <c r="H318" i="13" s="1"/>
  <c r="F318" i="13"/>
  <c r="E318" i="13"/>
  <c r="C318" i="13"/>
  <c r="S318" i="13" s="1"/>
  <c r="T318" i="13" s="1"/>
  <c r="Q317" i="13"/>
  <c r="R317" i="13" s="1"/>
  <c r="P317" i="13"/>
  <c r="O317" i="13"/>
  <c r="M317" i="13"/>
  <c r="N317" i="13" s="1"/>
  <c r="L317" i="13"/>
  <c r="K317" i="13"/>
  <c r="I317" i="13"/>
  <c r="J317" i="13" s="1"/>
  <c r="H317" i="13"/>
  <c r="G317" i="13"/>
  <c r="E317" i="13"/>
  <c r="F317" i="13" s="1"/>
  <c r="C317" i="13"/>
  <c r="S317" i="13" s="1"/>
  <c r="T317" i="13" s="1"/>
  <c r="S316" i="13"/>
  <c r="T316" i="13" s="1"/>
  <c r="R316" i="13"/>
  <c r="Q316" i="13"/>
  <c r="O316" i="13"/>
  <c r="M316" i="13"/>
  <c r="K316" i="13"/>
  <c r="L316" i="13" s="1"/>
  <c r="J316" i="13"/>
  <c r="I316" i="13"/>
  <c r="G316" i="13"/>
  <c r="H316" i="13" s="1"/>
  <c r="F316" i="13"/>
  <c r="E316" i="13"/>
  <c r="C316" i="13"/>
  <c r="N316" i="13" s="1"/>
  <c r="Q315" i="13"/>
  <c r="R315" i="13" s="1"/>
  <c r="P315" i="13"/>
  <c r="O315" i="13"/>
  <c r="M315" i="13"/>
  <c r="N315" i="13" s="1"/>
  <c r="L315" i="13"/>
  <c r="K315" i="13"/>
  <c r="I315" i="13"/>
  <c r="J315" i="13" s="1"/>
  <c r="H315" i="13"/>
  <c r="G315" i="13"/>
  <c r="E315" i="13"/>
  <c r="F315" i="13" s="1"/>
  <c r="D315" i="13" s="1"/>
  <c r="C315" i="13"/>
  <c r="R314" i="13"/>
  <c r="Q314" i="13"/>
  <c r="O314" i="13"/>
  <c r="P314" i="13" s="1"/>
  <c r="N314" i="13"/>
  <c r="M314" i="13"/>
  <c r="K314" i="13"/>
  <c r="L314" i="13" s="1"/>
  <c r="J314" i="13"/>
  <c r="I314" i="13"/>
  <c r="G314" i="13"/>
  <c r="H314" i="13" s="1"/>
  <c r="F314" i="13"/>
  <c r="E314" i="13"/>
  <c r="C314" i="13"/>
  <c r="S314" i="13" s="1"/>
  <c r="T314" i="13" s="1"/>
  <c r="Q313" i="13"/>
  <c r="R313" i="13" s="1"/>
  <c r="P313" i="13"/>
  <c r="O313" i="13"/>
  <c r="M313" i="13"/>
  <c r="N313" i="13" s="1"/>
  <c r="L313" i="13"/>
  <c r="K313" i="13"/>
  <c r="I313" i="13"/>
  <c r="J313" i="13" s="1"/>
  <c r="H313" i="13"/>
  <c r="G313" i="13"/>
  <c r="E313" i="13"/>
  <c r="F313" i="13" s="1"/>
  <c r="C313" i="13"/>
  <c r="S313" i="13" s="1"/>
  <c r="T313" i="13" s="1"/>
  <c r="Q312" i="13"/>
  <c r="O312" i="13"/>
  <c r="M312" i="13"/>
  <c r="K312" i="13"/>
  <c r="I312" i="13"/>
  <c r="G312" i="13"/>
  <c r="E312" i="13"/>
  <c r="C312" i="13"/>
  <c r="N312" i="13" s="1"/>
  <c r="Q311" i="13"/>
  <c r="R311" i="13" s="1"/>
  <c r="P311" i="13"/>
  <c r="O311" i="13"/>
  <c r="M311" i="13"/>
  <c r="N311" i="13" s="1"/>
  <c r="L311" i="13"/>
  <c r="K311" i="13"/>
  <c r="I311" i="13"/>
  <c r="J311" i="13" s="1"/>
  <c r="H311" i="13"/>
  <c r="G311" i="13"/>
  <c r="E311" i="13"/>
  <c r="F311" i="13" s="1"/>
  <c r="C311" i="13"/>
  <c r="R310" i="13"/>
  <c r="Q310" i="13"/>
  <c r="O310" i="13"/>
  <c r="P310" i="13" s="1"/>
  <c r="N310" i="13"/>
  <c r="M310" i="13"/>
  <c r="K310" i="13"/>
  <c r="L310" i="13" s="1"/>
  <c r="J310" i="13"/>
  <c r="I310" i="13"/>
  <c r="G310" i="13"/>
  <c r="H310" i="13" s="1"/>
  <c r="F310" i="13"/>
  <c r="E310" i="13"/>
  <c r="C310" i="13"/>
  <c r="S310" i="13" s="1"/>
  <c r="T310" i="13" s="1"/>
  <c r="Q309" i="13"/>
  <c r="R309" i="13" s="1"/>
  <c r="P309" i="13"/>
  <c r="O309" i="13"/>
  <c r="M309" i="13"/>
  <c r="N309" i="13" s="1"/>
  <c r="L309" i="13"/>
  <c r="K309" i="13"/>
  <c r="I309" i="13"/>
  <c r="J309" i="13" s="1"/>
  <c r="H309" i="13"/>
  <c r="G309" i="13"/>
  <c r="E309" i="13"/>
  <c r="F309" i="13" s="1"/>
  <c r="D309" i="13" s="1"/>
  <c r="C309" i="13"/>
  <c r="S309" i="13" s="1"/>
  <c r="T309" i="13" s="1"/>
  <c r="R308" i="13"/>
  <c r="Q308" i="13"/>
  <c r="O308" i="13"/>
  <c r="M308" i="13"/>
  <c r="K308" i="13"/>
  <c r="I308" i="13"/>
  <c r="G308" i="13"/>
  <c r="H308" i="13" s="1"/>
  <c r="E308" i="13"/>
  <c r="C308" i="13"/>
  <c r="F308" i="13" s="1"/>
  <c r="Q307" i="13"/>
  <c r="R307" i="13" s="1"/>
  <c r="P307" i="13"/>
  <c r="O307" i="13"/>
  <c r="M307" i="13"/>
  <c r="N307" i="13" s="1"/>
  <c r="L307" i="13"/>
  <c r="K307" i="13"/>
  <c r="I307" i="13"/>
  <c r="J307" i="13" s="1"/>
  <c r="H307" i="13"/>
  <c r="G307" i="13"/>
  <c r="E307" i="13"/>
  <c r="F307" i="13" s="1"/>
  <c r="C307" i="13"/>
  <c r="S307" i="13" s="1"/>
  <c r="T307" i="13" s="1"/>
  <c r="R306" i="13"/>
  <c r="Q306" i="13"/>
  <c r="O306" i="13"/>
  <c r="P306" i="13" s="1"/>
  <c r="N306" i="13"/>
  <c r="M306" i="13"/>
  <c r="K306" i="13"/>
  <c r="L306" i="13" s="1"/>
  <c r="J306" i="13"/>
  <c r="I306" i="13"/>
  <c r="G306" i="13"/>
  <c r="H306" i="13" s="1"/>
  <c r="F306" i="13"/>
  <c r="E306" i="13"/>
  <c r="C306" i="13"/>
  <c r="S306" i="13" s="1"/>
  <c r="T306" i="13" s="1"/>
  <c r="Q305" i="13"/>
  <c r="R305" i="13" s="1"/>
  <c r="P305" i="13"/>
  <c r="O305" i="13"/>
  <c r="M305" i="13"/>
  <c r="N305" i="13" s="1"/>
  <c r="L305" i="13"/>
  <c r="K305" i="13"/>
  <c r="I305" i="13"/>
  <c r="J305" i="13" s="1"/>
  <c r="H305" i="13"/>
  <c r="G305" i="13"/>
  <c r="E305" i="13"/>
  <c r="F305" i="13" s="1"/>
  <c r="D305" i="13"/>
  <c r="C305" i="13"/>
  <c r="S305" i="13" s="1"/>
  <c r="T305" i="13" s="1"/>
  <c r="R304" i="13"/>
  <c r="Q304" i="13"/>
  <c r="O304" i="13"/>
  <c r="M304" i="13"/>
  <c r="K304" i="13"/>
  <c r="L304" i="13" s="1"/>
  <c r="J304" i="13"/>
  <c r="I304" i="13"/>
  <c r="G304" i="13"/>
  <c r="H304" i="13" s="1"/>
  <c r="E304" i="13"/>
  <c r="C304" i="13"/>
  <c r="S304" i="13" s="1"/>
  <c r="T304" i="13" s="1"/>
  <c r="Q303" i="13"/>
  <c r="R303" i="13" s="1"/>
  <c r="P303" i="13"/>
  <c r="O303" i="13"/>
  <c r="M303" i="13"/>
  <c r="N303" i="13" s="1"/>
  <c r="L303" i="13"/>
  <c r="K303" i="13"/>
  <c r="I303" i="13"/>
  <c r="J303" i="13" s="1"/>
  <c r="H303" i="13"/>
  <c r="G303" i="13"/>
  <c r="E303" i="13"/>
  <c r="F303" i="13" s="1"/>
  <c r="D303" i="13" s="1"/>
  <c r="C303" i="13"/>
  <c r="S303" i="13" s="1"/>
  <c r="T303" i="13" s="1"/>
  <c r="R302" i="13"/>
  <c r="Q302" i="13"/>
  <c r="O302" i="13"/>
  <c r="P302" i="13" s="1"/>
  <c r="N302" i="13"/>
  <c r="M302" i="13"/>
  <c r="K302" i="13"/>
  <c r="L302" i="13" s="1"/>
  <c r="J302" i="13"/>
  <c r="I302" i="13"/>
  <c r="G302" i="13"/>
  <c r="H302" i="13" s="1"/>
  <c r="F302" i="13"/>
  <c r="E302" i="13"/>
  <c r="C302" i="13"/>
  <c r="S302" i="13" s="1"/>
  <c r="T302" i="13" s="1"/>
  <c r="T301" i="13"/>
  <c r="Q301" i="13"/>
  <c r="R301" i="13" s="1"/>
  <c r="P301" i="13"/>
  <c r="O301" i="13"/>
  <c r="M301" i="13"/>
  <c r="N301" i="13" s="1"/>
  <c r="L301" i="13"/>
  <c r="K301" i="13"/>
  <c r="I301" i="13"/>
  <c r="J301" i="13" s="1"/>
  <c r="H301" i="13"/>
  <c r="D301" i="13" s="1"/>
  <c r="G301" i="13"/>
  <c r="E301" i="13"/>
  <c r="F301" i="13" s="1"/>
  <c r="C301" i="13"/>
  <c r="S301" i="13" s="1"/>
  <c r="Q300" i="13"/>
  <c r="O300" i="13"/>
  <c r="M300" i="13"/>
  <c r="K300" i="13"/>
  <c r="I300" i="13"/>
  <c r="G300" i="13"/>
  <c r="E300" i="13"/>
  <c r="C300" i="13"/>
  <c r="N300" i="13" s="1"/>
  <c r="Q299" i="13"/>
  <c r="R299" i="13" s="1"/>
  <c r="P299" i="13"/>
  <c r="O299" i="13"/>
  <c r="N299" i="13"/>
  <c r="M299" i="13"/>
  <c r="L299" i="13"/>
  <c r="K299" i="13"/>
  <c r="I299" i="13"/>
  <c r="J299" i="13" s="1"/>
  <c r="H299" i="13"/>
  <c r="G299" i="13"/>
  <c r="E299" i="13"/>
  <c r="F299" i="13" s="1"/>
  <c r="D299" i="13" s="1"/>
  <c r="C299" i="13"/>
  <c r="R298" i="13"/>
  <c r="Q298" i="13"/>
  <c r="O298" i="13"/>
  <c r="P298" i="13" s="1"/>
  <c r="N298" i="13"/>
  <c r="M298" i="13"/>
  <c r="K298" i="13"/>
  <c r="L298" i="13" s="1"/>
  <c r="J298" i="13"/>
  <c r="I298" i="13"/>
  <c r="H298" i="13"/>
  <c r="G298" i="13"/>
  <c r="F298" i="13"/>
  <c r="E298" i="13"/>
  <c r="C298" i="13"/>
  <c r="S298" i="13" s="1"/>
  <c r="T298" i="13" s="1"/>
  <c r="T297" i="13"/>
  <c r="Q297" i="13"/>
  <c r="R297" i="13" s="1"/>
  <c r="P297" i="13"/>
  <c r="O297" i="13"/>
  <c r="M297" i="13"/>
  <c r="N297" i="13" s="1"/>
  <c r="L297" i="13"/>
  <c r="K297" i="13"/>
  <c r="J297" i="13"/>
  <c r="I297" i="13"/>
  <c r="H297" i="13"/>
  <c r="D297" i="13" s="1"/>
  <c r="G297" i="13"/>
  <c r="E297" i="13"/>
  <c r="F297" i="13" s="1"/>
  <c r="C297" i="13"/>
  <c r="S297" i="13" s="1"/>
  <c r="T296" i="13"/>
  <c r="S296" i="13"/>
  <c r="Q296" i="13"/>
  <c r="O296" i="13"/>
  <c r="M296" i="13"/>
  <c r="K296" i="13"/>
  <c r="L296" i="13" s="1"/>
  <c r="J296" i="13"/>
  <c r="I296" i="13"/>
  <c r="G296" i="13"/>
  <c r="H296" i="13" s="1"/>
  <c r="E296" i="13"/>
  <c r="C296" i="13"/>
  <c r="R296" i="13" s="1"/>
  <c r="T295" i="13"/>
  <c r="Q295" i="13"/>
  <c r="R295" i="13" s="1"/>
  <c r="P295" i="13"/>
  <c r="O295" i="13"/>
  <c r="N295" i="13"/>
  <c r="M295" i="13"/>
  <c r="L295" i="13"/>
  <c r="K295" i="13"/>
  <c r="I295" i="13"/>
  <c r="J295" i="13" s="1"/>
  <c r="H295" i="13"/>
  <c r="G295" i="13"/>
  <c r="F295" i="13"/>
  <c r="E295" i="13"/>
  <c r="C295" i="13"/>
  <c r="S295" i="13" s="1"/>
  <c r="R294" i="13"/>
  <c r="Q294" i="13"/>
  <c r="P294" i="13"/>
  <c r="O294" i="13"/>
  <c r="N294" i="13"/>
  <c r="M294" i="13"/>
  <c r="K294" i="13"/>
  <c r="L294" i="13" s="1"/>
  <c r="J294" i="13"/>
  <c r="I294" i="13"/>
  <c r="G294" i="13"/>
  <c r="H294" i="13" s="1"/>
  <c r="F294" i="13"/>
  <c r="E294" i="13"/>
  <c r="C294" i="13"/>
  <c r="S294" i="13" s="1"/>
  <c r="T294" i="13" s="1"/>
  <c r="Q293" i="13"/>
  <c r="R293" i="13" s="1"/>
  <c r="P293" i="13"/>
  <c r="O293" i="13"/>
  <c r="M293" i="13"/>
  <c r="N293" i="13" s="1"/>
  <c r="L293" i="13"/>
  <c r="K293" i="13"/>
  <c r="I293" i="13"/>
  <c r="J293" i="13" s="1"/>
  <c r="H293" i="13"/>
  <c r="G293" i="13"/>
  <c r="E293" i="13"/>
  <c r="F293" i="13" s="1"/>
  <c r="D293" i="13" s="1"/>
  <c r="C293" i="13"/>
  <c r="S293" i="13" s="1"/>
  <c r="T293" i="13" s="1"/>
  <c r="Q292" i="13"/>
  <c r="O292" i="13"/>
  <c r="P292" i="13" s="1"/>
  <c r="M292" i="13"/>
  <c r="K292" i="13"/>
  <c r="I292" i="13"/>
  <c r="G292" i="13"/>
  <c r="E292" i="13"/>
  <c r="C292" i="13"/>
  <c r="L292" i="13" s="1"/>
  <c r="Q291" i="13"/>
  <c r="R291" i="13" s="1"/>
  <c r="P291" i="13"/>
  <c r="O291" i="13"/>
  <c r="N291" i="13"/>
  <c r="M291" i="13"/>
  <c r="L291" i="13"/>
  <c r="K291" i="13"/>
  <c r="I291" i="13"/>
  <c r="J291" i="13" s="1"/>
  <c r="H291" i="13"/>
  <c r="G291" i="13"/>
  <c r="E291" i="13"/>
  <c r="F291" i="13" s="1"/>
  <c r="D291" i="13"/>
  <c r="C291" i="13"/>
  <c r="R290" i="13"/>
  <c r="Q290" i="13"/>
  <c r="O290" i="13"/>
  <c r="P290" i="13" s="1"/>
  <c r="N290" i="13"/>
  <c r="M290" i="13"/>
  <c r="K290" i="13"/>
  <c r="L290" i="13" s="1"/>
  <c r="J290" i="13"/>
  <c r="I290" i="13"/>
  <c r="G290" i="13"/>
  <c r="H290" i="13" s="1"/>
  <c r="F290" i="13"/>
  <c r="E290" i="13"/>
  <c r="C290" i="13"/>
  <c r="S290" i="13" s="1"/>
  <c r="T290" i="13" s="1"/>
  <c r="T289" i="13"/>
  <c r="Q289" i="13"/>
  <c r="R289" i="13" s="1"/>
  <c r="P289" i="13"/>
  <c r="O289" i="13"/>
  <c r="M289" i="13"/>
  <c r="N289" i="13" s="1"/>
  <c r="L289" i="13"/>
  <c r="K289" i="13"/>
  <c r="J289" i="13"/>
  <c r="I289" i="13"/>
  <c r="H289" i="13"/>
  <c r="D289" i="13" s="1"/>
  <c r="G289" i="13"/>
  <c r="E289" i="13"/>
  <c r="F289" i="13" s="1"/>
  <c r="C289" i="13"/>
  <c r="S289" i="13" s="1"/>
  <c r="T288" i="13"/>
  <c r="S288" i="13"/>
  <c r="Q288" i="13"/>
  <c r="O288" i="13"/>
  <c r="M288" i="13"/>
  <c r="K288" i="13"/>
  <c r="L288" i="13" s="1"/>
  <c r="J288" i="13"/>
  <c r="I288" i="13"/>
  <c r="G288" i="13"/>
  <c r="H288" i="13" s="1"/>
  <c r="E288" i="13"/>
  <c r="C288" i="13"/>
  <c r="R288" i="13" s="1"/>
  <c r="T287" i="13"/>
  <c r="Q287" i="13"/>
  <c r="R287" i="13" s="1"/>
  <c r="P287" i="13"/>
  <c r="O287" i="13"/>
  <c r="N287" i="13"/>
  <c r="M287" i="13"/>
  <c r="L287" i="13"/>
  <c r="K287" i="13"/>
  <c r="I287" i="13"/>
  <c r="J287" i="13" s="1"/>
  <c r="H287" i="13"/>
  <c r="G287" i="13"/>
  <c r="F287" i="13"/>
  <c r="D287" i="13" s="1"/>
  <c r="E287" i="13"/>
  <c r="C287" i="13"/>
  <c r="S287" i="13" s="1"/>
  <c r="R286" i="13"/>
  <c r="Q286" i="13"/>
  <c r="P286" i="13"/>
  <c r="O286" i="13"/>
  <c r="N286" i="13"/>
  <c r="M286" i="13"/>
  <c r="K286" i="13"/>
  <c r="L286" i="13" s="1"/>
  <c r="J286" i="13"/>
  <c r="I286" i="13"/>
  <c r="G286" i="13"/>
  <c r="H286" i="13" s="1"/>
  <c r="F286" i="13"/>
  <c r="E286" i="13"/>
  <c r="C286" i="13"/>
  <c r="S286" i="13" s="1"/>
  <c r="T286" i="13" s="1"/>
  <c r="Q285" i="13"/>
  <c r="R285" i="13" s="1"/>
  <c r="P285" i="13"/>
  <c r="O285" i="13"/>
  <c r="M285" i="13"/>
  <c r="N285" i="13" s="1"/>
  <c r="L285" i="13"/>
  <c r="K285" i="13"/>
  <c r="I285" i="13"/>
  <c r="J285" i="13" s="1"/>
  <c r="H285" i="13"/>
  <c r="G285" i="13"/>
  <c r="E285" i="13"/>
  <c r="F285" i="13" s="1"/>
  <c r="C285" i="13"/>
  <c r="S285" i="13" s="1"/>
  <c r="T285" i="13" s="1"/>
  <c r="Q284" i="13"/>
  <c r="O284" i="13"/>
  <c r="M284" i="13"/>
  <c r="L284" i="13"/>
  <c r="K284" i="13"/>
  <c r="I284" i="13"/>
  <c r="J284" i="13" s="1"/>
  <c r="G284" i="13"/>
  <c r="E284" i="13"/>
  <c r="C284" i="13"/>
  <c r="S284" i="13" s="1"/>
  <c r="T284" i="13" s="1"/>
  <c r="Q283" i="13"/>
  <c r="O283" i="13"/>
  <c r="M283" i="13"/>
  <c r="L283" i="13"/>
  <c r="K283" i="13"/>
  <c r="I283" i="13"/>
  <c r="G283" i="13"/>
  <c r="F283" i="13"/>
  <c r="E283" i="13"/>
  <c r="C283" i="13"/>
  <c r="R282" i="13"/>
  <c r="Q282" i="13"/>
  <c r="O282" i="13"/>
  <c r="P282" i="13" s="1"/>
  <c r="M282" i="13"/>
  <c r="N282" i="13" s="1"/>
  <c r="K282" i="13"/>
  <c r="L282" i="13" s="1"/>
  <c r="J282" i="13"/>
  <c r="I282" i="13"/>
  <c r="G282" i="13"/>
  <c r="H282" i="13" s="1"/>
  <c r="E282" i="13"/>
  <c r="F282" i="13" s="1"/>
  <c r="C282" i="13"/>
  <c r="R281" i="13"/>
  <c r="Q281" i="13"/>
  <c r="O281" i="13"/>
  <c r="P281" i="13" s="1"/>
  <c r="M281" i="13"/>
  <c r="N281" i="13" s="1"/>
  <c r="L281" i="13"/>
  <c r="K281" i="13"/>
  <c r="I281" i="13"/>
  <c r="J281" i="13" s="1"/>
  <c r="H281" i="13"/>
  <c r="G281" i="13"/>
  <c r="E281" i="13"/>
  <c r="F281" i="13" s="1"/>
  <c r="C281" i="13"/>
  <c r="S281" i="13" s="1"/>
  <c r="T281" i="13" s="1"/>
  <c r="Q280" i="13"/>
  <c r="O280" i="13"/>
  <c r="M280" i="13"/>
  <c r="K280" i="13"/>
  <c r="L280" i="13" s="1"/>
  <c r="I280" i="13"/>
  <c r="J280" i="13" s="1"/>
  <c r="G280" i="13"/>
  <c r="E280" i="13"/>
  <c r="C280" i="13"/>
  <c r="Q279" i="13"/>
  <c r="O279" i="13"/>
  <c r="M279" i="13"/>
  <c r="N279" i="13" s="1"/>
  <c r="L279" i="13"/>
  <c r="K279" i="13"/>
  <c r="I279" i="13"/>
  <c r="H279" i="13"/>
  <c r="G279" i="13"/>
  <c r="E279" i="13"/>
  <c r="C279" i="13"/>
  <c r="S278" i="13"/>
  <c r="T278" i="13" s="1"/>
  <c r="Q278" i="13"/>
  <c r="O278" i="13"/>
  <c r="M278" i="13"/>
  <c r="N278" i="13" s="1"/>
  <c r="K278" i="13"/>
  <c r="L278" i="13" s="1"/>
  <c r="J278" i="13"/>
  <c r="I278" i="13"/>
  <c r="H278" i="13"/>
  <c r="G278" i="13"/>
  <c r="E278" i="13"/>
  <c r="F278" i="13" s="1"/>
  <c r="C278" i="13"/>
  <c r="R278" i="13" s="1"/>
  <c r="T277" i="13"/>
  <c r="R277" i="13"/>
  <c r="Q277" i="13"/>
  <c r="P277" i="13"/>
  <c r="O277" i="13"/>
  <c r="M277" i="13"/>
  <c r="N277" i="13" s="1"/>
  <c r="L277" i="13"/>
  <c r="K277" i="13"/>
  <c r="I277" i="13"/>
  <c r="J277" i="13" s="1"/>
  <c r="G277" i="13"/>
  <c r="H277" i="13" s="1"/>
  <c r="E277" i="13"/>
  <c r="F277" i="13" s="1"/>
  <c r="C277" i="13"/>
  <c r="S277" i="13" s="1"/>
  <c r="S276" i="13"/>
  <c r="T276" i="13" s="1"/>
  <c r="R276" i="13"/>
  <c r="Q276" i="13"/>
  <c r="O276" i="13"/>
  <c r="P276" i="13" s="1"/>
  <c r="M276" i="13"/>
  <c r="K276" i="13"/>
  <c r="L276" i="13" s="1"/>
  <c r="I276" i="13"/>
  <c r="J276" i="13" s="1"/>
  <c r="G276" i="13"/>
  <c r="F276" i="13"/>
  <c r="E276" i="13"/>
  <c r="C276" i="13"/>
  <c r="N276" i="13" s="1"/>
  <c r="S275" i="13"/>
  <c r="T275" i="13" s="1"/>
  <c r="Q275" i="13"/>
  <c r="R275" i="13" s="1"/>
  <c r="O275" i="13"/>
  <c r="M275" i="13"/>
  <c r="K275" i="13"/>
  <c r="L275" i="13" s="1"/>
  <c r="I275" i="13"/>
  <c r="J275" i="13" s="1"/>
  <c r="H275" i="13"/>
  <c r="G275" i="13"/>
  <c r="F275" i="13"/>
  <c r="E275" i="13"/>
  <c r="C275" i="13"/>
  <c r="P275" i="13" s="1"/>
  <c r="S274" i="13"/>
  <c r="T274" i="13" s="1"/>
  <c r="R274" i="13"/>
  <c r="Q274" i="13"/>
  <c r="O274" i="13"/>
  <c r="P274" i="13" s="1"/>
  <c r="M274" i="13"/>
  <c r="K274" i="13"/>
  <c r="J274" i="13"/>
  <c r="I274" i="13"/>
  <c r="H274" i="13"/>
  <c r="G274" i="13"/>
  <c r="F274" i="13"/>
  <c r="E274" i="13"/>
  <c r="C274" i="13"/>
  <c r="N274" i="13" s="1"/>
  <c r="R273" i="13"/>
  <c r="Q273" i="13"/>
  <c r="O273" i="13"/>
  <c r="P273" i="13" s="1"/>
  <c r="N273" i="13"/>
  <c r="M273" i="13"/>
  <c r="L273" i="13"/>
  <c r="K273" i="13"/>
  <c r="I273" i="13"/>
  <c r="J273" i="13" s="1"/>
  <c r="G273" i="13"/>
  <c r="H273" i="13" s="1"/>
  <c r="F273" i="13"/>
  <c r="E273" i="13"/>
  <c r="C273" i="13"/>
  <c r="S273" i="13" s="1"/>
  <c r="T273" i="13" s="1"/>
  <c r="Q272" i="13"/>
  <c r="O272" i="13"/>
  <c r="M272" i="13"/>
  <c r="K272" i="13"/>
  <c r="L272" i="13" s="1"/>
  <c r="I272" i="13"/>
  <c r="G272" i="13"/>
  <c r="E272" i="13"/>
  <c r="C272" i="13"/>
  <c r="S271" i="13"/>
  <c r="T271" i="13" s="1"/>
  <c r="Q271" i="13"/>
  <c r="O271" i="13"/>
  <c r="M271" i="13"/>
  <c r="N271" i="13" s="1"/>
  <c r="K271" i="13"/>
  <c r="L271" i="13" s="1"/>
  <c r="I271" i="13"/>
  <c r="G271" i="13"/>
  <c r="F271" i="13"/>
  <c r="E271" i="13"/>
  <c r="C271" i="13"/>
  <c r="Q270" i="13"/>
  <c r="R270" i="13" s="1"/>
  <c r="P270" i="13"/>
  <c r="O270" i="13"/>
  <c r="M270" i="13"/>
  <c r="N270" i="13" s="1"/>
  <c r="L270" i="13"/>
  <c r="K270" i="13"/>
  <c r="I270" i="13"/>
  <c r="J270" i="13" s="1"/>
  <c r="G270" i="13"/>
  <c r="H270" i="13" s="1"/>
  <c r="E270" i="13"/>
  <c r="F270" i="13" s="1"/>
  <c r="C270" i="13"/>
  <c r="R269" i="13"/>
  <c r="Q269" i="13"/>
  <c r="O269" i="13"/>
  <c r="M269" i="13"/>
  <c r="K269" i="13"/>
  <c r="J269" i="13"/>
  <c r="I269" i="13"/>
  <c r="G269" i="13"/>
  <c r="E269" i="13"/>
  <c r="C269" i="13"/>
  <c r="Q268" i="13"/>
  <c r="O268" i="13"/>
  <c r="M268" i="13"/>
  <c r="K268" i="13"/>
  <c r="I268" i="13"/>
  <c r="G268" i="13"/>
  <c r="E268" i="13"/>
  <c r="C268" i="13"/>
  <c r="Q267" i="13"/>
  <c r="O267" i="13"/>
  <c r="M267" i="13"/>
  <c r="K267" i="13"/>
  <c r="I267" i="13"/>
  <c r="G267" i="13"/>
  <c r="H267" i="13" s="1"/>
  <c r="E267" i="13"/>
  <c r="C267" i="13"/>
  <c r="N267" i="13" s="1"/>
  <c r="Q266" i="13"/>
  <c r="R266" i="13" s="1"/>
  <c r="O266" i="13"/>
  <c r="P266" i="13" s="1"/>
  <c r="M266" i="13"/>
  <c r="N266" i="13" s="1"/>
  <c r="L266" i="13"/>
  <c r="K266" i="13"/>
  <c r="I266" i="13"/>
  <c r="J266" i="13" s="1"/>
  <c r="H266" i="13"/>
  <c r="G266" i="13"/>
  <c r="E266" i="13"/>
  <c r="F266" i="13" s="1"/>
  <c r="C266" i="13"/>
  <c r="S266" i="13" s="1"/>
  <c r="T266" i="13" s="1"/>
  <c r="R265" i="13"/>
  <c r="Q265" i="13"/>
  <c r="O265" i="13"/>
  <c r="M265" i="13"/>
  <c r="K265" i="13"/>
  <c r="I265" i="13"/>
  <c r="J265" i="13" s="1"/>
  <c r="G265" i="13"/>
  <c r="E265" i="13"/>
  <c r="C265" i="13"/>
  <c r="S265" i="13" s="1"/>
  <c r="T265" i="13" s="1"/>
  <c r="S264" i="13"/>
  <c r="T264" i="13" s="1"/>
  <c r="Q264" i="13"/>
  <c r="R264" i="13" s="1"/>
  <c r="O264" i="13"/>
  <c r="M264" i="13"/>
  <c r="K264" i="13"/>
  <c r="L264" i="13" s="1"/>
  <c r="I264" i="13"/>
  <c r="J264" i="13" s="1"/>
  <c r="G264" i="13"/>
  <c r="F264" i="13"/>
  <c r="E264" i="13"/>
  <c r="C264" i="13"/>
  <c r="Q263" i="13"/>
  <c r="O263" i="13"/>
  <c r="M263" i="13"/>
  <c r="K263" i="13"/>
  <c r="I263" i="13"/>
  <c r="G263" i="13"/>
  <c r="H263" i="13" s="1"/>
  <c r="E263" i="13"/>
  <c r="C263" i="13"/>
  <c r="S263" i="13" s="1"/>
  <c r="T263" i="13" s="1"/>
  <c r="R262" i="13"/>
  <c r="Q262" i="13"/>
  <c r="O262" i="13"/>
  <c r="P262" i="13" s="1"/>
  <c r="M262" i="13"/>
  <c r="N262" i="13" s="1"/>
  <c r="K262" i="13"/>
  <c r="L262" i="13" s="1"/>
  <c r="I262" i="13"/>
  <c r="J262" i="13" s="1"/>
  <c r="H262" i="13"/>
  <c r="G262" i="13"/>
  <c r="E262" i="13"/>
  <c r="F262" i="13" s="1"/>
  <c r="C262" i="13"/>
  <c r="S262" i="13" s="1"/>
  <c r="T262" i="13" s="1"/>
  <c r="T261" i="13"/>
  <c r="S261" i="13"/>
  <c r="Q261" i="13"/>
  <c r="R261" i="13" s="1"/>
  <c r="O261" i="13"/>
  <c r="P261" i="13" s="1"/>
  <c r="M261" i="13"/>
  <c r="K261" i="13"/>
  <c r="L261" i="13" s="1"/>
  <c r="J261" i="13"/>
  <c r="I261" i="13"/>
  <c r="G261" i="13"/>
  <c r="E261" i="13"/>
  <c r="F261" i="13" s="1"/>
  <c r="C261" i="13"/>
  <c r="Q260" i="13"/>
  <c r="R260" i="13" s="1"/>
  <c r="O260" i="13"/>
  <c r="M260" i="13"/>
  <c r="N260" i="13" s="1"/>
  <c r="K260" i="13"/>
  <c r="I260" i="13"/>
  <c r="G260" i="13"/>
  <c r="F260" i="13"/>
  <c r="E260" i="13"/>
  <c r="C260" i="13"/>
  <c r="L260" i="13" s="1"/>
  <c r="Q259" i="13"/>
  <c r="O259" i="13"/>
  <c r="M259" i="13"/>
  <c r="K259" i="13"/>
  <c r="I259" i="13"/>
  <c r="G259" i="13"/>
  <c r="E259" i="13"/>
  <c r="C259" i="13"/>
  <c r="N259" i="13" s="1"/>
  <c r="R258" i="13"/>
  <c r="Q258" i="13"/>
  <c r="P258" i="13"/>
  <c r="O258" i="13"/>
  <c r="M258" i="13"/>
  <c r="N258" i="13" s="1"/>
  <c r="K258" i="13"/>
  <c r="L258" i="13" s="1"/>
  <c r="I258" i="13"/>
  <c r="J258" i="13" s="1"/>
  <c r="H258" i="13"/>
  <c r="G258" i="13"/>
  <c r="E258" i="13"/>
  <c r="F258" i="13" s="1"/>
  <c r="C258" i="13"/>
  <c r="S257" i="13"/>
  <c r="T257" i="13" s="1"/>
  <c r="Q257" i="13"/>
  <c r="R257" i="13" s="1"/>
  <c r="O257" i="13"/>
  <c r="P257" i="13" s="1"/>
  <c r="M257" i="13"/>
  <c r="L257" i="13"/>
  <c r="K257" i="13"/>
  <c r="I257" i="13"/>
  <c r="J257" i="13" s="1"/>
  <c r="G257" i="13"/>
  <c r="H257" i="13" s="1"/>
  <c r="E257" i="13"/>
  <c r="F257" i="13" s="1"/>
  <c r="C257" i="13"/>
  <c r="Q256" i="13"/>
  <c r="R256" i="13" s="1"/>
  <c r="O256" i="13"/>
  <c r="P256" i="13" s="1"/>
  <c r="N256" i="13"/>
  <c r="M256" i="13"/>
  <c r="K256" i="13"/>
  <c r="L256" i="13" s="1"/>
  <c r="J256" i="13"/>
  <c r="I256" i="13"/>
  <c r="G256" i="13"/>
  <c r="H256" i="13" s="1"/>
  <c r="E256" i="13"/>
  <c r="C256" i="13"/>
  <c r="Q255" i="13"/>
  <c r="O255" i="13"/>
  <c r="P255" i="13" s="1"/>
  <c r="N255" i="13"/>
  <c r="M255" i="13"/>
  <c r="K255" i="13"/>
  <c r="L255" i="13" s="1"/>
  <c r="I255" i="13"/>
  <c r="J255" i="13" s="1"/>
  <c r="G255" i="13"/>
  <c r="H255" i="13" s="1"/>
  <c r="E255" i="13"/>
  <c r="C255" i="13"/>
  <c r="R254" i="13"/>
  <c r="Q254" i="13"/>
  <c r="O254" i="13"/>
  <c r="P254" i="13" s="1"/>
  <c r="M254" i="13"/>
  <c r="N254" i="13" s="1"/>
  <c r="K254" i="13"/>
  <c r="L254" i="13" s="1"/>
  <c r="I254" i="13"/>
  <c r="J254" i="13" s="1"/>
  <c r="H254" i="13"/>
  <c r="G254" i="13"/>
  <c r="E254" i="13"/>
  <c r="F254" i="13" s="1"/>
  <c r="C254" i="13"/>
  <c r="S254" i="13" s="1"/>
  <c r="T254" i="13" s="1"/>
  <c r="Q253" i="13"/>
  <c r="O253" i="13"/>
  <c r="P253" i="13" s="1"/>
  <c r="M253" i="13"/>
  <c r="K253" i="13"/>
  <c r="I253" i="13"/>
  <c r="J253" i="13" s="1"/>
  <c r="G253" i="13"/>
  <c r="E253" i="13"/>
  <c r="C253" i="13"/>
  <c r="Q252" i="13"/>
  <c r="O252" i="13"/>
  <c r="M252" i="13"/>
  <c r="K252" i="13"/>
  <c r="I252" i="13"/>
  <c r="G252" i="13"/>
  <c r="E252" i="13"/>
  <c r="C252" i="13"/>
  <c r="Q251" i="13"/>
  <c r="O251" i="13"/>
  <c r="M251" i="13"/>
  <c r="N251" i="13" s="1"/>
  <c r="L251" i="13"/>
  <c r="K251" i="13"/>
  <c r="I251" i="13"/>
  <c r="G251" i="13"/>
  <c r="E251" i="13"/>
  <c r="F251" i="13" s="1"/>
  <c r="C251" i="13"/>
  <c r="R250" i="13"/>
  <c r="Q250" i="13"/>
  <c r="P250" i="13"/>
  <c r="O250" i="13"/>
  <c r="M250" i="13"/>
  <c r="N250" i="13" s="1"/>
  <c r="K250" i="13"/>
  <c r="L250" i="13" s="1"/>
  <c r="J250" i="13"/>
  <c r="I250" i="13"/>
  <c r="G250" i="13"/>
  <c r="H250" i="13" s="1"/>
  <c r="F250" i="13"/>
  <c r="E250" i="13"/>
  <c r="C250" i="13"/>
  <c r="S250" i="13" s="1"/>
  <c r="T250" i="13" s="1"/>
  <c r="S249" i="13"/>
  <c r="T249" i="13" s="1"/>
  <c r="R249" i="13"/>
  <c r="Q249" i="13"/>
  <c r="P249" i="13"/>
  <c r="O249" i="13"/>
  <c r="M249" i="13"/>
  <c r="K249" i="13"/>
  <c r="L249" i="13" s="1"/>
  <c r="J249" i="13"/>
  <c r="I249" i="13"/>
  <c r="G249" i="13"/>
  <c r="H249" i="13" s="1"/>
  <c r="E249" i="13"/>
  <c r="F249" i="13" s="1"/>
  <c r="C249" i="13"/>
  <c r="S248" i="13"/>
  <c r="T248" i="13" s="1"/>
  <c r="R248" i="13"/>
  <c r="Q248" i="13"/>
  <c r="O248" i="13"/>
  <c r="P248" i="13" s="1"/>
  <c r="N248" i="13"/>
  <c r="M248" i="13"/>
  <c r="K248" i="13"/>
  <c r="L248" i="13" s="1"/>
  <c r="J248" i="13"/>
  <c r="I248" i="13"/>
  <c r="G248" i="13"/>
  <c r="F248" i="13"/>
  <c r="E248" i="13"/>
  <c r="C248" i="13"/>
  <c r="S247" i="13"/>
  <c r="T247" i="13" s="1"/>
  <c r="Q247" i="13"/>
  <c r="R247" i="13" s="1"/>
  <c r="O247" i="13"/>
  <c r="P247" i="13" s="1"/>
  <c r="N247" i="13"/>
  <c r="M247" i="13"/>
  <c r="K247" i="13"/>
  <c r="L247" i="13" s="1"/>
  <c r="I247" i="13"/>
  <c r="J247" i="13" s="1"/>
  <c r="H247" i="13"/>
  <c r="G247" i="13"/>
  <c r="F247" i="13"/>
  <c r="E247" i="13"/>
  <c r="C247" i="13"/>
  <c r="R246" i="13"/>
  <c r="Q246" i="13"/>
  <c r="O246" i="13"/>
  <c r="P246" i="13" s="1"/>
  <c r="N246" i="13"/>
  <c r="M246" i="13"/>
  <c r="K246" i="13"/>
  <c r="L246" i="13" s="1"/>
  <c r="I246" i="13"/>
  <c r="J246" i="13" s="1"/>
  <c r="H246" i="13"/>
  <c r="G246" i="13"/>
  <c r="F246" i="13"/>
  <c r="D246" i="13" s="1"/>
  <c r="E246" i="13"/>
  <c r="S246" i="13" s="1"/>
  <c r="T246" i="13" s="1"/>
  <c r="C246" i="13"/>
  <c r="R245" i="13"/>
  <c r="Q245" i="13"/>
  <c r="O245" i="13"/>
  <c r="P245" i="13" s="1"/>
  <c r="N245" i="13"/>
  <c r="M245" i="13"/>
  <c r="K245" i="13"/>
  <c r="L245" i="13" s="1"/>
  <c r="J245" i="13"/>
  <c r="I245" i="13"/>
  <c r="G245" i="13"/>
  <c r="H245" i="13" s="1"/>
  <c r="F245" i="13"/>
  <c r="E245" i="13"/>
  <c r="C245" i="13"/>
  <c r="S245" i="13" s="1"/>
  <c r="T245" i="13" s="1"/>
  <c r="T244" i="13"/>
  <c r="Q244" i="13"/>
  <c r="R244" i="13" s="1"/>
  <c r="O244" i="13"/>
  <c r="M244" i="13"/>
  <c r="N244" i="13" s="1"/>
  <c r="L244" i="13"/>
  <c r="K244" i="13"/>
  <c r="I244" i="13"/>
  <c r="J244" i="13" s="1"/>
  <c r="G244" i="13"/>
  <c r="E244" i="13"/>
  <c r="F244" i="13" s="1"/>
  <c r="C244" i="13"/>
  <c r="S244" i="13" s="1"/>
  <c r="Q243" i="13"/>
  <c r="O243" i="13"/>
  <c r="M243" i="13"/>
  <c r="K243" i="13"/>
  <c r="I243" i="13"/>
  <c r="G243" i="13"/>
  <c r="E243" i="13"/>
  <c r="C243" i="13"/>
  <c r="Q242" i="13"/>
  <c r="R242" i="13" s="1"/>
  <c r="P242" i="13"/>
  <c r="O242" i="13"/>
  <c r="M242" i="13"/>
  <c r="N242" i="13" s="1"/>
  <c r="L242" i="13"/>
  <c r="K242" i="13"/>
  <c r="I242" i="13"/>
  <c r="J242" i="13" s="1"/>
  <c r="H242" i="13"/>
  <c r="G242" i="13"/>
  <c r="E242" i="13"/>
  <c r="F242" i="13" s="1"/>
  <c r="C242" i="13"/>
  <c r="S242" i="13" s="1"/>
  <c r="T242" i="13" s="1"/>
  <c r="R241" i="13"/>
  <c r="Q241" i="13"/>
  <c r="O241" i="13"/>
  <c r="P241" i="13" s="1"/>
  <c r="N241" i="13"/>
  <c r="M241" i="13"/>
  <c r="K241" i="13"/>
  <c r="L241" i="13" s="1"/>
  <c r="I241" i="13"/>
  <c r="J241" i="13" s="1"/>
  <c r="G241" i="13"/>
  <c r="H241" i="13" s="1"/>
  <c r="F241" i="13"/>
  <c r="E241" i="13"/>
  <c r="C241" i="13"/>
  <c r="S241" i="13" s="1"/>
  <c r="T241" i="13" s="1"/>
  <c r="Q240" i="13"/>
  <c r="O240" i="13"/>
  <c r="M240" i="13"/>
  <c r="N240" i="13" s="1"/>
  <c r="K240" i="13"/>
  <c r="L240" i="13" s="1"/>
  <c r="I240" i="13"/>
  <c r="G240" i="13"/>
  <c r="E240" i="13"/>
  <c r="C240" i="13"/>
  <c r="S239" i="13"/>
  <c r="T239" i="13" s="1"/>
  <c r="Q239" i="13"/>
  <c r="O239" i="13"/>
  <c r="M239" i="13"/>
  <c r="N239" i="13" s="1"/>
  <c r="K239" i="13"/>
  <c r="L239" i="13" s="1"/>
  <c r="I239" i="13"/>
  <c r="G239" i="13"/>
  <c r="H239" i="13" s="1"/>
  <c r="F239" i="13"/>
  <c r="E239" i="13"/>
  <c r="C239" i="13"/>
  <c r="Q238" i="13"/>
  <c r="R238" i="13" s="1"/>
  <c r="P238" i="13"/>
  <c r="O238" i="13"/>
  <c r="M238" i="13"/>
  <c r="N238" i="13" s="1"/>
  <c r="L238" i="13"/>
  <c r="K238" i="13"/>
  <c r="J238" i="13"/>
  <c r="I238" i="13"/>
  <c r="G238" i="13"/>
  <c r="H238" i="13" s="1"/>
  <c r="E238" i="13"/>
  <c r="F238" i="13" s="1"/>
  <c r="C238" i="13"/>
  <c r="Q237" i="13"/>
  <c r="R237" i="13" s="1"/>
  <c r="O237" i="13"/>
  <c r="P237" i="13" s="1"/>
  <c r="N237" i="13"/>
  <c r="M237" i="13"/>
  <c r="K237" i="13"/>
  <c r="J237" i="13"/>
  <c r="I237" i="13"/>
  <c r="G237" i="13"/>
  <c r="H237" i="13" s="1"/>
  <c r="F237" i="13"/>
  <c r="D237" i="13" s="1"/>
  <c r="E237" i="13"/>
  <c r="C237" i="13"/>
  <c r="L237" i="13" s="1"/>
  <c r="S40" i="13"/>
  <c r="T40" i="13" s="1"/>
  <c r="Q40" i="13"/>
  <c r="R40" i="13" s="1"/>
  <c r="H40" i="13"/>
  <c r="F40" i="13"/>
  <c r="E40" i="13"/>
  <c r="C40" i="13"/>
  <c r="P40" i="13" s="1"/>
  <c r="Q39" i="13"/>
  <c r="P39" i="13"/>
  <c r="E39" i="13"/>
  <c r="C39" i="13"/>
  <c r="S38" i="13"/>
  <c r="T38" i="13" s="1"/>
  <c r="R38" i="13"/>
  <c r="Q38" i="13"/>
  <c r="L38" i="13"/>
  <c r="J38" i="13"/>
  <c r="F38" i="13"/>
  <c r="E38" i="13"/>
  <c r="C38" i="13"/>
  <c r="H38" i="13" s="1"/>
  <c r="Q37" i="13"/>
  <c r="P37" i="13"/>
  <c r="E37" i="13"/>
  <c r="C37" i="13"/>
  <c r="S37" i="13" s="1"/>
  <c r="T37" i="13" s="1"/>
  <c r="Q36" i="13"/>
  <c r="R36" i="13" s="1"/>
  <c r="E36" i="13"/>
  <c r="F36" i="13" s="1"/>
  <c r="C36" i="13"/>
  <c r="P36" i="13" s="1"/>
  <c r="R35" i="13"/>
  <c r="Q35" i="13"/>
  <c r="N35" i="13"/>
  <c r="L35" i="13"/>
  <c r="J35" i="13"/>
  <c r="H35" i="13"/>
  <c r="E35" i="13"/>
  <c r="F35" i="13" s="1"/>
  <c r="C35" i="13"/>
  <c r="Q34" i="13"/>
  <c r="R34" i="13" s="1"/>
  <c r="N34" i="13"/>
  <c r="L34" i="13"/>
  <c r="J34" i="13"/>
  <c r="H34" i="13"/>
  <c r="E34" i="13"/>
  <c r="C34" i="13"/>
  <c r="P34" i="13" s="1"/>
  <c r="T33" i="13"/>
  <c r="S33" i="13"/>
  <c r="Q33" i="13"/>
  <c r="R33" i="13" s="1"/>
  <c r="N33" i="13"/>
  <c r="L33" i="13"/>
  <c r="H33" i="13"/>
  <c r="F33" i="13"/>
  <c r="E33" i="13"/>
  <c r="C33" i="13"/>
  <c r="J33" i="13" s="1"/>
  <c r="T32" i="13"/>
  <c r="S32" i="13"/>
  <c r="Q32" i="13"/>
  <c r="R32" i="13" s="1"/>
  <c r="H32" i="13"/>
  <c r="F32" i="13"/>
  <c r="E32" i="13"/>
  <c r="C32" i="13"/>
  <c r="P32" i="13" s="1"/>
  <c r="Q31" i="13"/>
  <c r="R31" i="13" s="1"/>
  <c r="P31" i="13"/>
  <c r="L31" i="13"/>
  <c r="E31" i="13"/>
  <c r="F31" i="13" s="1"/>
  <c r="C31" i="13"/>
  <c r="S30" i="13"/>
  <c r="T30" i="13" s="1"/>
  <c r="R30" i="13"/>
  <c r="Q30" i="13"/>
  <c r="L30" i="13"/>
  <c r="J30" i="13"/>
  <c r="F30" i="13"/>
  <c r="E30" i="13"/>
  <c r="C30" i="13"/>
  <c r="H30" i="13" s="1"/>
  <c r="R29" i="13"/>
  <c r="Q29" i="13"/>
  <c r="E29" i="13"/>
  <c r="F29" i="13" s="1"/>
  <c r="C29" i="13"/>
  <c r="S29" i="13" s="1"/>
  <c r="T29" i="13" s="1"/>
  <c r="Q28" i="13"/>
  <c r="P28" i="13"/>
  <c r="N28" i="13"/>
  <c r="J28" i="13"/>
  <c r="E28" i="13"/>
  <c r="F28" i="13" s="1"/>
  <c r="C28" i="13"/>
  <c r="R27" i="13"/>
  <c r="Q27" i="13"/>
  <c r="N27" i="13"/>
  <c r="L27" i="13"/>
  <c r="J27" i="13"/>
  <c r="H27" i="13"/>
  <c r="E27" i="13"/>
  <c r="F27" i="13" s="1"/>
  <c r="C27" i="13"/>
  <c r="S27" i="13" s="1"/>
  <c r="T27" i="13" s="1"/>
  <c r="R26" i="13"/>
  <c r="Q26" i="13"/>
  <c r="N26" i="13"/>
  <c r="L26" i="13"/>
  <c r="H26" i="13"/>
  <c r="E26" i="13"/>
  <c r="C26" i="13"/>
  <c r="P26" i="13" s="1"/>
  <c r="T25" i="13"/>
  <c r="S25" i="13"/>
  <c r="Q25" i="13"/>
  <c r="R25" i="13" s="1"/>
  <c r="N25" i="13"/>
  <c r="L25" i="13"/>
  <c r="H25" i="13"/>
  <c r="F25" i="13"/>
  <c r="E25" i="13"/>
  <c r="C25" i="13"/>
  <c r="J25" i="13" s="1"/>
  <c r="S24" i="13"/>
  <c r="T24" i="13" s="1"/>
  <c r="Q24" i="13"/>
  <c r="R24" i="13" s="1"/>
  <c r="P24" i="13"/>
  <c r="H24" i="13"/>
  <c r="F24" i="13"/>
  <c r="E24" i="13"/>
  <c r="C24" i="13"/>
  <c r="Q23" i="13"/>
  <c r="P23" i="13"/>
  <c r="E23" i="13"/>
  <c r="C23" i="13"/>
  <c r="L23" i="13" s="1"/>
  <c r="R22" i="13"/>
  <c r="Q22" i="13"/>
  <c r="L22" i="13"/>
  <c r="J22" i="13"/>
  <c r="E22" i="13"/>
  <c r="C22" i="13"/>
  <c r="H22" i="13" s="1"/>
  <c r="Q21" i="13"/>
  <c r="E21" i="13"/>
  <c r="F21" i="13" s="1"/>
  <c r="C21" i="13"/>
  <c r="Q20" i="13"/>
  <c r="P20" i="13"/>
  <c r="E20" i="13"/>
  <c r="F20" i="13" s="1"/>
  <c r="C20" i="13"/>
  <c r="N20" i="13" s="1"/>
  <c r="Q19" i="13"/>
  <c r="R19" i="13" s="1"/>
  <c r="N19" i="13"/>
  <c r="L19" i="13"/>
  <c r="J19" i="13"/>
  <c r="H19" i="13"/>
  <c r="E19" i="13"/>
  <c r="F19" i="13" s="1"/>
  <c r="C19" i="13"/>
  <c r="R18" i="13"/>
  <c r="Q18" i="13"/>
  <c r="N18" i="13"/>
  <c r="L18" i="13"/>
  <c r="H18" i="13"/>
  <c r="E18" i="13"/>
  <c r="C18" i="13"/>
  <c r="P18" i="13" s="1"/>
  <c r="T17" i="13"/>
  <c r="S17" i="13"/>
  <c r="Q17" i="13"/>
  <c r="R17" i="13" s="1"/>
  <c r="N17" i="13"/>
  <c r="L17" i="13"/>
  <c r="H17" i="13"/>
  <c r="F17" i="13"/>
  <c r="E17" i="13"/>
  <c r="C17" i="13"/>
  <c r="J17" i="13" s="1"/>
  <c r="Q16" i="13"/>
  <c r="P16" i="13"/>
  <c r="H16" i="13"/>
  <c r="E16" i="13"/>
  <c r="C16" i="13"/>
  <c r="S16" i="13" s="1"/>
  <c r="T16" i="13" s="1"/>
  <c r="Q15" i="13"/>
  <c r="L15" i="13"/>
  <c r="E15" i="13"/>
  <c r="C15" i="13"/>
  <c r="R14" i="13"/>
  <c r="Q14" i="13"/>
  <c r="L14" i="13"/>
  <c r="J14" i="13"/>
  <c r="E14" i="13"/>
  <c r="F14" i="13" s="1"/>
  <c r="C14" i="13"/>
  <c r="H14" i="13" s="1"/>
  <c r="Q13" i="13"/>
  <c r="E13" i="13"/>
  <c r="C13" i="13"/>
  <c r="Q12" i="13"/>
  <c r="E12" i="13"/>
  <c r="C12" i="13"/>
  <c r="R11" i="13"/>
  <c r="Q11" i="13"/>
  <c r="N11" i="13"/>
  <c r="L11" i="13"/>
  <c r="J11" i="13"/>
  <c r="H11" i="13"/>
  <c r="E11" i="13"/>
  <c r="F11" i="13" s="1"/>
  <c r="C11" i="13"/>
  <c r="Q10" i="13"/>
  <c r="R10" i="13" s="1"/>
  <c r="N10" i="13"/>
  <c r="L10" i="13"/>
  <c r="H10" i="13"/>
  <c r="E10" i="13"/>
  <c r="C10" i="13"/>
  <c r="P10" i="13" s="1"/>
  <c r="S9" i="13"/>
  <c r="T9" i="13" s="1"/>
  <c r="Q9" i="13"/>
  <c r="R9" i="13" s="1"/>
  <c r="N9" i="13"/>
  <c r="L9" i="13"/>
  <c r="H9" i="13"/>
  <c r="F9" i="13"/>
  <c r="E9" i="13"/>
  <c r="C9" i="13"/>
  <c r="J9" i="13" s="1"/>
  <c r="Q8" i="13"/>
  <c r="H8" i="13"/>
  <c r="E8" i="13"/>
  <c r="C8" i="13"/>
  <c r="Q7" i="13"/>
  <c r="R7" i="13" s="1"/>
  <c r="L7" i="13"/>
  <c r="J7" i="13"/>
  <c r="E7" i="13"/>
  <c r="F7" i="13" s="1"/>
  <c r="C7" i="13"/>
  <c r="S6" i="13"/>
  <c r="T6" i="13" s="1"/>
  <c r="R6" i="13"/>
  <c r="Q6" i="13"/>
  <c r="L6" i="13"/>
  <c r="J6" i="13"/>
  <c r="F6" i="13"/>
  <c r="E6" i="13"/>
  <c r="C6" i="13"/>
  <c r="H6" i="13" s="1"/>
  <c r="S5" i="13"/>
  <c r="T5" i="13" s="1"/>
  <c r="R5" i="13"/>
  <c r="Q5" i="13"/>
  <c r="P5" i="13"/>
  <c r="N5" i="13"/>
  <c r="F5" i="13"/>
  <c r="E5" i="13"/>
  <c r="C5" i="13"/>
  <c r="Q4" i="13"/>
  <c r="N4" i="13"/>
  <c r="E4" i="13"/>
  <c r="C4" i="13"/>
  <c r="P4" i="13" s="1"/>
  <c r="Q3" i="13"/>
  <c r="R3" i="13" s="1"/>
  <c r="N3" i="13"/>
  <c r="L3" i="13"/>
  <c r="J3" i="13"/>
  <c r="H3" i="13"/>
  <c r="E3" i="13"/>
  <c r="F3" i="13" s="1"/>
  <c r="C3" i="13"/>
  <c r="R427" i="12"/>
  <c r="Q427" i="12"/>
  <c r="P427" i="12"/>
  <c r="O427" i="12"/>
  <c r="M427" i="12"/>
  <c r="N427" i="12" s="1"/>
  <c r="L427" i="12"/>
  <c r="K427" i="12"/>
  <c r="I427" i="12"/>
  <c r="J427" i="12" s="1"/>
  <c r="H427" i="12"/>
  <c r="G427" i="12"/>
  <c r="E427" i="12"/>
  <c r="F427" i="12" s="1"/>
  <c r="D427" i="12"/>
  <c r="C427" i="12"/>
  <c r="Q426" i="12"/>
  <c r="R426" i="12" s="1"/>
  <c r="P426" i="12"/>
  <c r="O426" i="12"/>
  <c r="M426" i="12"/>
  <c r="N426" i="12" s="1"/>
  <c r="L426" i="12"/>
  <c r="K426" i="12"/>
  <c r="J426" i="12"/>
  <c r="I426" i="12"/>
  <c r="G426" i="12"/>
  <c r="H426" i="12" s="1"/>
  <c r="E426" i="12"/>
  <c r="F426" i="12" s="1"/>
  <c r="D426" i="12" s="1"/>
  <c r="C426" i="12"/>
  <c r="O425" i="12"/>
  <c r="P425" i="12" s="1"/>
  <c r="M425" i="12"/>
  <c r="N425" i="12" s="1"/>
  <c r="D425" i="12" s="1"/>
  <c r="L425" i="12"/>
  <c r="K425" i="12"/>
  <c r="I425" i="12"/>
  <c r="J425" i="12" s="1"/>
  <c r="H425" i="12"/>
  <c r="G425" i="12"/>
  <c r="E425" i="12"/>
  <c r="F425" i="12" s="1"/>
  <c r="C425" i="12"/>
  <c r="P424" i="12"/>
  <c r="O424" i="12"/>
  <c r="M424" i="12"/>
  <c r="N424" i="12" s="1"/>
  <c r="L424" i="12"/>
  <c r="K424" i="12"/>
  <c r="J424" i="12"/>
  <c r="I424" i="12"/>
  <c r="G424" i="12"/>
  <c r="H424" i="12" s="1"/>
  <c r="E424" i="12"/>
  <c r="F424" i="12" s="1"/>
  <c r="D424" i="12" s="1"/>
  <c r="C424" i="12"/>
  <c r="R423" i="12"/>
  <c r="Q423" i="12"/>
  <c r="O423" i="12"/>
  <c r="P423" i="12" s="1"/>
  <c r="M423" i="12"/>
  <c r="N423" i="12" s="1"/>
  <c r="L423" i="12"/>
  <c r="K423" i="12"/>
  <c r="I423" i="12"/>
  <c r="J423" i="12" s="1"/>
  <c r="D423" i="12" s="1"/>
  <c r="H423" i="12"/>
  <c r="G423" i="12"/>
  <c r="E423" i="12"/>
  <c r="F423" i="12" s="1"/>
  <c r="C423" i="12"/>
  <c r="Q422" i="12"/>
  <c r="R422" i="12" s="1"/>
  <c r="P422" i="12"/>
  <c r="O422" i="12"/>
  <c r="M422" i="12"/>
  <c r="N422" i="12" s="1"/>
  <c r="L422" i="12"/>
  <c r="K422" i="12"/>
  <c r="J422" i="12"/>
  <c r="I422" i="12"/>
  <c r="G422" i="12"/>
  <c r="H422" i="12" s="1"/>
  <c r="E422" i="12"/>
  <c r="F422" i="12" s="1"/>
  <c r="D422" i="12" s="1"/>
  <c r="C422" i="12"/>
  <c r="O421" i="12"/>
  <c r="P421" i="12" s="1"/>
  <c r="M421" i="12"/>
  <c r="N421" i="12" s="1"/>
  <c r="L421" i="12"/>
  <c r="K421" i="12"/>
  <c r="I421" i="12"/>
  <c r="J421" i="12" s="1"/>
  <c r="D421" i="12" s="1"/>
  <c r="H421" i="12"/>
  <c r="G421" i="12"/>
  <c r="E421" i="12"/>
  <c r="F421" i="12" s="1"/>
  <c r="C421" i="12"/>
  <c r="P420" i="12"/>
  <c r="O420" i="12"/>
  <c r="M420" i="12"/>
  <c r="N420" i="12" s="1"/>
  <c r="L420" i="12"/>
  <c r="K420" i="12"/>
  <c r="J420" i="12"/>
  <c r="I420" i="12"/>
  <c r="G420" i="12"/>
  <c r="H420" i="12" s="1"/>
  <c r="E420" i="12"/>
  <c r="F420" i="12" s="1"/>
  <c r="C420" i="12"/>
  <c r="O419" i="12"/>
  <c r="P419" i="12" s="1"/>
  <c r="N419" i="12"/>
  <c r="M419" i="12"/>
  <c r="K419" i="12"/>
  <c r="L419" i="12" s="1"/>
  <c r="J419" i="12"/>
  <c r="I419" i="12"/>
  <c r="G419" i="12"/>
  <c r="H419" i="12" s="1"/>
  <c r="F419" i="12"/>
  <c r="E419" i="12"/>
  <c r="C419" i="12"/>
  <c r="Q419" i="12" s="1"/>
  <c r="R419" i="12" s="1"/>
  <c r="O418" i="12"/>
  <c r="P418" i="12" s="1"/>
  <c r="N418" i="12"/>
  <c r="M418" i="12"/>
  <c r="K418" i="12"/>
  <c r="L418" i="12" s="1"/>
  <c r="J418" i="12"/>
  <c r="I418" i="12"/>
  <c r="G418" i="12"/>
  <c r="H418" i="12" s="1"/>
  <c r="F418" i="12"/>
  <c r="E418" i="12"/>
  <c r="C418" i="12"/>
  <c r="Q418" i="12" s="1"/>
  <c r="R418" i="12" s="1"/>
  <c r="O417" i="12"/>
  <c r="P417" i="12" s="1"/>
  <c r="N417" i="12"/>
  <c r="M417" i="12"/>
  <c r="K417" i="12"/>
  <c r="L417" i="12" s="1"/>
  <c r="J417" i="12"/>
  <c r="I417" i="12"/>
  <c r="G417" i="12"/>
  <c r="H417" i="12" s="1"/>
  <c r="F417" i="12"/>
  <c r="E417" i="12"/>
  <c r="C417" i="12"/>
  <c r="Q417" i="12" s="1"/>
  <c r="R417" i="12" s="1"/>
  <c r="R416" i="12"/>
  <c r="O416" i="12"/>
  <c r="P416" i="12" s="1"/>
  <c r="N416" i="12"/>
  <c r="M416" i="12"/>
  <c r="K416" i="12"/>
  <c r="L416" i="12" s="1"/>
  <c r="J416" i="12"/>
  <c r="I416" i="12"/>
  <c r="G416" i="12"/>
  <c r="H416" i="12" s="1"/>
  <c r="F416" i="12"/>
  <c r="E416" i="12"/>
  <c r="C416" i="12"/>
  <c r="Q416" i="12" s="1"/>
  <c r="O415" i="12"/>
  <c r="P415" i="12" s="1"/>
  <c r="N415" i="12"/>
  <c r="M415" i="12"/>
  <c r="K415" i="12"/>
  <c r="L415" i="12" s="1"/>
  <c r="J415" i="12"/>
  <c r="I415" i="12"/>
  <c r="G415" i="12"/>
  <c r="H415" i="12" s="1"/>
  <c r="F415" i="12"/>
  <c r="E415" i="12"/>
  <c r="C415" i="12"/>
  <c r="Q415" i="12" s="1"/>
  <c r="R415" i="12" s="1"/>
  <c r="O414" i="12"/>
  <c r="P414" i="12" s="1"/>
  <c r="N414" i="12"/>
  <c r="M414" i="12"/>
  <c r="K414" i="12"/>
  <c r="L414" i="12" s="1"/>
  <c r="J414" i="12"/>
  <c r="I414" i="12"/>
  <c r="G414" i="12"/>
  <c r="H414" i="12" s="1"/>
  <c r="F414" i="12"/>
  <c r="E414" i="12"/>
  <c r="C414" i="12"/>
  <c r="Q414" i="12" s="1"/>
  <c r="R414" i="12" s="1"/>
  <c r="R413" i="12"/>
  <c r="O413" i="12"/>
  <c r="P413" i="12" s="1"/>
  <c r="N413" i="12"/>
  <c r="M413" i="12"/>
  <c r="K413" i="12"/>
  <c r="L413" i="12" s="1"/>
  <c r="J413" i="12"/>
  <c r="I413" i="12"/>
  <c r="G413" i="12"/>
  <c r="H413" i="12" s="1"/>
  <c r="F413" i="12"/>
  <c r="D413" i="12" s="1"/>
  <c r="E413" i="12"/>
  <c r="C413" i="12"/>
  <c r="Q413" i="12" s="1"/>
  <c r="R412" i="12"/>
  <c r="O412" i="12"/>
  <c r="P412" i="12" s="1"/>
  <c r="N412" i="12"/>
  <c r="M412" i="12"/>
  <c r="K412" i="12"/>
  <c r="L412" i="12" s="1"/>
  <c r="J412" i="12"/>
  <c r="I412" i="12"/>
  <c r="G412" i="12"/>
  <c r="H412" i="12" s="1"/>
  <c r="F412" i="12"/>
  <c r="E412" i="12"/>
  <c r="C412" i="12"/>
  <c r="Q412" i="12" s="1"/>
  <c r="O411" i="12"/>
  <c r="P411" i="12" s="1"/>
  <c r="N411" i="12"/>
  <c r="M411" i="12"/>
  <c r="K411" i="12"/>
  <c r="L411" i="12" s="1"/>
  <c r="J411" i="12"/>
  <c r="I411" i="12"/>
  <c r="G411" i="12"/>
  <c r="H411" i="12" s="1"/>
  <c r="F411" i="12"/>
  <c r="E411" i="12"/>
  <c r="C411" i="12"/>
  <c r="Q411" i="12" s="1"/>
  <c r="R411" i="12" s="1"/>
  <c r="O410" i="12"/>
  <c r="P410" i="12" s="1"/>
  <c r="N410" i="12"/>
  <c r="M410" i="12"/>
  <c r="K410" i="12"/>
  <c r="L410" i="12" s="1"/>
  <c r="J410" i="12"/>
  <c r="I410" i="12"/>
  <c r="G410" i="12"/>
  <c r="H410" i="12" s="1"/>
  <c r="F410" i="12"/>
  <c r="E410" i="12"/>
  <c r="C410" i="12"/>
  <c r="Q410" i="12" s="1"/>
  <c r="R410" i="12" s="1"/>
  <c r="O409" i="12"/>
  <c r="P409" i="12" s="1"/>
  <c r="N409" i="12"/>
  <c r="M409" i="12"/>
  <c r="K409" i="12"/>
  <c r="L409" i="12" s="1"/>
  <c r="J409" i="12"/>
  <c r="I409" i="12"/>
  <c r="G409" i="12"/>
  <c r="H409" i="12" s="1"/>
  <c r="F409" i="12"/>
  <c r="E409" i="12"/>
  <c r="C409" i="12"/>
  <c r="Q409" i="12" s="1"/>
  <c r="R409" i="12" s="1"/>
  <c r="R408" i="12"/>
  <c r="O408" i="12"/>
  <c r="P408" i="12" s="1"/>
  <c r="N408" i="12"/>
  <c r="M408" i="12"/>
  <c r="K408" i="12"/>
  <c r="L408" i="12" s="1"/>
  <c r="J408" i="12"/>
  <c r="I408" i="12"/>
  <c r="G408" i="12"/>
  <c r="H408" i="12" s="1"/>
  <c r="F408" i="12"/>
  <c r="E408" i="12"/>
  <c r="C408" i="12"/>
  <c r="Q408" i="12" s="1"/>
  <c r="O407" i="12"/>
  <c r="P407" i="12" s="1"/>
  <c r="N407" i="12"/>
  <c r="M407" i="12"/>
  <c r="K407" i="12"/>
  <c r="L407" i="12" s="1"/>
  <c r="J407" i="12"/>
  <c r="I407" i="12"/>
  <c r="G407" i="12"/>
  <c r="H407" i="12" s="1"/>
  <c r="F407" i="12"/>
  <c r="E407" i="12"/>
  <c r="C407" i="12"/>
  <c r="Q407" i="12" s="1"/>
  <c r="R407" i="12" s="1"/>
  <c r="O406" i="12"/>
  <c r="P406" i="12" s="1"/>
  <c r="N406" i="12"/>
  <c r="M406" i="12"/>
  <c r="K406" i="12"/>
  <c r="L406" i="12" s="1"/>
  <c r="J406" i="12"/>
  <c r="I406" i="12"/>
  <c r="G406" i="12"/>
  <c r="H406" i="12" s="1"/>
  <c r="F406" i="12"/>
  <c r="E406" i="12"/>
  <c r="C406" i="12"/>
  <c r="Q406" i="12" s="1"/>
  <c r="R406" i="12" s="1"/>
  <c r="R405" i="12"/>
  <c r="O405" i="12"/>
  <c r="P405" i="12" s="1"/>
  <c r="N405" i="12"/>
  <c r="M405" i="12"/>
  <c r="K405" i="12"/>
  <c r="L405" i="12" s="1"/>
  <c r="J405" i="12"/>
  <c r="I405" i="12"/>
  <c r="G405" i="12"/>
  <c r="H405" i="12" s="1"/>
  <c r="F405" i="12"/>
  <c r="D405" i="12" s="1"/>
  <c r="E405" i="12"/>
  <c r="C405" i="12"/>
  <c r="Q405" i="12" s="1"/>
  <c r="R404" i="12"/>
  <c r="O404" i="12"/>
  <c r="P404" i="12" s="1"/>
  <c r="N404" i="12"/>
  <c r="M404" i="12"/>
  <c r="K404" i="12"/>
  <c r="L404" i="12" s="1"/>
  <c r="J404" i="12"/>
  <c r="I404" i="12"/>
  <c r="G404" i="12"/>
  <c r="H404" i="12" s="1"/>
  <c r="F404" i="12"/>
  <c r="E404" i="12"/>
  <c r="C404" i="12"/>
  <c r="Q404" i="12" s="1"/>
  <c r="O403" i="12"/>
  <c r="P403" i="12" s="1"/>
  <c r="N403" i="12"/>
  <c r="M403" i="12"/>
  <c r="K403" i="12"/>
  <c r="L403" i="12" s="1"/>
  <c r="J403" i="12"/>
  <c r="I403" i="12"/>
  <c r="G403" i="12"/>
  <c r="H403" i="12" s="1"/>
  <c r="F403" i="12"/>
  <c r="E403" i="12"/>
  <c r="C403" i="12"/>
  <c r="Q403" i="12" s="1"/>
  <c r="R403" i="12" s="1"/>
  <c r="O402" i="12"/>
  <c r="P402" i="12" s="1"/>
  <c r="N402" i="12"/>
  <c r="M402" i="12"/>
  <c r="K402" i="12"/>
  <c r="L402" i="12" s="1"/>
  <c r="J402" i="12"/>
  <c r="I402" i="12"/>
  <c r="G402" i="12"/>
  <c r="H402" i="12" s="1"/>
  <c r="F402" i="12"/>
  <c r="E402" i="12"/>
  <c r="C402" i="12"/>
  <c r="Q402" i="12" s="1"/>
  <c r="R402" i="12" s="1"/>
  <c r="O401" i="12"/>
  <c r="P401" i="12" s="1"/>
  <c r="N401" i="12"/>
  <c r="M401" i="12"/>
  <c r="K401" i="12"/>
  <c r="L401" i="12" s="1"/>
  <c r="J401" i="12"/>
  <c r="I401" i="12"/>
  <c r="G401" i="12"/>
  <c r="H401" i="12" s="1"/>
  <c r="F401" i="12"/>
  <c r="E401" i="12"/>
  <c r="C401" i="12"/>
  <c r="Q401" i="12" s="1"/>
  <c r="R401" i="12" s="1"/>
  <c r="R400" i="12"/>
  <c r="O400" i="12"/>
  <c r="P400" i="12" s="1"/>
  <c r="N400" i="12"/>
  <c r="M400" i="12"/>
  <c r="K400" i="12"/>
  <c r="L400" i="12" s="1"/>
  <c r="J400" i="12"/>
  <c r="I400" i="12"/>
  <c r="G400" i="12"/>
  <c r="H400" i="12" s="1"/>
  <c r="F400" i="12"/>
  <c r="E400" i="12"/>
  <c r="C400" i="12"/>
  <c r="Q400" i="12" s="1"/>
  <c r="O399" i="12"/>
  <c r="P399" i="12" s="1"/>
  <c r="N399" i="12"/>
  <c r="M399" i="12"/>
  <c r="K399" i="12"/>
  <c r="L399" i="12" s="1"/>
  <c r="J399" i="12"/>
  <c r="I399" i="12"/>
  <c r="G399" i="12"/>
  <c r="H399" i="12" s="1"/>
  <c r="F399" i="12"/>
  <c r="E399" i="12"/>
  <c r="C399" i="12"/>
  <c r="Q399" i="12" s="1"/>
  <c r="R399" i="12" s="1"/>
  <c r="O398" i="12"/>
  <c r="M398" i="12"/>
  <c r="K398" i="12"/>
  <c r="I398" i="12"/>
  <c r="G398" i="12"/>
  <c r="E398" i="12"/>
  <c r="C398" i="12"/>
  <c r="Q398" i="12" s="1"/>
  <c r="R398" i="12" s="1"/>
  <c r="R397" i="12"/>
  <c r="O397" i="12"/>
  <c r="P397" i="12" s="1"/>
  <c r="M397" i="12"/>
  <c r="K397" i="12"/>
  <c r="L397" i="12" s="1"/>
  <c r="J397" i="12"/>
  <c r="I397" i="12"/>
  <c r="G397" i="12"/>
  <c r="H397" i="12" s="1"/>
  <c r="F397" i="12"/>
  <c r="E397" i="12"/>
  <c r="C397" i="12"/>
  <c r="Q397" i="12" s="1"/>
  <c r="R396" i="12"/>
  <c r="O396" i="12"/>
  <c r="M396" i="12"/>
  <c r="K396" i="12"/>
  <c r="L396" i="12" s="1"/>
  <c r="J396" i="12"/>
  <c r="I396" i="12"/>
  <c r="G396" i="12"/>
  <c r="F396" i="12"/>
  <c r="E396" i="12"/>
  <c r="C396" i="12"/>
  <c r="Q396" i="12" s="1"/>
  <c r="O395" i="12"/>
  <c r="N395" i="12"/>
  <c r="M395" i="12"/>
  <c r="K395" i="12"/>
  <c r="I395" i="12"/>
  <c r="G395" i="12"/>
  <c r="E395" i="12"/>
  <c r="C395" i="12"/>
  <c r="O394" i="12"/>
  <c r="M394" i="12"/>
  <c r="K394" i="12"/>
  <c r="J394" i="12"/>
  <c r="I394" i="12"/>
  <c r="G394" i="12"/>
  <c r="H394" i="12" s="1"/>
  <c r="E394" i="12"/>
  <c r="F394" i="12" s="1"/>
  <c r="C394" i="12"/>
  <c r="Q394" i="12" s="1"/>
  <c r="R394" i="12" s="1"/>
  <c r="O393" i="12"/>
  <c r="M393" i="12"/>
  <c r="N393" i="12" s="1"/>
  <c r="K393" i="12"/>
  <c r="L393" i="12" s="1"/>
  <c r="I393" i="12"/>
  <c r="G393" i="12"/>
  <c r="E393" i="12"/>
  <c r="F393" i="12" s="1"/>
  <c r="C393" i="12"/>
  <c r="Q393" i="12" s="1"/>
  <c r="R393" i="12" s="1"/>
  <c r="O392" i="12"/>
  <c r="P392" i="12" s="1"/>
  <c r="M392" i="12"/>
  <c r="K392" i="12"/>
  <c r="L392" i="12" s="1"/>
  <c r="I392" i="12"/>
  <c r="G392" i="12"/>
  <c r="H392" i="12" s="1"/>
  <c r="E392" i="12"/>
  <c r="F392" i="12" s="1"/>
  <c r="C392" i="12"/>
  <c r="J392" i="12" s="1"/>
  <c r="O391" i="12"/>
  <c r="P391" i="12" s="1"/>
  <c r="M391" i="12"/>
  <c r="N391" i="12" s="1"/>
  <c r="K391" i="12"/>
  <c r="L391" i="12" s="1"/>
  <c r="J391" i="12"/>
  <c r="I391" i="12"/>
  <c r="G391" i="12"/>
  <c r="H391" i="12" s="1"/>
  <c r="E391" i="12"/>
  <c r="F391" i="12" s="1"/>
  <c r="D391" i="12" s="1"/>
  <c r="C391" i="12"/>
  <c r="O390" i="12"/>
  <c r="M390" i="12"/>
  <c r="N390" i="12" s="1"/>
  <c r="K390" i="12"/>
  <c r="I390" i="12"/>
  <c r="G390" i="12"/>
  <c r="E390" i="12"/>
  <c r="F390" i="12" s="1"/>
  <c r="C390" i="12"/>
  <c r="Q390" i="12" s="1"/>
  <c r="R390" i="12" s="1"/>
  <c r="O389" i="12"/>
  <c r="P389" i="12" s="1"/>
  <c r="M389" i="12"/>
  <c r="N389" i="12" s="1"/>
  <c r="K389" i="12"/>
  <c r="L389" i="12" s="1"/>
  <c r="J389" i="12"/>
  <c r="I389" i="12"/>
  <c r="G389" i="12"/>
  <c r="H389" i="12" s="1"/>
  <c r="F389" i="12"/>
  <c r="D389" i="12" s="1"/>
  <c r="E389" i="12"/>
  <c r="C389" i="12"/>
  <c r="R388" i="12"/>
  <c r="O388" i="12"/>
  <c r="M388" i="12"/>
  <c r="N388" i="12" s="1"/>
  <c r="K388" i="12"/>
  <c r="L388" i="12" s="1"/>
  <c r="J388" i="12"/>
  <c r="I388" i="12"/>
  <c r="G388" i="12"/>
  <c r="F388" i="12"/>
  <c r="E388" i="12"/>
  <c r="C388" i="12"/>
  <c r="Q388" i="12" s="1"/>
  <c r="O387" i="12"/>
  <c r="M387" i="12"/>
  <c r="K387" i="12"/>
  <c r="I387" i="12"/>
  <c r="G387" i="12"/>
  <c r="E387" i="12"/>
  <c r="C387" i="12"/>
  <c r="N387" i="12" s="1"/>
  <c r="O386" i="12"/>
  <c r="M386" i="12"/>
  <c r="K386" i="12"/>
  <c r="J386" i="12"/>
  <c r="I386" i="12"/>
  <c r="G386" i="12"/>
  <c r="H386" i="12" s="1"/>
  <c r="E386" i="12"/>
  <c r="C386" i="12"/>
  <c r="Q386" i="12" s="1"/>
  <c r="R386" i="12" s="1"/>
  <c r="O385" i="12"/>
  <c r="M385" i="12"/>
  <c r="N385" i="12" s="1"/>
  <c r="K385" i="12"/>
  <c r="L385" i="12" s="1"/>
  <c r="I385" i="12"/>
  <c r="G385" i="12"/>
  <c r="E385" i="12"/>
  <c r="F385" i="12" s="1"/>
  <c r="C385" i="12"/>
  <c r="Q385" i="12" s="1"/>
  <c r="R385" i="12" s="1"/>
  <c r="O384" i="12"/>
  <c r="M384" i="12"/>
  <c r="K384" i="12"/>
  <c r="L384" i="12" s="1"/>
  <c r="I384" i="12"/>
  <c r="G384" i="12"/>
  <c r="E384" i="12"/>
  <c r="F384" i="12" s="1"/>
  <c r="C384" i="12"/>
  <c r="J384" i="12" s="1"/>
  <c r="O383" i="12"/>
  <c r="M383" i="12"/>
  <c r="N383" i="12" s="1"/>
  <c r="K383" i="12"/>
  <c r="L383" i="12" s="1"/>
  <c r="J383" i="12"/>
  <c r="I383" i="12"/>
  <c r="G383" i="12"/>
  <c r="E383" i="12"/>
  <c r="F383" i="12" s="1"/>
  <c r="C383" i="12"/>
  <c r="O382" i="12"/>
  <c r="M382" i="12"/>
  <c r="N382" i="12" s="1"/>
  <c r="K382" i="12"/>
  <c r="I382" i="12"/>
  <c r="G382" i="12"/>
  <c r="E382" i="12"/>
  <c r="F382" i="12" s="1"/>
  <c r="C382" i="12"/>
  <c r="O381" i="12"/>
  <c r="M381" i="12"/>
  <c r="N381" i="12" s="1"/>
  <c r="K381" i="12"/>
  <c r="L381" i="12" s="1"/>
  <c r="J381" i="12"/>
  <c r="I381" i="12"/>
  <c r="G381" i="12"/>
  <c r="F381" i="12"/>
  <c r="E381" i="12"/>
  <c r="C381" i="12"/>
  <c r="O380" i="12"/>
  <c r="M380" i="12"/>
  <c r="N380" i="12" s="1"/>
  <c r="K380" i="12"/>
  <c r="L380" i="12" s="1"/>
  <c r="J380" i="12"/>
  <c r="I380" i="12"/>
  <c r="G380" i="12"/>
  <c r="F380" i="12"/>
  <c r="E380" i="12"/>
  <c r="C380" i="12"/>
  <c r="O379" i="12"/>
  <c r="M379" i="12"/>
  <c r="K379" i="12"/>
  <c r="I379" i="12"/>
  <c r="G379" i="12"/>
  <c r="E379" i="12"/>
  <c r="C379" i="12"/>
  <c r="N379" i="12" s="1"/>
  <c r="O378" i="12"/>
  <c r="M378" i="12"/>
  <c r="K378" i="12"/>
  <c r="J378" i="12"/>
  <c r="I378" i="12"/>
  <c r="G378" i="12"/>
  <c r="E378" i="12"/>
  <c r="C378" i="12"/>
  <c r="O377" i="12"/>
  <c r="M377" i="12"/>
  <c r="N377" i="12" s="1"/>
  <c r="K377" i="12"/>
  <c r="L377" i="12" s="1"/>
  <c r="I377" i="12"/>
  <c r="G377" i="12"/>
  <c r="E377" i="12"/>
  <c r="C377" i="12"/>
  <c r="O376" i="12"/>
  <c r="M376" i="12"/>
  <c r="K376" i="12"/>
  <c r="L376" i="12" s="1"/>
  <c r="J376" i="12"/>
  <c r="I376" i="12"/>
  <c r="G376" i="12"/>
  <c r="E376" i="12"/>
  <c r="F376" i="12" s="1"/>
  <c r="C376" i="12"/>
  <c r="O375" i="12"/>
  <c r="M375" i="12"/>
  <c r="K375" i="12"/>
  <c r="L375" i="12" s="1"/>
  <c r="J375" i="12"/>
  <c r="I375" i="12"/>
  <c r="G375" i="12"/>
  <c r="E375" i="12"/>
  <c r="F375" i="12" s="1"/>
  <c r="C375" i="12"/>
  <c r="O374" i="12"/>
  <c r="M374" i="12"/>
  <c r="N374" i="12" s="1"/>
  <c r="K374" i="12"/>
  <c r="I374" i="12"/>
  <c r="G374" i="12"/>
  <c r="E374" i="12"/>
  <c r="F374" i="12" s="1"/>
  <c r="C374" i="12"/>
  <c r="O373" i="12"/>
  <c r="M373" i="12"/>
  <c r="N373" i="12" s="1"/>
  <c r="K373" i="12"/>
  <c r="L373" i="12" s="1"/>
  <c r="J373" i="12"/>
  <c r="I373" i="12"/>
  <c r="G373" i="12"/>
  <c r="F373" i="12"/>
  <c r="E373" i="12"/>
  <c r="C373" i="12"/>
  <c r="O372" i="12"/>
  <c r="M372" i="12"/>
  <c r="N372" i="12" s="1"/>
  <c r="K372" i="12"/>
  <c r="L372" i="12" s="1"/>
  <c r="J372" i="12"/>
  <c r="I372" i="12"/>
  <c r="G372" i="12"/>
  <c r="F372" i="12"/>
  <c r="E372" i="12"/>
  <c r="C372" i="12"/>
  <c r="O371" i="12"/>
  <c r="N371" i="12"/>
  <c r="M371" i="12"/>
  <c r="K371" i="12"/>
  <c r="I371" i="12"/>
  <c r="G371" i="12"/>
  <c r="E371" i="12"/>
  <c r="C371" i="12"/>
  <c r="O370" i="12"/>
  <c r="M370" i="12"/>
  <c r="K370" i="12"/>
  <c r="J370" i="12"/>
  <c r="I370" i="12"/>
  <c r="G370" i="12"/>
  <c r="E370" i="12"/>
  <c r="C370" i="12"/>
  <c r="O369" i="12"/>
  <c r="M369" i="12"/>
  <c r="N369" i="12" s="1"/>
  <c r="K369" i="12"/>
  <c r="L369" i="12" s="1"/>
  <c r="I369" i="12"/>
  <c r="G369" i="12"/>
  <c r="E369" i="12"/>
  <c r="C369" i="12"/>
  <c r="O368" i="12"/>
  <c r="M368" i="12"/>
  <c r="K368" i="12"/>
  <c r="L368" i="12" s="1"/>
  <c r="J368" i="12"/>
  <c r="I368" i="12"/>
  <c r="G368" i="12"/>
  <c r="E368" i="12"/>
  <c r="F368" i="12" s="1"/>
  <c r="C368" i="12"/>
  <c r="O367" i="12"/>
  <c r="M367" i="12"/>
  <c r="K367" i="12"/>
  <c r="L367" i="12" s="1"/>
  <c r="J367" i="12"/>
  <c r="I367" i="12"/>
  <c r="G367" i="12"/>
  <c r="E367" i="12"/>
  <c r="F367" i="12" s="1"/>
  <c r="C367" i="12"/>
  <c r="O366" i="12"/>
  <c r="M366" i="12"/>
  <c r="N366" i="12" s="1"/>
  <c r="K366" i="12"/>
  <c r="I366" i="12"/>
  <c r="G366" i="12"/>
  <c r="E366" i="12"/>
  <c r="F366" i="12" s="1"/>
  <c r="C366" i="12"/>
  <c r="O365" i="12"/>
  <c r="M365" i="12"/>
  <c r="N365" i="12" s="1"/>
  <c r="K365" i="12"/>
  <c r="L365" i="12" s="1"/>
  <c r="I365" i="12"/>
  <c r="G365" i="12"/>
  <c r="F365" i="12"/>
  <c r="E365" i="12"/>
  <c r="C365" i="12"/>
  <c r="J365" i="12" s="1"/>
  <c r="O364" i="12"/>
  <c r="M364" i="12"/>
  <c r="N364" i="12" s="1"/>
  <c r="K364" i="12"/>
  <c r="L364" i="12" s="1"/>
  <c r="J364" i="12"/>
  <c r="I364" i="12"/>
  <c r="G364" i="12"/>
  <c r="F364" i="12"/>
  <c r="E364" i="12"/>
  <c r="C364" i="12"/>
  <c r="O363" i="12"/>
  <c r="N363" i="12"/>
  <c r="M363" i="12"/>
  <c r="K363" i="12"/>
  <c r="I363" i="12"/>
  <c r="G363" i="12"/>
  <c r="E363" i="12"/>
  <c r="F363" i="12" s="1"/>
  <c r="C363" i="12"/>
  <c r="O362" i="12"/>
  <c r="M362" i="12"/>
  <c r="K362" i="12"/>
  <c r="J362" i="12"/>
  <c r="I362" i="12"/>
  <c r="G362" i="12"/>
  <c r="E362" i="12"/>
  <c r="F362" i="12" s="1"/>
  <c r="C362" i="12"/>
  <c r="O361" i="12"/>
  <c r="M361" i="12"/>
  <c r="N361" i="12" s="1"/>
  <c r="K361" i="12"/>
  <c r="L361" i="12" s="1"/>
  <c r="I361" i="12"/>
  <c r="G361" i="12"/>
  <c r="E361" i="12"/>
  <c r="C361" i="12"/>
  <c r="O360" i="12"/>
  <c r="M360" i="12"/>
  <c r="N360" i="12" s="1"/>
  <c r="K360" i="12"/>
  <c r="L360" i="12" s="1"/>
  <c r="J360" i="12"/>
  <c r="I360" i="12"/>
  <c r="G360" i="12"/>
  <c r="E360" i="12"/>
  <c r="F360" i="12" s="1"/>
  <c r="C360" i="12"/>
  <c r="O359" i="12"/>
  <c r="M359" i="12"/>
  <c r="K359" i="12"/>
  <c r="L359" i="12" s="1"/>
  <c r="J359" i="12"/>
  <c r="I359" i="12"/>
  <c r="G359" i="12"/>
  <c r="E359" i="12"/>
  <c r="F359" i="12" s="1"/>
  <c r="C359" i="12"/>
  <c r="O358" i="12"/>
  <c r="M358" i="12"/>
  <c r="N358" i="12" s="1"/>
  <c r="K358" i="12"/>
  <c r="I358" i="12"/>
  <c r="G358" i="12"/>
  <c r="E358" i="12"/>
  <c r="F358" i="12" s="1"/>
  <c r="C358" i="12"/>
  <c r="O357" i="12"/>
  <c r="M357" i="12"/>
  <c r="N357" i="12" s="1"/>
  <c r="K357" i="12"/>
  <c r="L357" i="12" s="1"/>
  <c r="I357" i="12"/>
  <c r="G357" i="12"/>
  <c r="F357" i="12"/>
  <c r="E357" i="12"/>
  <c r="C357" i="12"/>
  <c r="J357" i="12" s="1"/>
  <c r="O356" i="12"/>
  <c r="M356" i="12"/>
  <c r="N356" i="12" s="1"/>
  <c r="K356" i="12"/>
  <c r="L356" i="12" s="1"/>
  <c r="J356" i="12"/>
  <c r="I356" i="12"/>
  <c r="G356" i="12"/>
  <c r="F356" i="12"/>
  <c r="E356" i="12"/>
  <c r="C356" i="12"/>
  <c r="O355" i="12"/>
  <c r="M355" i="12"/>
  <c r="N355" i="12" s="1"/>
  <c r="K355" i="12"/>
  <c r="L355" i="12" s="1"/>
  <c r="J355" i="12"/>
  <c r="I355" i="12"/>
  <c r="G355" i="12"/>
  <c r="E355" i="12"/>
  <c r="C355" i="12"/>
  <c r="O354" i="12"/>
  <c r="M354" i="12"/>
  <c r="N354" i="12" s="1"/>
  <c r="K354" i="12"/>
  <c r="L354" i="12" s="1"/>
  <c r="I354" i="12"/>
  <c r="J354" i="12" s="1"/>
  <c r="G354" i="12"/>
  <c r="E354" i="12"/>
  <c r="C354" i="12"/>
  <c r="O353" i="12"/>
  <c r="N353" i="12"/>
  <c r="M353" i="12"/>
  <c r="K353" i="12"/>
  <c r="L353" i="12" s="1"/>
  <c r="I353" i="12"/>
  <c r="J353" i="12" s="1"/>
  <c r="G353" i="12"/>
  <c r="E353" i="12"/>
  <c r="F353" i="12" s="1"/>
  <c r="C353" i="12"/>
  <c r="Q352" i="12"/>
  <c r="R352" i="12" s="1"/>
  <c r="O352" i="12"/>
  <c r="M352" i="12"/>
  <c r="N352" i="12" s="1"/>
  <c r="K352" i="12"/>
  <c r="I352" i="12"/>
  <c r="J352" i="12" s="1"/>
  <c r="G352" i="12"/>
  <c r="F352" i="12"/>
  <c r="E352" i="12"/>
  <c r="C352" i="12"/>
  <c r="O351" i="12"/>
  <c r="M351" i="12"/>
  <c r="N351" i="12" s="1"/>
  <c r="K351" i="12"/>
  <c r="L351" i="12" s="1"/>
  <c r="J351" i="12"/>
  <c r="I351" i="12"/>
  <c r="G351" i="12"/>
  <c r="E351" i="12"/>
  <c r="F351" i="12" s="1"/>
  <c r="C351" i="12"/>
  <c r="Q351" i="12" s="1"/>
  <c r="R351" i="12" s="1"/>
  <c r="O350" i="12"/>
  <c r="M350" i="12"/>
  <c r="N350" i="12" s="1"/>
  <c r="K350" i="12"/>
  <c r="L350" i="12" s="1"/>
  <c r="I350" i="12"/>
  <c r="J350" i="12" s="1"/>
  <c r="G350" i="12"/>
  <c r="E350" i="12"/>
  <c r="C350" i="12"/>
  <c r="O349" i="12"/>
  <c r="M349" i="12"/>
  <c r="K349" i="12"/>
  <c r="L349" i="12" s="1"/>
  <c r="J349" i="12"/>
  <c r="I349" i="12"/>
  <c r="G349" i="12"/>
  <c r="E349" i="12"/>
  <c r="C349" i="12"/>
  <c r="Q349" i="12" s="1"/>
  <c r="R349" i="12" s="1"/>
  <c r="O348" i="12"/>
  <c r="M348" i="12"/>
  <c r="K348" i="12"/>
  <c r="L348" i="12" s="1"/>
  <c r="J348" i="12"/>
  <c r="I348" i="12"/>
  <c r="G348" i="12"/>
  <c r="E348" i="12"/>
  <c r="C348" i="12"/>
  <c r="Q348" i="12" s="1"/>
  <c r="R348" i="12" s="1"/>
  <c r="O347" i="12"/>
  <c r="M347" i="12"/>
  <c r="K347" i="12"/>
  <c r="L347" i="12" s="1"/>
  <c r="J347" i="12"/>
  <c r="I347" i="12"/>
  <c r="G347" i="12"/>
  <c r="E347" i="12"/>
  <c r="C347" i="12"/>
  <c r="Q347" i="12" s="1"/>
  <c r="R347" i="12" s="1"/>
  <c r="O346" i="12"/>
  <c r="M346" i="12"/>
  <c r="K346" i="12"/>
  <c r="L346" i="12" s="1"/>
  <c r="J346" i="12"/>
  <c r="I346" i="12"/>
  <c r="G346" i="12"/>
  <c r="E346" i="12"/>
  <c r="C346" i="12"/>
  <c r="Q346" i="12" s="1"/>
  <c r="R346" i="12" s="1"/>
  <c r="O345" i="12"/>
  <c r="M345" i="12"/>
  <c r="K345" i="12"/>
  <c r="L345" i="12" s="1"/>
  <c r="J345" i="12"/>
  <c r="I345" i="12"/>
  <c r="G345" i="12"/>
  <c r="H345" i="12" s="1"/>
  <c r="E345" i="12"/>
  <c r="C345" i="12"/>
  <c r="Q345" i="12" s="1"/>
  <c r="R345" i="12" s="1"/>
  <c r="O344" i="12"/>
  <c r="P344" i="12" s="1"/>
  <c r="M344" i="12"/>
  <c r="K344" i="12"/>
  <c r="L344" i="12" s="1"/>
  <c r="J344" i="12"/>
  <c r="I344" i="12"/>
  <c r="G344" i="12"/>
  <c r="H344" i="12" s="1"/>
  <c r="E344" i="12"/>
  <c r="C344" i="12"/>
  <c r="Q344" i="12" s="1"/>
  <c r="R344" i="12" s="1"/>
  <c r="O343" i="12"/>
  <c r="P343" i="12" s="1"/>
  <c r="M343" i="12"/>
  <c r="K343" i="12"/>
  <c r="L343" i="12" s="1"/>
  <c r="J343" i="12"/>
  <c r="I343" i="12"/>
  <c r="G343" i="12"/>
  <c r="H343" i="12" s="1"/>
  <c r="E343" i="12"/>
  <c r="C343" i="12"/>
  <c r="Q343" i="12" s="1"/>
  <c r="R343" i="12" s="1"/>
  <c r="O342" i="12"/>
  <c r="P342" i="12" s="1"/>
  <c r="M342" i="12"/>
  <c r="K342" i="12"/>
  <c r="L342" i="12" s="1"/>
  <c r="J342" i="12"/>
  <c r="I342" i="12"/>
  <c r="G342" i="12"/>
  <c r="H342" i="12" s="1"/>
  <c r="E342" i="12"/>
  <c r="C342" i="12"/>
  <c r="Q342" i="12" s="1"/>
  <c r="R342" i="12" s="1"/>
  <c r="O341" i="12"/>
  <c r="P341" i="12" s="1"/>
  <c r="M341" i="12"/>
  <c r="K341" i="12"/>
  <c r="L341" i="12" s="1"/>
  <c r="J341" i="12"/>
  <c r="I341" i="12"/>
  <c r="G341" i="12"/>
  <c r="H341" i="12" s="1"/>
  <c r="E341" i="12"/>
  <c r="C341" i="12"/>
  <c r="Q341" i="12" s="1"/>
  <c r="R341" i="12" s="1"/>
  <c r="O340" i="12"/>
  <c r="P340" i="12" s="1"/>
  <c r="M340" i="12"/>
  <c r="K340" i="12"/>
  <c r="L340" i="12" s="1"/>
  <c r="J340" i="12"/>
  <c r="I340" i="12"/>
  <c r="G340" i="12"/>
  <c r="H340" i="12" s="1"/>
  <c r="E340" i="12"/>
  <c r="C340" i="12"/>
  <c r="Q340" i="12" s="1"/>
  <c r="R340" i="12" s="1"/>
  <c r="O339" i="12"/>
  <c r="P339" i="12" s="1"/>
  <c r="M339" i="12"/>
  <c r="K339" i="12"/>
  <c r="L339" i="12" s="1"/>
  <c r="J339" i="12"/>
  <c r="I339" i="12"/>
  <c r="G339" i="12"/>
  <c r="H339" i="12" s="1"/>
  <c r="E339" i="12"/>
  <c r="C339" i="12"/>
  <c r="Q339" i="12" s="1"/>
  <c r="R339" i="12" s="1"/>
  <c r="O338" i="12"/>
  <c r="P338" i="12" s="1"/>
  <c r="M338" i="12"/>
  <c r="K338" i="12"/>
  <c r="L338" i="12" s="1"/>
  <c r="J338" i="12"/>
  <c r="I338" i="12"/>
  <c r="G338" i="12"/>
  <c r="H338" i="12" s="1"/>
  <c r="E338" i="12"/>
  <c r="C338" i="12"/>
  <c r="Q338" i="12" s="1"/>
  <c r="R338" i="12" s="1"/>
  <c r="O337" i="12"/>
  <c r="P337" i="12" s="1"/>
  <c r="M337" i="12"/>
  <c r="K337" i="12"/>
  <c r="L337" i="12" s="1"/>
  <c r="J337" i="12"/>
  <c r="I337" i="12"/>
  <c r="G337" i="12"/>
  <c r="H337" i="12" s="1"/>
  <c r="E337" i="12"/>
  <c r="C337" i="12"/>
  <c r="Q337" i="12" s="1"/>
  <c r="R337" i="12" s="1"/>
  <c r="O336" i="12"/>
  <c r="P336" i="12" s="1"/>
  <c r="M336" i="12"/>
  <c r="K336" i="12"/>
  <c r="L336" i="12" s="1"/>
  <c r="J336" i="12"/>
  <c r="I336" i="12"/>
  <c r="G336" i="12"/>
  <c r="H336" i="12" s="1"/>
  <c r="E336" i="12"/>
  <c r="C336" i="12"/>
  <c r="Q336" i="12" s="1"/>
  <c r="R336" i="12" s="1"/>
  <c r="O335" i="12"/>
  <c r="P335" i="12" s="1"/>
  <c r="M335" i="12"/>
  <c r="K335" i="12"/>
  <c r="L335" i="12" s="1"/>
  <c r="J335" i="12"/>
  <c r="I335" i="12"/>
  <c r="G335" i="12"/>
  <c r="H335" i="12" s="1"/>
  <c r="E335" i="12"/>
  <c r="C335" i="12"/>
  <c r="Q335" i="12" s="1"/>
  <c r="R335" i="12" s="1"/>
  <c r="O334" i="12"/>
  <c r="P334" i="12" s="1"/>
  <c r="M334" i="12"/>
  <c r="K334" i="12"/>
  <c r="L334" i="12" s="1"/>
  <c r="J334" i="12"/>
  <c r="I334" i="12"/>
  <c r="G334" i="12"/>
  <c r="H334" i="12" s="1"/>
  <c r="E334" i="12"/>
  <c r="C334" i="12"/>
  <c r="Q334" i="12" s="1"/>
  <c r="R334" i="12" s="1"/>
  <c r="O333" i="12"/>
  <c r="P333" i="12" s="1"/>
  <c r="M333" i="12"/>
  <c r="K333" i="12"/>
  <c r="L333" i="12" s="1"/>
  <c r="J333" i="12"/>
  <c r="I333" i="12"/>
  <c r="G333" i="12"/>
  <c r="H333" i="12" s="1"/>
  <c r="E333" i="12"/>
  <c r="C333" i="12"/>
  <c r="Q333" i="12" s="1"/>
  <c r="R333" i="12" s="1"/>
  <c r="O332" i="12"/>
  <c r="P332" i="12" s="1"/>
  <c r="M332" i="12"/>
  <c r="K332" i="12"/>
  <c r="L332" i="12" s="1"/>
  <c r="J332" i="12"/>
  <c r="I332" i="12"/>
  <c r="G332" i="12"/>
  <c r="H332" i="12" s="1"/>
  <c r="E332" i="12"/>
  <c r="C332" i="12"/>
  <c r="Q332" i="12" s="1"/>
  <c r="R332" i="12" s="1"/>
  <c r="O331" i="12"/>
  <c r="P331" i="12" s="1"/>
  <c r="M331" i="12"/>
  <c r="K331" i="12"/>
  <c r="L331" i="12" s="1"/>
  <c r="J331" i="12"/>
  <c r="I331" i="12"/>
  <c r="G331" i="12"/>
  <c r="H331" i="12" s="1"/>
  <c r="E331" i="12"/>
  <c r="C331" i="12"/>
  <c r="Q331" i="12" s="1"/>
  <c r="R331" i="12" s="1"/>
  <c r="O330" i="12"/>
  <c r="P330" i="12" s="1"/>
  <c r="M330" i="12"/>
  <c r="K330" i="12"/>
  <c r="L330" i="12" s="1"/>
  <c r="J330" i="12"/>
  <c r="I330" i="12"/>
  <c r="G330" i="12"/>
  <c r="H330" i="12" s="1"/>
  <c r="E330" i="12"/>
  <c r="C330" i="12"/>
  <c r="Q330" i="12" s="1"/>
  <c r="R330" i="12" s="1"/>
  <c r="O329" i="12"/>
  <c r="P329" i="12" s="1"/>
  <c r="M329" i="12"/>
  <c r="K329" i="12"/>
  <c r="L329" i="12" s="1"/>
  <c r="J329" i="12"/>
  <c r="I329" i="12"/>
  <c r="G329" i="12"/>
  <c r="H329" i="12" s="1"/>
  <c r="E329" i="12"/>
  <c r="C329" i="12"/>
  <c r="Q329" i="12" s="1"/>
  <c r="R329" i="12" s="1"/>
  <c r="O328" i="12"/>
  <c r="P328" i="12" s="1"/>
  <c r="M328" i="12"/>
  <c r="K328" i="12"/>
  <c r="L328" i="12" s="1"/>
  <c r="J328" i="12"/>
  <c r="I328" i="12"/>
  <c r="G328" i="12"/>
  <c r="H328" i="12" s="1"/>
  <c r="E328" i="12"/>
  <c r="C328" i="12"/>
  <c r="Q328" i="12" s="1"/>
  <c r="R328" i="12" s="1"/>
  <c r="O327" i="12"/>
  <c r="P327" i="12" s="1"/>
  <c r="M327" i="12"/>
  <c r="K327" i="12"/>
  <c r="L327" i="12" s="1"/>
  <c r="J327" i="12"/>
  <c r="I327" i="12"/>
  <c r="G327" i="12"/>
  <c r="H327" i="12" s="1"/>
  <c r="E327" i="12"/>
  <c r="C327" i="12"/>
  <c r="Q327" i="12" s="1"/>
  <c r="R327" i="12" s="1"/>
  <c r="O326" i="12"/>
  <c r="P326" i="12" s="1"/>
  <c r="M326" i="12"/>
  <c r="K326" i="12"/>
  <c r="L326" i="12" s="1"/>
  <c r="J326" i="12"/>
  <c r="I326" i="12"/>
  <c r="G326" i="12"/>
  <c r="H326" i="12" s="1"/>
  <c r="E326" i="12"/>
  <c r="C326" i="12"/>
  <c r="Q326" i="12" s="1"/>
  <c r="R326" i="12" s="1"/>
  <c r="O325" i="12"/>
  <c r="P325" i="12" s="1"/>
  <c r="M325" i="12"/>
  <c r="K325" i="12"/>
  <c r="L325" i="12" s="1"/>
  <c r="J325" i="12"/>
  <c r="I325" i="12"/>
  <c r="G325" i="12"/>
  <c r="H325" i="12" s="1"/>
  <c r="E325" i="12"/>
  <c r="C325" i="12"/>
  <c r="Q325" i="12" s="1"/>
  <c r="R325" i="12" s="1"/>
  <c r="O324" i="12"/>
  <c r="P324" i="12" s="1"/>
  <c r="M324" i="12"/>
  <c r="K324" i="12"/>
  <c r="L324" i="12" s="1"/>
  <c r="J324" i="12"/>
  <c r="I324" i="12"/>
  <c r="G324" i="12"/>
  <c r="H324" i="12" s="1"/>
  <c r="E324" i="12"/>
  <c r="C324" i="12"/>
  <c r="Q324" i="12" s="1"/>
  <c r="R324" i="12" s="1"/>
  <c r="O323" i="12"/>
  <c r="P323" i="12" s="1"/>
  <c r="M323" i="12"/>
  <c r="K323" i="12"/>
  <c r="L323" i="12" s="1"/>
  <c r="J323" i="12"/>
  <c r="I323" i="12"/>
  <c r="G323" i="12"/>
  <c r="H323" i="12" s="1"/>
  <c r="E323" i="12"/>
  <c r="C323" i="12"/>
  <c r="Q323" i="12" s="1"/>
  <c r="R323" i="12" s="1"/>
  <c r="O322" i="12"/>
  <c r="P322" i="12" s="1"/>
  <c r="M322" i="12"/>
  <c r="K322" i="12"/>
  <c r="L322" i="12" s="1"/>
  <c r="J322" i="12"/>
  <c r="I322" i="12"/>
  <c r="G322" i="12"/>
  <c r="H322" i="12" s="1"/>
  <c r="E322" i="12"/>
  <c r="C322" i="12"/>
  <c r="Q322" i="12" s="1"/>
  <c r="R322" i="12" s="1"/>
  <c r="O321" i="12"/>
  <c r="P321" i="12" s="1"/>
  <c r="M321" i="12"/>
  <c r="K321" i="12"/>
  <c r="L321" i="12" s="1"/>
  <c r="J321" i="12"/>
  <c r="I321" i="12"/>
  <c r="G321" i="12"/>
  <c r="H321" i="12" s="1"/>
  <c r="E321" i="12"/>
  <c r="C321" i="12"/>
  <c r="Q321" i="12" s="1"/>
  <c r="R321" i="12" s="1"/>
  <c r="O320" i="12"/>
  <c r="M320" i="12"/>
  <c r="K320" i="12"/>
  <c r="L320" i="12" s="1"/>
  <c r="J320" i="12"/>
  <c r="I320" i="12"/>
  <c r="G320" i="12"/>
  <c r="H320" i="12" s="1"/>
  <c r="E320" i="12"/>
  <c r="C320" i="12"/>
  <c r="O319" i="12"/>
  <c r="M319" i="12"/>
  <c r="K319" i="12"/>
  <c r="L319" i="12" s="1"/>
  <c r="J319" i="12"/>
  <c r="I319" i="12"/>
  <c r="G319" i="12"/>
  <c r="E319" i="12"/>
  <c r="C319" i="12"/>
  <c r="O318" i="12"/>
  <c r="P318" i="12" s="1"/>
  <c r="M318" i="12"/>
  <c r="K318" i="12"/>
  <c r="L318" i="12" s="1"/>
  <c r="J318" i="12"/>
  <c r="I318" i="12"/>
  <c r="G318" i="12"/>
  <c r="H318" i="12" s="1"/>
  <c r="E318" i="12"/>
  <c r="C318" i="12"/>
  <c r="O317" i="12"/>
  <c r="P317" i="12" s="1"/>
  <c r="M317" i="12"/>
  <c r="K317" i="12"/>
  <c r="I317" i="12"/>
  <c r="G317" i="12"/>
  <c r="E317" i="12"/>
  <c r="C317" i="12"/>
  <c r="O316" i="12"/>
  <c r="M316" i="12"/>
  <c r="K316" i="12"/>
  <c r="I316" i="12"/>
  <c r="G316" i="12"/>
  <c r="E316" i="12"/>
  <c r="C316" i="12"/>
  <c r="O315" i="12"/>
  <c r="P315" i="12" s="1"/>
  <c r="M315" i="12"/>
  <c r="K315" i="12"/>
  <c r="I315" i="12"/>
  <c r="G315" i="12"/>
  <c r="H315" i="12" s="1"/>
  <c r="E315" i="12"/>
  <c r="C315" i="12"/>
  <c r="J315" i="12" s="1"/>
  <c r="O314" i="12"/>
  <c r="M314" i="12"/>
  <c r="K314" i="12"/>
  <c r="I314" i="12"/>
  <c r="G314" i="12"/>
  <c r="H314" i="12" s="1"/>
  <c r="E314" i="12"/>
  <c r="C314" i="12"/>
  <c r="J314" i="12" s="1"/>
  <c r="O313" i="12"/>
  <c r="P313" i="12" s="1"/>
  <c r="M313" i="12"/>
  <c r="K313" i="12"/>
  <c r="J313" i="12"/>
  <c r="I313" i="12"/>
  <c r="G313" i="12"/>
  <c r="H313" i="12" s="1"/>
  <c r="E313" i="12"/>
  <c r="C313" i="12"/>
  <c r="O312" i="12"/>
  <c r="M312" i="12"/>
  <c r="K312" i="12"/>
  <c r="L312" i="12" s="1"/>
  <c r="J312" i="12"/>
  <c r="I312" i="12"/>
  <c r="G312" i="12"/>
  <c r="H312" i="12" s="1"/>
  <c r="E312" i="12"/>
  <c r="C312" i="12"/>
  <c r="O311" i="12"/>
  <c r="M311" i="12"/>
  <c r="K311" i="12"/>
  <c r="L311" i="12" s="1"/>
  <c r="J311" i="12"/>
  <c r="I311" i="12"/>
  <c r="G311" i="12"/>
  <c r="E311" i="12"/>
  <c r="C311" i="12"/>
  <c r="O310" i="12"/>
  <c r="P310" i="12" s="1"/>
  <c r="M310" i="12"/>
  <c r="K310" i="12"/>
  <c r="L310" i="12" s="1"/>
  <c r="J310" i="12"/>
  <c r="I310" i="12"/>
  <c r="G310" i="12"/>
  <c r="H310" i="12" s="1"/>
  <c r="E310" i="12"/>
  <c r="C310" i="12"/>
  <c r="O309" i="12"/>
  <c r="P309" i="12" s="1"/>
  <c r="M309" i="12"/>
  <c r="K309" i="12"/>
  <c r="I309" i="12"/>
  <c r="G309" i="12"/>
  <c r="E309" i="12"/>
  <c r="C309" i="12"/>
  <c r="O308" i="12"/>
  <c r="M308" i="12"/>
  <c r="K308" i="12"/>
  <c r="I308" i="12"/>
  <c r="G308" i="12"/>
  <c r="E308" i="12"/>
  <c r="C308" i="12"/>
  <c r="O307" i="12"/>
  <c r="P307" i="12" s="1"/>
  <c r="M307" i="12"/>
  <c r="K307" i="12"/>
  <c r="I307" i="12"/>
  <c r="G307" i="12"/>
  <c r="H307" i="12" s="1"/>
  <c r="E307" i="12"/>
  <c r="C307" i="12"/>
  <c r="J307" i="12" s="1"/>
  <c r="O306" i="12"/>
  <c r="M306" i="12"/>
  <c r="K306" i="12"/>
  <c r="I306" i="12"/>
  <c r="G306" i="12"/>
  <c r="H306" i="12" s="1"/>
  <c r="E306" i="12"/>
  <c r="C306" i="12"/>
  <c r="J306" i="12" s="1"/>
  <c r="O305" i="12"/>
  <c r="M305" i="12"/>
  <c r="K305" i="12"/>
  <c r="J305" i="12"/>
  <c r="I305" i="12"/>
  <c r="G305" i="12"/>
  <c r="H305" i="12" s="1"/>
  <c r="F305" i="12"/>
  <c r="E305" i="12"/>
  <c r="C305" i="12"/>
  <c r="O304" i="12"/>
  <c r="N304" i="12"/>
  <c r="M304" i="12"/>
  <c r="K304" i="12"/>
  <c r="I304" i="12"/>
  <c r="G304" i="12"/>
  <c r="E304" i="12"/>
  <c r="C304" i="12"/>
  <c r="R303" i="12"/>
  <c r="O303" i="12"/>
  <c r="M303" i="12"/>
  <c r="K303" i="12"/>
  <c r="I303" i="12"/>
  <c r="G303" i="12"/>
  <c r="H303" i="12" s="1"/>
  <c r="F303" i="12"/>
  <c r="E303" i="12"/>
  <c r="C303" i="12"/>
  <c r="Q303" i="12" s="1"/>
  <c r="O302" i="12"/>
  <c r="M302" i="12"/>
  <c r="K302" i="12"/>
  <c r="L302" i="12" s="1"/>
  <c r="J302" i="12"/>
  <c r="I302" i="12"/>
  <c r="G302" i="12"/>
  <c r="H302" i="12" s="1"/>
  <c r="E302" i="12"/>
  <c r="C302" i="12"/>
  <c r="Q302" i="12" s="1"/>
  <c r="R302" i="12" s="1"/>
  <c r="O301" i="12"/>
  <c r="P301" i="12" s="1"/>
  <c r="N301" i="12"/>
  <c r="M301" i="12"/>
  <c r="K301" i="12"/>
  <c r="I301" i="12"/>
  <c r="G301" i="12"/>
  <c r="E301" i="12"/>
  <c r="C301" i="12"/>
  <c r="R300" i="12"/>
  <c r="O300" i="12"/>
  <c r="P300" i="12" s="1"/>
  <c r="M300" i="12"/>
  <c r="K300" i="12"/>
  <c r="L300" i="12" s="1"/>
  <c r="I300" i="12"/>
  <c r="G300" i="12"/>
  <c r="H300" i="12" s="1"/>
  <c r="F300" i="12"/>
  <c r="E300" i="12"/>
  <c r="C300" i="12"/>
  <c r="Q300" i="12" s="1"/>
  <c r="R299" i="12"/>
  <c r="O299" i="12"/>
  <c r="P299" i="12" s="1"/>
  <c r="M299" i="12"/>
  <c r="K299" i="12"/>
  <c r="L299" i="12" s="1"/>
  <c r="J299" i="12"/>
  <c r="I299" i="12"/>
  <c r="G299" i="12"/>
  <c r="F299" i="12"/>
  <c r="E299" i="12"/>
  <c r="C299" i="12"/>
  <c r="Q299" i="12" s="1"/>
  <c r="R298" i="12"/>
  <c r="O298" i="12"/>
  <c r="P298" i="12" s="1"/>
  <c r="M298" i="12"/>
  <c r="K298" i="12"/>
  <c r="I298" i="12"/>
  <c r="G298" i="12"/>
  <c r="F298" i="12"/>
  <c r="E298" i="12"/>
  <c r="C298" i="12"/>
  <c r="Q298" i="12" s="1"/>
  <c r="R297" i="12"/>
  <c r="O297" i="12"/>
  <c r="M297" i="12"/>
  <c r="K297" i="12"/>
  <c r="J297" i="12"/>
  <c r="I297" i="12"/>
  <c r="G297" i="12"/>
  <c r="H297" i="12" s="1"/>
  <c r="F297" i="12"/>
  <c r="E297" i="12"/>
  <c r="C297" i="12"/>
  <c r="Q297" i="12" s="1"/>
  <c r="O296" i="12"/>
  <c r="M296" i="12"/>
  <c r="K296" i="12"/>
  <c r="I296" i="12"/>
  <c r="G296" i="12"/>
  <c r="E296" i="12"/>
  <c r="C296" i="12"/>
  <c r="N296" i="12" s="1"/>
  <c r="R295" i="12"/>
  <c r="O295" i="12"/>
  <c r="M295" i="12"/>
  <c r="K295" i="12"/>
  <c r="I295" i="12"/>
  <c r="G295" i="12"/>
  <c r="H295" i="12" s="1"/>
  <c r="F295" i="12"/>
  <c r="E295" i="12"/>
  <c r="C295" i="12"/>
  <c r="Q295" i="12" s="1"/>
  <c r="O294" i="12"/>
  <c r="M294" i="12"/>
  <c r="K294" i="12"/>
  <c r="L294" i="12" s="1"/>
  <c r="J294" i="12"/>
  <c r="I294" i="12"/>
  <c r="G294" i="12"/>
  <c r="H294" i="12" s="1"/>
  <c r="E294" i="12"/>
  <c r="C294" i="12"/>
  <c r="Q294" i="12" s="1"/>
  <c r="R294" i="12" s="1"/>
  <c r="O293" i="12"/>
  <c r="N293" i="12"/>
  <c r="M293" i="12"/>
  <c r="K293" i="12"/>
  <c r="I293" i="12"/>
  <c r="G293" i="12"/>
  <c r="E293" i="12"/>
  <c r="C293" i="12"/>
  <c r="R292" i="12"/>
  <c r="O292" i="12"/>
  <c r="P292" i="12" s="1"/>
  <c r="M292" i="12"/>
  <c r="K292" i="12"/>
  <c r="L292" i="12" s="1"/>
  <c r="I292" i="12"/>
  <c r="G292" i="12"/>
  <c r="H292" i="12" s="1"/>
  <c r="F292" i="12"/>
  <c r="E292" i="12"/>
  <c r="C292" i="12"/>
  <c r="Q292" i="12" s="1"/>
  <c r="R291" i="12"/>
  <c r="O291" i="12"/>
  <c r="P291" i="12" s="1"/>
  <c r="M291" i="12"/>
  <c r="K291" i="12"/>
  <c r="L291" i="12" s="1"/>
  <c r="J291" i="12"/>
  <c r="I291" i="12"/>
  <c r="G291" i="12"/>
  <c r="H291" i="12" s="1"/>
  <c r="F291" i="12"/>
  <c r="E291" i="12"/>
  <c r="C291" i="12"/>
  <c r="Q291" i="12" s="1"/>
  <c r="R290" i="12"/>
  <c r="O290" i="12"/>
  <c r="P290" i="12" s="1"/>
  <c r="M290" i="12"/>
  <c r="K290" i="12"/>
  <c r="I290" i="12"/>
  <c r="G290" i="12"/>
  <c r="F290" i="12"/>
  <c r="E290" i="12"/>
  <c r="C290" i="12"/>
  <c r="Q290" i="12" s="1"/>
  <c r="R289" i="12"/>
  <c r="O289" i="12"/>
  <c r="M289" i="12"/>
  <c r="K289" i="12"/>
  <c r="J289" i="12"/>
  <c r="I289" i="12"/>
  <c r="G289" i="12"/>
  <c r="H289" i="12" s="1"/>
  <c r="F289" i="12"/>
  <c r="E289" i="12"/>
  <c r="C289" i="12"/>
  <c r="Q289" i="12" s="1"/>
  <c r="O288" i="12"/>
  <c r="M288" i="12"/>
  <c r="K288" i="12"/>
  <c r="I288" i="12"/>
  <c r="G288" i="12"/>
  <c r="E288" i="12"/>
  <c r="C288" i="12"/>
  <c r="R287" i="12"/>
  <c r="O287" i="12"/>
  <c r="M287" i="12"/>
  <c r="K287" i="12"/>
  <c r="I287" i="12"/>
  <c r="G287" i="12"/>
  <c r="H287" i="12" s="1"/>
  <c r="F287" i="12"/>
  <c r="E287" i="12"/>
  <c r="C287" i="12"/>
  <c r="Q287" i="12" s="1"/>
  <c r="O286" i="12"/>
  <c r="P286" i="12" s="1"/>
  <c r="M286" i="12"/>
  <c r="K286" i="12"/>
  <c r="L286" i="12" s="1"/>
  <c r="J286" i="12"/>
  <c r="I286" i="12"/>
  <c r="G286" i="12"/>
  <c r="H286" i="12" s="1"/>
  <c r="E286" i="12"/>
  <c r="C286" i="12"/>
  <c r="Q286" i="12" s="1"/>
  <c r="R286" i="12" s="1"/>
  <c r="O285" i="12"/>
  <c r="M285" i="12"/>
  <c r="K285" i="12"/>
  <c r="I285" i="12"/>
  <c r="G285" i="12"/>
  <c r="E285" i="12"/>
  <c r="C285" i="12"/>
  <c r="N285" i="12" s="1"/>
  <c r="R284" i="12"/>
  <c r="O284" i="12"/>
  <c r="P284" i="12" s="1"/>
  <c r="M284" i="12"/>
  <c r="K284" i="12"/>
  <c r="L284" i="12" s="1"/>
  <c r="I284" i="12"/>
  <c r="G284" i="12"/>
  <c r="H284" i="12" s="1"/>
  <c r="F284" i="12"/>
  <c r="E284" i="12"/>
  <c r="C284" i="12"/>
  <c r="Q284" i="12" s="1"/>
  <c r="R283" i="12"/>
  <c r="O283" i="12"/>
  <c r="P283" i="12" s="1"/>
  <c r="M283" i="12"/>
  <c r="K283" i="12"/>
  <c r="L283" i="12" s="1"/>
  <c r="J283" i="12"/>
  <c r="I283" i="12"/>
  <c r="G283" i="12"/>
  <c r="H283" i="12" s="1"/>
  <c r="F283" i="12"/>
  <c r="E283" i="12"/>
  <c r="C283" i="12"/>
  <c r="Q283" i="12" s="1"/>
  <c r="R282" i="12"/>
  <c r="O282" i="12"/>
  <c r="P282" i="12" s="1"/>
  <c r="M282" i="12"/>
  <c r="K282" i="12"/>
  <c r="I282" i="12"/>
  <c r="G282" i="12"/>
  <c r="F282" i="12"/>
  <c r="E282" i="12"/>
  <c r="C282" i="12"/>
  <c r="Q282" i="12" s="1"/>
  <c r="O281" i="12"/>
  <c r="M281" i="12"/>
  <c r="L281" i="12"/>
  <c r="K281" i="12"/>
  <c r="I281" i="12"/>
  <c r="G281" i="12"/>
  <c r="E281" i="12"/>
  <c r="C281" i="12"/>
  <c r="R280" i="12"/>
  <c r="O280" i="12"/>
  <c r="P280" i="12" s="1"/>
  <c r="N280" i="12"/>
  <c r="M280" i="12"/>
  <c r="K280" i="12"/>
  <c r="L280" i="12" s="1"/>
  <c r="I280" i="12"/>
  <c r="G280" i="12"/>
  <c r="H280" i="12" s="1"/>
  <c r="F280" i="12"/>
  <c r="E280" i="12"/>
  <c r="C280" i="12"/>
  <c r="Q280" i="12" s="1"/>
  <c r="O279" i="12"/>
  <c r="N279" i="12"/>
  <c r="M279" i="12"/>
  <c r="K279" i="12"/>
  <c r="L279" i="12" s="1"/>
  <c r="I279" i="12"/>
  <c r="G279" i="12"/>
  <c r="E279" i="12"/>
  <c r="C279" i="12"/>
  <c r="Q279" i="12" s="1"/>
  <c r="R279" i="12" s="1"/>
  <c r="R278" i="12"/>
  <c r="O278" i="12"/>
  <c r="N278" i="12"/>
  <c r="M278" i="12"/>
  <c r="K278" i="12"/>
  <c r="L278" i="12" s="1"/>
  <c r="J278" i="12"/>
  <c r="I278" i="12"/>
  <c r="G278" i="12"/>
  <c r="H278" i="12" s="1"/>
  <c r="F278" i="12"/>
  <c r="E278" i="12"/>
  <c r="C278" i="12"/>
  <c r="Q278" i="12" s="1"/>
  <c r="R277" i="12"/>
  <c r="O277" i="12"/>
  <c r="P277" i="12" s="1"/>
  <c r="N277" i="12"/>
  <c r="M277" i="12"/>
  <c r="K277" i="12"/>
  <c r="L277" i="12" s="1"/>
  <c r="J277" i="12"/>
  <c r="I277" i="12"/>
  <c r="G277" i="12"/>
  <c r="H277" i="12" s="1"/>
  <c r="F277" i="12"/>
  <c r="E277" i="12"/>
  <c r="C277" i="12"/>
  <c r="Q277" i="12" s="1"/>
  <c r="O276" i="12"/>
  <c r="M276" i="12"/>
  <c r="K276" i="12"/>
  <c r="I276" i="12"/>
  <c r="G276" i="12"/>
  <c r="E276" i="12"/>
  <c r="C276" i="12"/>
  <c r="R275" i="12"/>
  <c r="O275" i="12"/>
  <c r="P275" i="12" s="1"/>
  <c r="M275" i="12"/>
  <c r="K275" i="12"/>
  <c r="J275" i="12"/>
  <c r="I275" i="12"/>
  <c r="G275" i="12"/>
  <c r="H275" i="12" s="1"/>
  <c r="F275" i="12"/>
  <c r="E275" i="12"/>
  <c r="C275" i="12"/>
  <c r="Q275" i="12" s="1"/>
  <c r="O274" i="12"/>
  <c r="P274" i="12" s="1"/>
  <c r="N274" i="12"/>
  <c r="M274" i="12"/>
  <c r="K274" i="12"/>
  <c r="I274" i="12"/>
  <c r="G274" i="12"/>
  <c r="F274" i="12"/>
  <c r="E274" i="12"/>
  <c r="C274" i="12"/>
  <c r="Q274" i="12" s="1"/>
  <c r="R274" i="12" s="1"/>
  <c r="O273" i="12"/>
  <c r="M273" i="12"/>
  <c r="L273" i="12"/>
  <c r="K273" i="12"/>
  <c r="I273" i="12"/>
  <c r="G273" i="12"/>
  <c r="E273" i="12"/>
  <c r="C273" i="12"/>
  <c r="O272" i="12"/>
  <c r="P272" i="12" s="1"/>
  <c r="N272" i="12"/>
  <c r="M272" i="12"/>
  <c r="K272" i="12"/>
  <c r="L272" i="12" s="1"/>
  <c r="I272" i="12"/>
  <c r="G272" i="12"/>
  <c r="H272" i="12" s="1"/>
  <c r="E272" i="12"/>
  <c r="F272" i="12" s="1"/>
  <c r="C272" i="12"/>
  <c r="J272" i="12" s="1"/>
  <c r="O271" i="12"/>
  <c r="N271" i="12"/>
  <c r="M271" i="12"/>
  <c r="K271" i="12"/>
  <c r="L271" i="12" s="1"/>
  <c r="I271" i="12"/>
  <c r="G271" i="12"/>
  <c r="E271" i="12"/>
  <c r="F271" i="12" s="1"/>
  <c r="C271" i="12"/>
  <c r="J271" i="12" s="1"/>
  <c r="O270" i="12"/>
  <c r="P270" i="12" s="1"/>
  <c r="M270" i="12"/>
  <c r="N270" i="12" s="1"/>
  <c r="L270" i="12"/>
  <c r="K270" i="12"/>
  <c r="J270" i="12"/>
  <c r="I270" i="12"/>
  <c r="G270" i="12"/>
  <c r="H270" i="12" s="1"/>
  <c r="E270" i="12"/>
  <c r="F270" i="12" s="1"/>
  <c r="D270" i="12" s="1"/>
  <c r="C270" i="12"/>
  <c r="O269" i="12"/>
  <c r="P269" i="12" s="1"/>
  <c r="M269" i="12"/>
  <c r="N269" i="12" s="1"/>
  <c r="D269" i="12" s="1"/>
  <c r="L269" i="12"/>
  <c r="K269" i="12"/>
  <c r="J269" i="12"/>
  <c r="I269" i="12"/>
  <c r="G269" i="12"/>
  <c r="H269" i="12" s="1"/>
  <c r="E269" i="12"/>
  <c r="F269" i="12" s="1"/>
  <c r="C269" i="12"/>
  <c r="Q269" i="12" s="1"/>
  <c r="R269" i="12" s="1"/>
  <c r="O268" i="12"/>
  <c r="P268" i="12" s="1"/>
  <c r="M268" i="12"/>
  <c r="N268" i="12" s="1"/>
  <c r="L268" i="12"/>
  <c r="K268" i="12"/>
  <c r="J268" i="12"/>
  <c r="I268" i="12"/>
  <c r="G268" i="12"/>
  <c r="H268" i="12" s="1"/>
  <c r="E268" i="12"/>
  <c r="F268" i="12" s="1"/>
  <c r="D268" i="12" s="1"/>
  <c r="C268" i="12"/>
  <c r="O267" i="12"/>
  <c r="P267" i="12" s="1"/>
  <c r="M267" i="12"/>
  <c r="N267" i="12" s="1"/>
  <c r="L267" i="12"/>
  <c r="K267" i="12"/>
  <c r="J267" i="12"/>
  <c r="I267" i="12"/>
  <c r="G267" i="12"/>
  <c r="H267" i="12" s="1"/>
  <c r="E267" i="12"/>
  <c r="F267" i="12" s="1"/>
  <c r="D267" i="12" s="1"/>
  <c r="C267" i="12"/>
  <c r="Q267" i="12" s="1"/>
  <c r="R267" i="12" s="1"/>
  <c r="O266" i="12"/>
  <c r="P266" i="12" s="1"/>
  <c r="M266" i="12"/>
  <c r="N266" i="12" s="1"/>
  <c r="L266" i="12"/>
  <c r="K266" i="12"/>
  <c r="J266" i="12"/>
  <c r="I266" i="12"/>
  <c r="G266" i="12"/>
  <c r="H266" i="12" s="1"/>
  <c r="E266" i="12"/>
  <c r="F266" i="12" s="1"/>
  <c r="D266" i="12" s="1"/>
  <c r="C266" i="12"/>
  <c r="O265" i="12"/>
  <c r="P265" i="12" s="1"/>
  <c r="M265" i="12"/>
  <c r="N265" i="12" s="1"/>
  <c r="D265" i="12" s="1"/>
  <c r="L265" i="12"/>
  <c r="K265" i="12"/>
  <c r="J265" i="12"/>
  <c r="I265" i="12"/>
  <c r="G265" i="12"/>
  <c r="H265" i="12" s="1"/>
  <c r="E265" i="12"/>
  <c r="F265" i="12" s="1"/>
  <c r="C265" i="12"/>
  <c r="Q265" i="12" s="1"/>
  <c r="R265" i="12" s="1"/>
  <c r="O264" i="12"/>
  <c r="P264" i="12" s="1"/>
  <c r="M264" i="12"/>
  <c r="N264" i="12" s="1"/>
  <c r="L264" i="12"/>
  <c r="K264" i="12"/>
  <c r="J264" i="12"/>
  <c r="I264" i="12"/>
  <c r="G264" i="12"/>
  <c r="H264" i="12" s="1"/>
  <c r="E264" i="12"/>
  <c r="F264" i="12" s="1"/>
  <c r="D264" i="12" s="1"/>
  <c r="C264" i="12"/>
  <c r="O263" i="12"/>
  <c r="P263" i="12" s="1"/>
  <c r="M263" i="12"/>
  <c r="N263" i="12" s="1"/>
  <c r="L263" i="12"/>
  <c r="K263" i="12"/>
  <c r="J263" i="12"/>
  <c r="I263" i="12"/>
  <c r="G263" i="12"/>
  <c r="H263" i="12" s="1"/>
  <c r="E263" i="12"/>
  <c r="F263" i="12" s="1"/>
  <c r="D263" i="12" s="1"/>
  <c r="C263" i="12"/>
  <c r="Q263" i="12" s="1"/>
  <c r="R263" i="12" s="1"/>
  <c r="O262" i="12"/>
  <c r="P262" i="12" s="1"/>
  <c r="M262" i="12"/>
  <c r="N262" i="12" s="1"/>
  <c r="L262" i="12"/>
  <c r="K262" i="12"/>
  <c r="J262" i="12"/>
  <c r="I262" i="12"/>
  <c r="G262" i="12"/>
  <c r="H262" i="12" s="1"/>
  <c r="E262" i="12"/>
  <c r="F262" i="12" s="1"/>
  <c r="D262" i="12" s="1"/>
  <c r="C262" i="12"/>
  <c r="O261" i="12"/>
  <c r="P261" i="12" s="1"/>
  <c r="M261" i="12"/>
  <c r="N261" i="12" s="1"/>
  <c r="D261" i="12" s="1"/>
  <c r="L261" i="12"/>
  <c r="K261" i="12"/>
  <c r="J261" i="12"/>
  <c r="I261" i="12"/>
  <c r="G261" i="12"/>
  <c r="H261" i="12" s="1"/>
  <c r="E261" i="12"/>
  <c r="F261" i="12" s="1"/>
  <c r="C261" i="12"/>
  <c r="Q261" i="12" s="1"/>
  <c r="R261" i="12" s="1"/>
  <c r="O260" i="12"/>
  <c r="P260" i="12" s="1"/>
  <c r="M260" i="12"/>
  <c r="N260" i="12" s="1"/>
  <c r="L260" i="12"/>
  <c r="K260" i="12"/>
  <c r="J260" i="12"/>
  <c r="I260" i="12"/>
  <c r="G260" i="12"/>
  <c r="H260" i="12" s="1"/>
  <c r="E260" i="12"/>
  <c r="F260" i="12" s="1"/>
  <c r="D260" i="12" s="1"/>
  <c r="C260" i="12"/>
  <c r="O259" i="12"/>
  <c r="M259" i="12"/>
  <c r="N259" i="12" s="1"/>
  <c r="L259" i="12"/>
  <c r="K259" i="12"/>
  <c r="J259" i="12"/>
  <c r="I259" i="12"/>
  <c r="G259" i="12"/>
  <c r="H259" i="12" s="1"/>
  <c r="E259" i="12"/>
  <c r="F259" i="12" s="1"/>
  <c r="C259" i="12"/>
  <c r="Q259" i="12" s="1"/>
  <c r="R259" i="12" s="1"/>
  <c r="O258" i="12"/>
  <c r="P258" i="12" s="1"/>
  <c r="M258" i="12"/>
  <c r="N258" i="12" s="1"/>
  <c r="L258" i="12"/>
  <c r="K258" i="12"/>
  <c r="J258" i="12"/>
  <c r="I258" i="12"/>
  <c r="G258" i="12"/>
  <c r="H258" i="12" s="1"/>
  <c r="E258" i="12"/>
  <c r="F258" i="12" s="1"/>
  <c r="D258" i="12" s="1"/>
  <c r="C258" i="12"/>
  <c r="O257" i="12"/>
  <c r="P257" i="12" s="1"/>
  <c r="M257" i="12"/>
  <c r="N257" i="12" s="1"/>
  <c r="D257" i="12" s="1"/>
  <c r="L257" i="12"/>
  <c r="K257" i="12"/>
  <c r="J257" i="12"/>
  <c r="I257" i="12"/>
  <c r="G257" i="12"/>
  <c r="H257" i="12" s="1"/>
  <c r="E257" i="12"/>
  <c r="F257" i="12" s="1"/>
  <c r="C257" i="12"/>
  <c r="Q257" i="12" s="1"/>
  <c r="R257" i="12" s="1"/>
  <c r="O256" i="12"/>
  <c r="P256" i="12" s="1"/>
  <c r="M256" i="12"/>
  <c r="N256" i="12" s="1"/>
  <c r="L256" i="12"/>
  <c r="K256" i="12"/>
  <c r="J256" i="12"/>
  <c r="I256" i="12"/>
  <c r="G256" i="12"/>
  <c r="H256" i="12" s="1"/>
  <c r="E256" i="12"/>
  <c r="F256" i="12" s="1"/>
  <c r="D256" i="12" s="1"/>
  <c r="C256" i="12"/>
  <c r="O255" i="12"/>
  <c r="P255" i="12" s="1"/>
  <c r="M255" i="12"/>
  <c r="N255" i="12" s="1"/>
  <c r="L255" i="12"/>
  <c r="K255" i="12"/>
  <c r="J255" i="12"/>
  <c r="I255" i="12"/>
  <c r="G255" i="12"/>
  <c r="H255" i="12" s="1"/>
  <c r="E255" i="12"/>
  <c r="F255" i="12" s="1"/>
  <c r="D255" i="12" s="1"/>
  <c r="C255" i="12"/>
  <c r="Q255" i="12" s="1"/>
  <c r="R255" i="12" s="1"/>
  <c r="O254" i="12"/>
  <c r="P254" i="12" s="1"/>
  <c r="M254" i="12"/>
  <c r="N254" i="12" s="1"/>
  <c r="L254" i="12"/>
  <c r="K254" i="12"/>
  <c r="J254" i="12"/>
  <c r="I254" i="12"/>
  <c r="G254" i="12"/>
  <c r="H254" i="12" s="1"/>
  <c r="E254" i="12"/>
  <c r="F254" i="12" s="1"/>
  <c r="D254" i="12" s="1"/>
  <c r="C254" i="12"/>
  <c r="O253" i="12"/>
  <c r="P253" i="12" s="1"/>
  <c r="M253" i="12"/>
  <c r="N253" i="12" s="1"/>
  <c r="D253" i="12" s="1"/>
  <c r="L253" i="12"/>
  <c r="K253" i="12"/>
  <c r="J253" i="12"/>
  <c r="I253" i="12"/>
  <c r="G253" i="12"/>
  <c r="H253" i="12" s="1"/>
  <c r="E253" i="12"/>
  <c r="F253" i="12" s="1"/>
  <c r="C253" i="12"/>
  <c r="Q253" i="12" s="1"/>
  <c r="R253" i="12" s="1"/>
  <c r="O252" i="12"/>
  <c r="P252" i="12" s="1"/>
  <c r="M252" i="12"/>
  <c r="N252" i="12" s="1"/>
  <c r="L252" i="12"/>
  <c r="K252" i="12"/>
  <c r="J252" i="12"/>
  <c r="I252" i="12"/>
  <c r="G252" i="12"/>
  <c r="H252" i="12" s="1"/>
  <c r="E252" i="12"/>
  <c r="F252" i="12" s="1"/>
  <c r="D252" i="12" s="1"/>
  <c r="C252" i="12"/>
  <c r="O251" i="12"/>
  <c r="P251" i="12" s="1"/>
  <c r="M251" i="12"/>
  <c r="N251" i="12" s="1"/>
  <c r="L251" i="12"/>
  <c r="K251" i="12"/>
  <c r="J251" i="12"/>
  <c r="I251" i="12"/>
  <c r="G251" i="12"/>
  <c r="H251" i="12" s="1"/>
  <c r="E251" i="12"/>
  <c r="F251" i="12" s="1"/>
  <c r="D251" i="12" s="1"/>
  <c r="C251" i="12"/>
  <c r="Q251" i="12" s="1"/>
  <c r="R251" i="12" s="1"/>
  <c r="O250" i="12"/>
  <c r="P250" i="12" s="1"/>
  <c r="M250" i="12"/>
  <c r="N250" i="12" s="1"/>
  <c r="L250" i="12"/>
  <c r="K250" i="12"/>
  <c r="J250" i="12"/>
  <c r="I250" i="12"/>
  <c r="G250" i="12"/>
  <c r="H250" i="12" s="1"/>
  <c r="E250" i="12"/>
  <c r="F250" i="12" s="1"/>
  <c r="D250" i="12" s="1"/>
  <c r="C250" i="12"/>
  <c r="O249" i="12"/>
  <c r="M249" i="12"/>
  <c r="N249" i="12" s="1"/>
  <c r="L249" i="12"/>
  <c r="K249" i="12"/>
  <c r="J249" i="12"/>
  <c r="I249" i="12"/>
  <c r="G249" i="12"/>
  <c r="E249" i="12"/>
  <c r="F249" i="12" s="1"/>
  <c r="C249" i="12"/>
  <c r="Q249" i="12" s="1"/>
  <c r="R249" i="12" s="1"/>
  <c r="O248" i="12"/>
  <c r="M248" i="12"/>
  <c r="N248" i="12" s="1"/>
  <c r="L248" i="12"/>
  <c r="K248" i="12"/>
  <c r="J248" i="12"/>
  <c r="I248" i="12"/>
  <c r="G248" i="12"/>
  <c r="H248" i="12" s="1"/>
  <c r="E248" i="12"/>
  <c r="F248" i="12" s="1"/>
  <c r="C248" i="12"/>
  <c r="O247" i="12"/>
  <c r="P247" i="12" s="1"/>
  <c r="M247" i="12"/>
  <c r="N247" i="12" s="1"/>
  <c r="L247" i="12"/>
  <c r="K247" i="12"/>
  <c r="J247" i="12"/>
  <c r="I247" i="12"/>
  <c r="G247" i="12"/>
  <c r="H247" i="12" s="1"/>
  <c r="E247" i="12"/>
  <c r="F247" i="12" s="1"/>
  <c r="D247" i="12" s="1"/>
  <c r="C247" i="12"/>
  <c r="Q247" i="12" s="1"/>
  <c r="R247" i="12" s="1"/>
  <c r="O246" i="12"/>
  <c r="P246" i="12" s="1"/>
  <c r="M246" i="12"/>
  <c r="N246" i="12" s="1"/>
  <c r="L246" i="12"/>
  <c r="K246" i="12"/>
  <c r="J246" i="12"/>
  <c r="I246" i="12"/>
  <c r="G246" i="12"/>
  <c r="H246" i="12" s="1"/>
  <c r="E246" i="12"/>
  <c r="F246" i="12" s="1"/>
  <c r="D246" i="12" s="1"/>
  <c r="C246" i="12"/>
  <c r="O245" i="12"/>
  <c r="P245" i="12" s="1"/>
  <c r="M245" i="12"/>
  <c r="N245" i="12" s="1"/>
  <c r="D245" i="12" s="1"/>
  <c r="L245" i="12"/>
  <c r="K245" i="12"/>
  <c r="J245" i="12"/>
  <c r="I245" i="12"/>
  <c r="G245" i="12"/>
  <c r="H245" i="12" s="1"/>
  <c r="E245" i="12"/>
  <c r="F245" i="12" s="1"/>
  <c r="C245" i="12"/>
  <c r="Q245" i="12" s="1"/>
  <c r="R245" i="12" s="1"/>
  <c r="O244" i="12"/>
  <c r="P244" i="12" s="1"/>
  <c r="M244" i="12"/>
  <c r="N244" i="12" s="1"/>
  <c r="L244" i="12"/>
  <c r="K244" i="12"/>
  <c r="J244" i="12"/>
  <c r="I244" i="12"/>
  <c r="G244" i="12"/>
  <c r="H244" i="12" s="1"/>
  <c r="E244" i="12"/>
  <c r="F244" i="12" s="1"/>
  <c r="D244" i="12" s="1"/>
  <c r="C244" i="12"/>
  <c r="O243" i="12"/>
  <c r="P243" i="12" s="1"/>
  <c r="M243" i="12"/>
  <c r="N243" i="12" s="1"/>
  <c r="L243" i="12"/>
  <c r="K243" i="12"/>
  <c r="J243" i="12"/>
  <c r="I243" i="12"/>
  <c r="G243" i="12"/>
  <c r="H243" i="12" s="1"/>
  <c r="E243" i="12"/>
  <c r="F243" i="12" s="1"/>
  <c r="D243" i="12" s="1"/>
  <c r="C243" i="12"/>
  <c r="Q243" i="12" s="1"/>
  <c r="R243" i="12" s="1"/>
  <c r="O242" i="12"/>
  <c r="P242" i="12" s="1"/>
  <c r="M242" i="12"/>
  <c r="N242" i="12" s="1"/>
  <c r="L242" i="12"/>
  <c r="K242" i="12"/>
  <c r="J242" i="12"/>
  <c r="I242" i="12"/>
  <c r="G242" i="12"/>
  <c r="H242" i="12" s="1"/>
  <c r="E242" i="12"/>
  <c r="F242" i="12" s="1"/>
  <c r="D242" i="12" s="1"/>
  <c r="C242" i="12"/>
  <c r="O241" i="12"/>
  <c r="P241" i="12" s="1"/>
  <c r="M241" i="12"/>
  <c r="N241" i="12" s="1"/>
  <c r="D241" i="12" s="1"/>
  <c r="L241" i="12"/>
  <c r="K241" i="12"/>
  <c r="J241" i="12"/>
  <c r="I241" i="12"/>
  <c r="G241" i="12"/>
  <c r="H241" i="12" s="1"/>
  <c r="E241" i="12"/>
  <c r="F241" i="12" s="1"/>
  <c r="C241" i="12"/>
  <c r="Q241" i="12" s="1"/>
  <c r="R241" i="12" s="1"/>
  <c r="O240" i="12"/>
  <c r="M240" i="12"/>
  <c r="N240" i="12" s="1"/>
  <c r="L240" i="12"/>
  <c r="K240" i="12"/>
  <c r="J240" i="12"/>
  <c r="I240" i="12"/>
  <c r="G240" i="12"/>
  <c r="E240" i="12"/>
  <c r="F240" i="12" s="1"/>
  <c r="C240" i="12"/>
  <c r="O239" i="12"/>
  <c r="M239" i="12"/>
  <c r="N239" i="12" s="1"/>
  <c r="L239" i="12"/>
  <c r="K239" i="12"/>
  <c r="J239" i="12"/>
  <c r="I239" i="12"/>
  <c r="G239" i="12"/>
  <c r="E239" i="12"/>
  <c r="F239" i="12" s="1"/>
  <c r="C239" i="12"/>
  <c r="Q239" i="12" s="1"/>
  <c r="R239" i="12" s="1"/>
  <c r="O238" i="12"/>
  <c r="P238" i="12" s="1"/>
  <c r="M238" i="12"/>
  <c r="N238" i="12" s="1"/>
  <c r="L238" i="12"/>
  <c r="K238" i="12"/>
  <c r="J238" i="12"/>
  <c r="I238" i="12"/>
  <c r="G238" i="12"/>
  <c r="H238" i="12" s="1"/>
  <c r="E238" i="12"/>
  <c r="F238" i="12" s="1"/>
  <c r="D238" i="12" s="1"/>
  <c r="C238" i="12"/>
  <c r="O237" i="12"/>
  <c r="P237" i="12" s="1"/>
  <c r="M237" i="12"/>
  <c r="N237" i="12" s="1"/>
  <c r="D237" i="12" s="1"/>
  <c r="L237" i="12"/>
  <c r="K237" i="12"/>
  <c r="J237" i="12"/>
  <c r="I237" i="12"/>
  <c r="G237" i="12"/>
  <c r="H237" i="12" s="1"/>
  <c r="E237" i="12"/>
  <c r="F237" i="12" s="1"/>
  <c r="C237" i="12"/>
  <c r="Q237" i="12" s="1"/>
  <c r="R237" i="12" s="1"/>
  <c r="J40" i="12"/>
  <c r="H40" i="12"/>
  <c r="E40" i="12"/>
  <c r="F40" i="12" s="1"/>
  <c r="C40" i="12"/>
  <c r="Q40" i="12" s="1"/>
  <c r="R40" i="12" s="1"/>
  <c r="E39" i="12"/>
  <c r="C39" i="12"/>
  <c r="F38" i="12"/>
  <c r="E38" i="12"/>
  <c r="C38" i="12"/>
  <c r="Q38" i="12" s="1"/>
  <c r="R38" i="12" s="1"/>
  <c r="L37" i="12"/>
  <c r="J37" i="12"/>
  <c r="H37" i="12"/>
  <c r="F37" i="12"/>
  <c r="E37" i="12"/>
  <c r="C37" i="12"/>
  <c r="Q37" i="12" s="1"/>
  <c r="R37" i="12" s="1"/>
  <c r="P36" i="12"/>
  <c r="E36" i="12"/>
  <c r="C36" i="12"/>
  <c r="Q35" i="12"/>
  <c r="R35" i="12" s="1"/>
  <c r="H35" i="12"/>
  <c r="F35" i="12"/>
  <c r="E35" i="12"/>
  <c r="C35" i="12"/>
  <c r="P35" i="12" s="1"/>
  <c r="N34" i="12"/>
  <c r="L34" i="12"/>
  <c r="J34" i="12"/>
  <c r="H34" i="12"/>
  <c r="F34" i="12"/>
  <c r="E34" i="12"/>
  <c r="C34" i="12"/>
  <c r="Q34" i="12" s="1"/>
  <c r="R34" i="12" s="1"/>
  <c r="N33" i="12"/>
  <c r="E33" i="12"/>
  <c r="F33" i="12" s="1"/>
  <c r="C33" i="12"/>
  <c r="P33" i="12" s="1"/>
  <c r="J32" i="12"/>
  <c r="H32" i="12"/>
  <c r="E32" i="12"/>
  <c r="F32" i="12" s="1"/>
  <c r="C32" i="12"/>
  <c r="Q32" i="12" s="1"/>
  <c r="R32" i="12" s="1"/>
  <c r="N31" i="12"/>
  <c r="E31" i="12"/>
  <c r="F31" i="12" s="1"/>
  <c r="C31" i="12"/>
  <c r="P31" i="12" s="1"/>
  <c r="E30" i="12"/>
  <c r="F30" i="12" s="1"/>
  <c r="C30" i="12"/>
  <c r="L29" i="12"/>
  <c r="J29" i="12"/>
  <c r="H29" i="12"/>
  <c r="F29" i="12"/>
  <c r="E29" i="12"/>
  <c r="C29" i="12"/>
  <c r="Q29" i="12" s="1"/>
  <c r="R29" i="12" s="1"/>
  <c r="Q28" i="12"/>
  <c r="R28" i="12" s="1"/>
  <c r="P28" i="12"/>
  <c r="E28" i="12"/>
  <c r="F28" i="12" s="1"/>
  <c r="C28" i="12"/>
  <c r="L28" i="12" s="1"/>
  <c r="Q27" i="12"/>
  <c r="R27" i="12" s="1"/>
  <c r="H27" i="12"/>
  <c r="F27" i="12"/>
  <c r="E27" i="12"/>
  <c r="C27" i="12"/>
  <c r="P27" i="12" s="1"/>
  <c r="N26" i="12"/>
  <c r="L26" i="12"/>
  <c r="J26" i="12"/>
  <c r="H26" i="12"/>
  <c r="E26" i="12"/>
  <c r="F26" i="12" s="1"/>
  <c r="C26" i="12"/>
  <c r="Q26" i="12" s="1"/>
  <c r="R26" i="12" s="1"/>
  <c r="Q25" i="12"/>
  <c r="R25" i="12" s="1"/>
  <c r="N25" i="12"/>
  <c r="E25" i="12"/>
  <c r="F25" i="12" s="1"/>
  <c r="C25" i="12"/>
  <c r="P25" i="12" s="1"/>
  <c r="J24" i="12"/>
  <c r="H24" i="12"/>
  <c r="E24" i="12"/>
  <c r="F24" i="12" s="1"/>
  <c r="C24" i="12"/>
  <c r="Q24" i="12" s="1"/>
  <c r="R24" i="12" s="1"/>
  <c r="E23" i="12"/>
  <c r="F23" i="12" s="1"/>
  <c r="C23" i="12"/>
  <c r="P22" i="12"/>
  <c r="F22" i="12"/>
  <c r="E22" i="12"/>
  <c r="C22" i="12"/>
  <c r="L21" i="12"/>
  <c r="J21" i="12"/>
  <c r="H21" i="12"/>
  <c r="F21" i="12"/>
  <c r="E21" i="12"/>
  <c r="C21" i="12"/>
  <c r="Q21" i="12" s="1"/>
  <c r="R21" i="12" s="1"/>
  <c r="Q20" i="12"/>
  <c r="R20" i="12" s="1"/>
  <c r="P20" i="12"/>
  <c r="L20" i="12"/>
  <c r="E20" i="12"/>
  <c r="F20" i="12" s="1"/>
  <c r="C20" i="12"/>
  <c r="Q19" i="12"/>
  <c r="R19" i="12" s="1"/>
  <c r="H19" i="12"/>
  <c r="F19" i="12"/>
  <c r="E19" i="12"/>
  <c r="C19" i="12"/>
  <c r="P19" i="12" s="1"/>
  <c r="N18" i="12"/>
  <c r="L18" i="12"/>
  <c r="J18" i="12"/>
  <c r="H18" i="12"/>
  <c r="E18" i="12"/>
  <c r="F18" i="12" s="1"/>
  <c r="C18" i="12"/>
  <c r="Q18" i="12" s="1"/>
  <c r="R18" i="12" s="1"/>
  <c r="Q17" i="12"/>
  <c r="R17" i="12" s="1"/>
  <c r="N17" i="12"/>
  <c r="E17" i="12"/>
  <c r="F17" i="12" s="1"/>
  <c r="C17" i="12"/>
  <c r="P17" i="12" s="1"/>
  <c r="J16" i="12"/>
  <c r="H16" i="12"/>
  <c r="E16" i="12"/>
  <c r="F16" i="12" s="1"/>
  <c r="C16" i="12"/>
  <c r="N15" i="12"/>
  <c r="J15" i="12"/>
  <c r="E15" i="12"/>
  <c r="C15" i="12"/>
  <c r="P15" i="12" s="1"/>
  <c r="P14" i="12"/>
  <c r="E14" i="12"/>
  <c r="C14" i="12"/>
  <c r="L13" i="12"/>
  <c r="J13" i="12"/>
  <c r="H13" i="12"/>
  <c r="F13" i="12"/>
  <c r="E13" i="12"/>
  <c r="C13" i="12"/>
  <c r="Q13" i="12" s="1"/>
  <c r="R13" i="12" s="1"/>
  <c r="P12" i="12"/>
  <c r="L12" i="12"/>
  <c r="E12" i="12"/>
  <c r="C12" i="12"/>
  <c r="Q12" i="12" s="1"/>
  <c r="R12" i="12" s="1"/>
  <c r="Q11" i="12"/>
  <c r="R11" i="12" s="1"/>
  <c r="H11" i="12"/>
  <c r="F11" i="12"/>
  <c r="E11" i="12"/>
  <c r="C11" i="12"/>
  <c r="P11" i="12" s="1"/>
  <c r="N10" i="12"/>
  <c r="L10" i="12"/>
  <c r="H10" i="12"/>
  <c r="E10" i="12"/>
  <c r="F10" i="12" s="1"/>
  <c r="C10" i="12"/>
  <c r="J10" i="12" s="1"/>
  <c r="Q9" i="12"/>
  <c r="R9" i="12" s="1"/>
  <c r="N9" i="12"/>
  <c r="E9" i="12"/>
  <c r="F9" i="12" s="1"/>
  <c r="C9" i="12"/>
  <c r="P9" i="12" s="1"/>
  <c r="J8" i="12"/>
  <c r="H8" i="12"/>
  <c r="E8" i="12"/>
  <c r="F8" i="12" s="1"/>
  <c r="C8" i="12"/>
  <c r="P7" i="12"/>
  <c r="N7" i="12"/>
  <c r="J7" i="12"/>
  <c r="E7" i="12"/>
  <c r="F7" i="12" s="1"/>
  <c r="C7" i="12"/>
  <c r="P6" i="12"/>
  <c r="E6" i="12"/>
  <c r="F6" i="12" s="1"/>
  <c r="C6" i="12"/>
  <c r="L5" i="12"/>
  <c r="J5" i="12"/>
  <c r="F5" i="12"/>
  <c r="E5" i="12"/>
  <c r="C5" i="12"/>
  <c r="H5" i="12" s="1"/>
  <c r="Q4" i="12"/>
  <c r="R4" i="12" s="1"/>
  <c r="P4" i="12"/>
  <c r="E4" i="12"/>
  <c r="F4" i="12" s="1"/>
  <c r="C4" i="12"/>
  <c r="Q3" i="12"/>
  <c r="R3" i="12" s="1"/>
  <c r="H3" i="12"/>
  <c r="F3" i="12"/>
  <c r="E3" i="12"/>
  <c r="C3" i="12"/>
  <c r="P3" i="12" s="1"/>
  <c r="Q427" i="11"/>
  <c r="R427" i="11" s="1"/>
  <c r="P427" i="11"/>
  <c r="O427" i="11"/>
  <c r="N427" i="11"/>
  <c r="M427" i="11"/>
  <c r="K427" i="11"/>
  <c r="L427" i="11" s="1"/>
  <c r="I427" i="11"/>
  <c r="J427" i="11" s="1"/>
  <c r="H427" i="11"/>
  <c r="G427" i="11"/>
  <c r="F427" i="11"/>
  <c r="E427" i="11"/>
  <c r="C427" i="11"/>
  <c r="S427" i="11" s="1"/>
  <c r="T427" i="11" s="1"/>
  <c r="Q426" i="11"/>
  <c r="P426" i="11"/>
  <c r="O426" i="11"/>
  <c r="M426" i="11"/>
  <c r="K426" i="11"/>
  <c r="L426" i="11" s="1"/>
  <c r="J426" i="11"/>
  <c r="I426" i="11"/>
  <c r="G426" i="11"/>
  <c r="E426" i="11"/>
  <c r="C426" i="11"/>
  <c r="R425" i="11"/>
  <c r="Q425" i="11"/>
  <c r="O425" i="11"/>
  <c r="M425" i="11"/>
  <c r="N425" i="11" s="1"/>
  <c r="L425" i="11"/>
  <c r="K425" i="11"/>
  <c r="J425" i="11"/>
  <c r="I425" i="11"/>
  <c r="G425" i="11"/>
  <c r="H425" i="11" s="1"/>
  <c r="E425" i="11"/>
  <c r="F425" i="11" s="1"/>
  <c r="C425" i="11"/>
  <c r="Q424" i="11"/>
  <c r="R424" i="11" s="1"/>
  <c r="O424" i="11"/>
  <c r="P424" i="11" s="1"/>
  <c r="N424" i="11"/>
  <c r="M424" i="11"/>
  <c r="L424" i="11"/>
  <c r="K424" i="11"/>
  <c r="I424" i="11"/>
  <c r="J424" i="11" s="1"/>
  <c r="G424" i="11"/>
  <c r="H424" i="11" s="1"/>
  <c r="F424" i="11"/>
  <c r="E424" i="11"/>
  <c r="C424" i="11"/>
  <c r="S424" i="11" s="1"/>
  <c r="T424" i="11" s="1"/>
  <c r="Q423" i="11"/>
  <c r="R423" i="11" s="1"/>
  <c r="P423" i="11"/>
  <c r="O423" i="11"/>
  <c r="N423" i="11"/>
  <c r="M423" i="11"/>
  <c r="K423" i="11"/>
  <c r="L423" i="11" s="1"/>
  <c r="I423" i="11"/>
  <c r="J423" i="11" s="1"/>
  <c r="H423" i="11"/>
  <c r="G423" i="11"/>
  <c r="F423" i="11"/>
  <c r="E423" i="11"/>
  <c r="C423" i="11"/>
  <c r="S423" i="11" s="1"/>
  <c r="T423" i="11" s="1"/>
  <c r="R422" i="11"/>
  <c r="Q422" i="11"/>
  <c r="P422" i="11"/>
  <c r="O422" i="11"/>
  <c r="M422" i="11"/>
  <c r="K422" i="11"/>
  <c r="I422" i="11"/>
  <c r="J422" i="11" s="1"/>
  <c r="H422" i="11"/>
  <c r="G422" i="11"/>
  <c r="E422" i="11"/>
  <c r="C422" i="11"/>
  <c r="Q421" i="11"/>
  <c r="O421" i="11"/>
  <c r="P421" i="11" s="1"/>
  <c r="M421" i="11"/>
  <c r="N421" i="11" s="1"/>
  <c r="K421" i="11"/>
  <c r="L421" i="11" s="1"/>
  <c r="I421" i="11"/>
  <c r="G421" i="11"/>
  <c r="H421" i="11" s="1"/>
  <c r="E421" i="11"/>
  <c r="F421" i="11" s="1"/>
  <c r="C421" i="11"/>
  <c r="S421" i="11" s="1"/>
  <c r="T421" i="11" s="1"/>
  <c r="Q420" i="11"/>
  <c r="R420" i="11" s="1"/>
  <c r="O420" i="11"/>
  <c r="P420" i="11" s="1"/>
  <c r="M420" i="11"/>
  <c r="N420" i="11" s="1"/>
  <c r="L420" i="11"/>
  <c r="K420" i="11"/>
  <c r="I420" i="11"/>
  <c r="J420" i="11" s="1"/>
  <c r="G420" i="11"/>
  <c r="H420" i="11" s="1"/>
  <c r="E420" i="11"/>
  <c r="F420" i="11" s="1"/>
  <c r="D420" i="11" s="1"/>
  <c r="C420" i="11"/>
  <c r="S420" i="11" s="1"/>
  <c r="T420" i="11" s="1"/>
  <c r="Q419" i="11"/>
  <c r="R419" i="11" s="1"/>
  <c r="O419" i="11"/>
  <c r="P419" i="11" s="1"/>
  <c r="M419" i="11"/>
  <c r="K419" i="11"/>
  <c r="L419" i="11" s="1"/>
  <c r="I419" i="11"/>
  <c r="J419" i="11" s="1"/>
  <c r="G419" i="11"/>
  <c r="H419" i="11" s="1"/>
  <c r="E419" i="11"/>
  <c r="C419" i="11"/>
  <c r="Q418" i="11"/>
  <c r="R418" i="11" s="1"/>
  <c r="P418" i="11"/>
  <c r="O418" i="11"/>
  <c r="M418" i="11"/>
  <c r="N418" i="11" s="1"/>
  <c r="K418" i="11"/>
  <c r="L418" i="11" s="1"/>
  <c r="I418" i="11"/>
  <c r="J418" i="11" s="1"/>
  <c r="H418" i="11"/>
  <c r="G418" i="11"/>
  <c r="E418" i="11"/>
  <c r="F418" i="11" s="1"/>
  <c r="D418" i="11" s="1"/>
  <c r="C418" i="11"/>
  <c r="Q417" i="11"/>
  <c r="O417" i="11"/>
  <c r="P417" i="11" s="1"/>
  <c r="M417" i="11"/>
  <c r="N417" i="11" s="1"/>
  <c r="K417" i="11"/>
  <c r="L417" i="11" s="1"/>
  <c r="I417" i="11"/>
  <c r="G417" i="11"/>
  <c r="H417" i="11" s="1"/>
  <c r="E417" i="11"/>
  <c r="F417" i="11" s="1"/>
  <c r="C417" i="11"/>
  <c r="S417" i="11" s="1"/>
  <c r="T417" i="11" s="1"/>
  <c r="Q416" i="11"/>
  <c r="R416" i="11" s="1"/>
  <c r="O416" i="11"/>
  <c r="P416" i="11" s="1"/>
  <c r="M416" i="11"/>
  <c r="N416" i="11" s="1"/>
  <c r="L416" i="11"/>
  <c r="K416" i="11"/>
  <c r="I416" i="11"/>
  <c r="J416" i="11" s="1"/>
  <c r="G416" i="11"/>
  <c r="H416" i="11" s="1"/>
  <c r="E416" i="11"/>
  <c r="F416" i="11" s="1"/>
  <c r="C416" i="11"/>
  <c r="S416" i="11" s="1"/>
  <c r="T416" i="11" s="1"/>
  <c r="Q415" i="11"/>
  <c r="R415" i="11" s="1"/>
  <c r="O415" i="11"/>
  <c r="P415" i="11" s="1"/>
  <c r="M415" i="11"/>
  <c r="K415" i="11"/>
  <c r="I415" i="11"/>
  <c r="J415" i="11" s="1"/>
  <c r="G415" i="11"/>
  <c r="H415" i="11" s="1"/>
  <c r="E415" i="11"/>
  <c r="C415" i="11"/>
  <c r="Q414" i="11"/>
  <c r="R414" i="11" s="1"/>
  <c r="P414" i="11"/>
  <c r="O414" i="11"/>
  <c r="M414" i="11"/>
  <c r="N414" i="11" s="1"/>
  <c r="K414" i="11"/>
  <c r="L414" i="11" s="1"/>
  <c r="I414" i="11"/>
  <c r="J414" i="11" s="1"/>
  <c r="H414" i="11"/>
  <c r="G414" i="11"/>
  <c r="E414" i="11"/>
  <c r="F414" i="11" s="1"/>
  <c r="C414" i="11"/>
  <c r="S414" i="11" s="1"/>
  <c r="T414" i="11" s="1"/>
  <c r="Q413" i="11"/>
  <c r="O413" i="11"/>
  <c r="P413" i="11" s="1"/>
  <c r="M413" i="11"/>
  <c r="N413" i="11" s="1"/>
  <c r="K413" i="11"/>
  <c r="L413" i="11" s="1"/>
  <c r="I413" i="11"/>
  <c r="G413" i="11"/>
  <c r="H413" i="11" s="1"/>
  <c r="E413" i="11"/>
  <c r="F413" i="11" s="1"/>
  <c r="C413" i="11"/>
  <c r="S413" i="11" s="1"/>
  <c r="T413" i="11" s="1"/>
  <c r="Q412" i="11"/>
  <c r="R412" i="11" s="1"/>
  <c r="O412" i="11"/>
  <c r="P412" i="11" s="1"/>
  <c r="M412" i="11"/>
  <c r="N412" i="11" s="1"/>
  <c r="L412" i="11"/>
  <c r="K412" i="11"/>
  <c r="I412" i="11"/>
  <c r="J412" i="11" s="1"/>
  <c r="G412" i="11"/>
  <c r="H412" i="11" s="1"/>
  <c r="E412" i="11"/>
  <c r="F412" i="11" s="1"/>
  <c r="D412" i="11" s="1"/>
  <c r="C412" i="11"/>
  <c r="S412" i="11" s="1"/>
  <c r="T412" i="11" s="1"/>
  <c r="Q411" i="11"/>
  <c r="R411" i="11" s="1"/>
  <c r="O411" i="11"/>
  <c r="P411" i="11" s="1"/>
  <c r="M411" i="11"/>
  <c r="K411" i="11"/>
  <c r="L411" i="11" s="1"/>
  <c r="I411" i="11"/>
  <c r="J411" i="11" s="1"/>
  <c r="G411" i="11"/>
  <c r="H411" i="11" s="1"/>
  <c r="E411" i="11"/>
  <c r="C411" i="11"/>
  <c r="Q410" i="11"/>
  <c r="R410" i="11" s="1"/>
  <c r="P410" i="11"/>
  <c r="O410" i="11"/>
  <c r="M410" i="11"/>
  <c r="N410" i="11" s="1"/>
  <c r="K410" i="11"/>
  <c r="L410" i="11" s="1"/>
  <c r="I410" i="11"/>
  <c r="J410" i="11" s="1"/>
  <c r="H410" i="11"/>
  <c r="G410" i="11"/>
  <c r="E410" i="11"/>
  <c r="F410" i="11" s="1"/>
  <c r="D410" i="11" s="1"/>
  <c r="C410" i="11"/>
  <c r="Q409" i="11"/>
  <c r="O409" i="11"/>
  <c r="P409" i="11" s="1"/>
  <c r="M409" i="11"/>
  <c r="N409" i="11" s="1"/>
  <c r="K409" i="11"/>
  <c r="L409" i="11" s="1"/>
  <c r="I409" i="11"/>
  <c r="G409" i="11"/>
  <c r="H409" i="11" s="1"/>
  <c r="E409" i="11"/>
  <c r="F409" i="11" s="1"/>
  <c r="C409" i="11"/>
  <c r="Q408" i="11"/>
  <c r="R408" i="11" s="1"/>
  <c r="O408" i="11"/>
  <c r="P408" i="11" s="1"/>
  <c r="M408" i="11"/>
  <c r="N408" i="11" s="1"/>
  <c r="L408" i="11"/>
  <c r="K408" i="11"/>
  <c r="I408" i="11"/>
  <c r="J408" i="11" s="1"/>
  <c r="G408" i="11"/>
  <c r="H408" i="11" s="1"/>
  <c r="E408" i="11"/>
  <c r="F408" i="11" s="1"/>
  <c r="C408" i="11"/>
  <c r="Q407" i="11"/>
  <c r="R407" i="11" s="1"/>
  <c r="O407" i="11"/>
  <c r="M407" i="11"/>
  <c r="K407" i="11"/>
  <c r="L407" i="11" s="1"/>
  <c r="I407" i="11"/>
  <c r="G407" i="11"/>
  <c r="E407" i="11"/>
  <c r="C407" i="11"/>
  <c r="Q406" i="11"/>
  <c r="R406" i="11" s="1"/>
  <c r="P406" i="11"/>
  <c r="O406" i="11"/>
  <c r="M406" i="11"/>
  <c r="N406" i="11" s="1"/>
  <c r="K406" i="11"/>
  <c r="L406" i="11" s="1"/>
  <c r="I406" i="11"/>
  <c r="J406" i="11" s="1"/>
  <c r="H406" i="11"/>
  <c r="G406" i="11"/>
  <c r="E406" i="11"/>
  <c r="F406" i="11" s="1"/>
  <c r="C406" i="11"/>
  <c r="Q405" i="11"/>
  <c r="O405" i="11"/>
  <c r="P405" i="11" s="1"/>
  <c r="M405" i="11"/>
  <c r="N405" i="11" s="1"/>
  <c r="K405" i="11"/>
  <c r="L405" i="11" s="1"/>
  <c r="I405" i="11"/>
  <c r="G405" i="11"/>
  <c r="H405" i="11" s="1"/>
  <c r="E405" i="11"/>
  <c r="F405" i="11" s="1"/>
  <c r="C405" i="11"/>
  <c r="Q404" i="11"/>
  <c r="R404" i="11" s="1"/>
  <c r="O404" i="11"/>
  <c r="P404" i="11" s="1"/>
  <c r="M404" i="11"/>
  <c r="N404" i="11" s="1"/>
  <c r="L404" i="11"/>
  <c r="K404" i="11"/>
  <c r="I404" i="11"/>
  <c r="J404" i="11" s="1"/>
  <c r="D404" i="11" s="1"/>
  <c r="G404" i="11"/>
  <c r="H404" i="11" s="1"/>
  <c r="E404" i="11"/>
  <c r="F404" i="11" s="1"/>
  <c r="C404" i="11"/>
  <c r="S404" i="11" s="1"/>
  <c r="T404" i="11" s="1"/>
  <c r="Q403" i="11"/>
  <c r="O403" i="11"/>
  <c r="N403" i="11"/>
  <c r="M403" i="11"/>
  <c r="K403" i="11"/>
  <c r="I403" i="11"/>
  <c r="J403" i="11" s="1"/>
  <c r="G403" i="11"/>
  <c r="E403" i="11"/>
  <c r="C403" i="11"/>
  <c r="S403" i="11" s="1"/>
  <c r="T403" i="11" s="1"/>
  <c r="Q402" i="11"/>
  <c r="R402" i="11" s="1"/>
  <c r="P402" i="11"/>
  <c r="O402" i="11"/>
  <c r="M402" i="11"/>
  <c r="N402" i="11" s="1"/>
  <c r="K402" i="11"/>
  <c r="L402" i="11" s="1"/>
  <c r="I402" i="11"/>
  <c r="J402" i="11" s="1"/>
  <c r="H402" i="11"/>
  <c r="G402" i="11"/>
  <c r="E402" i="11"/>
  <c r="F402" i="11" s="1"/>
  <c r="D402" i="11" s="1"/>
  <c r="C402" i="11"/>
  <c r="R401" i="11"/>
  <c r="Q401" i="11"/>
  <c r="O401" i="11"/>
  <c r="M401" i="11"/>
  <c r="K401" i="11"/>
  <c r="L401" i="11" s="1"/>
  <c r="J401" i="11"/>
  <c r="I401" i="11"/>
  <c r="G401" i="11"/>
  <c r="E401" i="11"/>
  <c r="F401" i="11" s="1"/>
  <c r="C401" i="11"/>
  <c r="S401" i="11" s="1"/>
  <c r="T401" i="11" s="1"/>
  <c r="Q400" i="11"/>
  <c r="R400" i="11" s="1"/>
  <c r="O400" i="11"/>
  <c r="P400" i="11" s="1"/>
  <c r="M400" i="11"/>
  <c r="N400" i="11" s="1"/>
  <c r="L400" i="11"/>
  <c r="K400" i="11"/>
  <c r="I400" i="11"/>
  <c r="J400" i="11" s="1"/>
  <c r="G400" i="11"/>
  <c r="H400" i="11" s="1"/>
  <c r="E400" i="11"/>
  <c r="F400" i="11" s="1"/>
  <c r="C400" i="11"/>
  <c r="S400" i="11" s="1"/>
  <c r="T400" i="11" s="1"/>
  <c r="S399" i="11"/>
  <c r="T399" i="11" s="1"/>
  <c r="Q399" i="11"/>
  <c r="R399" i="11" s="1"/>
  <c r="O399" i="11"/>
  <c r="N399" i="11"/>
  <c r="M399" i="11"/>
  <c r="K399" i="11"/>
  <c r="L399" i="11" s="1"/>
  <c r="I399" i="11"/>
  <c r="J399" i="11" s="1"/>
  <c r="G399" i="11"/>
  <c r="H399" i="11" s="1"/>
  <c r="F399" i="11"/>
  <c r="E399" i="11"/>
  <c r="C399" i="11"/>
  <c r="Q398" i="11"/>
  <c r="R398" i="11" s="1"/>
  <c r="P398" i="11"/>
  <c r="O398" i="11"/>
  <c r="M398" i="11"/>
  <c r="N398" i="11" s="1"/>
  <c r="K398" i="11"/>
  <c r="L398" i="11" s="1"/>
  <c r="I398" i="11"/>
  <c r="J398" i="11" s="1"/>
  <c r="H398" i="11"/>
  <c r="G398" i="11"/>
  <c r="E398" i="11"/>
  <c r="F398" i="11" s="1"/>
  <c r="D398" i="11" s="1"/>
  <c r="C398" i="11"/>
  <c r="Q397" i="11"/>
  <c r="O397" i="11"/>
  <c r="P397" i="11" s="1"/>
  <c r="M397" i="11"/>
  <c r="K397" i="11"/>
  <c r="J397" i="11"/>
  <c r="I397" i="11"/>
  <c r="G397" i="11"/>
  <c r="E397" i="11"/>
  <c r="C397" i="11"/>
  <c r="S397" i="11" s="1"/>
  <c r="T397" i="11" s="1"/>
  <c r="Q396" i="11"/>
  <c r="R396" i="11" s="1"/>
  <c r="O396" i="11"/>
  <c r="P396" i="11" s="1"/>
  <c r="M396" i="11"/>
  <c r="N396" i="11" s="1"/>
  <c r="L396" i="11"/>
  <c r="K396" i="11"/>
  <c r="I396" i="11"/>
  <c r="J396" i="11" s="1"/>
  <c r="G396" i="11"/>
  <c r="H396" i="11" s="1"/>
  <c r="E396" i="11"/>
  <c r="F396" i="11" s="1"/>
  <c r="C396" i="11"/>
  <c r="S395" i="11"/>
  <c r="T395" i="11" s="1"/>
  <c r="Q395" i="11"/>
  <c r="R395" i="11" s="1"/>
  <c r="O395" i="11"/>
  <c r="M395" i="11"/>
  <c r="K395" i="11"/>
  <c r="L395" i="11" s="1"/>
  <c r="I395" i="11"/>
  <c r="G395" i="11"/>
  <c r="F395" i="11"/>
  <c r="E395" i="11"/>
  <c r="C395" i="11"/>
  <c r="N395" i="11" s="1"/>
  <c r="Q394" i="11"/>
  <c r="R394" i="11" s="1"/>
  <c r="P394" i="11"/>
  <c r="O394" i="11"/>
  <c r="M394" i="11"/>
  <c r="N394" i="11" s="1"/>
  <c r="K394" i="11"/>
  <c r="L394" i="11" s="1"/>
  <c r="I394" i="11"/>
  <c r="J394" i="11" s="1"/>
  <c r="H394" i="11"/>
  <c r="G394" i="11"/>
  <c r="E394" i="11"/>
  <c r="F394" i="11" s="1"/>
  <c r="C394" i="11"/>
  <c r="S394" i="11" s="1"/>
  <c r="T394" i="11" s="1"/>
  <c r="S393" i="11"/>
  <c r="T393" i="11" s="1"/>
  <c r="Q393" i="11"/>
  <c r="P393" i="11"/>
  <c r="O393" i="11"/>
  <c r="M393" i="11"/>
  <c r="K393" i="11"/>
  <c r="J393" i="11"/>
  <c r="I393" i="11"/>
  <c r="G393" i="11"/>
  <c r="E393" i="11"/>
  <c r="F393" i="11" s="1"/>
  <c r="C393" i="11"/>
  <c r="R393" i="11" s="1"/>
  <c r="Q392" i="11"/>
  <c r="R392" i="11" s="1"/>
  <c r="O392" i="11"/>
  <c r="P392" i="11" s="1"/>
  <c r="M392" i="11"/>
  <c r="N392" i="11" s="1"/>
  <c r="L392" i="11"/>
  <c r="K392" i="11"/>
  <c r="J392" i="11"/>
  <c r="I392" i="11"/>
  <c r="G392" i="11"/>
  <c r="H392" i="11" s="1"/>
  <c r="E392" i="11"/>
  <c r="F392" i="11" s="1"/>
  <c r="D392" i="11"/>
  <c r="C392" i="11"/>
  <c r="S391" i="11"/>
  <c r="T391" i="11" s="1"/>
  <c r="Q391" i="11"/>
  <c r="O391" i="11"/>
  <c r="M391" i="11"/>
  <c r="L391" i="11"/>
  <c r="K391" i="11"/>
  <c r="I391" i="11"/>
  <c r="G391" i="11"/>
  <c r="H391" i="11" s="1"/>
  <c r="E391" i="11"/>
  <c r="C391" i="11"/>
  <c r="F391" i="11" s="1"/>
  <c r="Q390" i="11"/>
  <c r="R390" i="11" s="1"/>
  <c r="P390" i="11"/>
  <c r="O390" i="11"/>
  <c r="N390" i="11"/>
  <c r="M390" i="11"/>
  <c r="K390" i="11"/>
  <c r="L390" i="11" s="1"/>
  <c r="I390" i="11"/>
  <c r="J390" i="11" s="1"/>
  <c r="H390" i="11"/>
  <c r="G390" i="11"/>
  <c r="F390" i="11"/>
  <c r="E390" i="11"/>
  <c r="C390" i="11"/>
  <c r="S390" i="11" s="1"/>
  <c r="T390" i="11" s="1"/>
  <c r="Q389" i="11"/>
  <c r="O389" i="11"/>
  <c r="P389" i="11" s="1"/>
  <c r="M389" i="11"/>
  <c r="K389" i="11"/>
  <c r="I389" i="11"/>
  <c r="G389" i="11"/>
  <c r="E389" i="11"/>
  <c r="C389" i="11"/>
  <c r="Q388" i="11"/>
  <c r="R388" i="11" s="1"/>
  <c r="O388" i="11"/>
  <c r="P388" i="11" s="1"/>
  <c r="M388" i="11"/>
  <c r="N388" i="11" s="1"/>
  <c r="L388" i="11"/>
  <c r="K388" i="11"/>
  <c r="J388" i="11"/>
  <c r="I388" i="11"/>
  <c r="G388" i="11"/>
  <c r="H388" i="11" s="1"/>
  <c r="E388" i="11"/>
  <c r="F388" i="11" s="1"/>
  <c r="D388" i="11" s="1"/>
  <c r="C388" i="11"/>
  <c r="Q387" i="11"/>
  <c r="O387" i="11"/>
  <c r="M387" i="11"/>
  <c r="K387" i="11"/>
  <c r="I387" i="11"/>
  <c r="G387" i="11"/>
  <c r="F387" i="11"/>
  <c r="E387" i="11"/>
  <c r="C387" i="11"/>
  <c r="Q386" i="11"/>
  <c r="R386" i="11" s="1"/>
  <c r="P386" i="11"/>
  <c r="O386" i="11"/>
  <c r="M386" i="11"/>
  <c r="N386" i="11" s="1"/>
  <c r="K386" i="11"/>
  <c r="L386" i="11" s="1"/>
  <c r="I386" i="11"/>
  <c r="J386" i="11" s="1"/>
  <c r="H386" i="11"/>
  <c r="G386" i="11"/>
  <c r="F386" i="11"/>
  <c r="E386" i="11"/>
  <c r="C386" i="11"/>
  <c r="S386" i="11" s="1"/>
  <c r="T386" i="11" s="1"/>
  <c r="S385" i="11"/>
  <c r="T385" i="11" s="1"/>
  <c r="Q385" i="11"/>
  <c r="P385" i="11"/>
  <c r="O385" i="11"/>
  <c r="M385" i="11"/>
  <c r="K385" i="11"/>
  <c r="J385" i="11"/>
  <c r="I385" i="11"/>
  <c r="G385" i="11"/>
  <c r="E385" i="11"/>
  <c r="F385" i="11" s="1"/>
  <c r="C385" i="11"/>
  <c r="R385" i="11" s="1"/>
  <c r="Q384" i="11"/>
  <c r="R384" i="11" s="1"/>
  <c r="O384" i="11"/>
  <c r="P384" i="11" s="1"/>
  <c r="M384" i="11"/>
  <c r="N384" i="11" s="1"/>
  <c r="L384" i="11"/>
  <c r="K384" i="11"/>
  <c r="J384" i="11"/>
  <c r="I384" i="11"/>
  <c r="G384" i="11"/>
  <c r="H384" i="11" s="1"/>
  <c r="E384" i="11"/>
  <c r="F384" i="11" s="1"/>
  <c r="D384" i="11"/>
  <c r="C384" i="11"/>
  <c r="S383" i="11"/>
  <c r="T383" i="11" s="1"/>
  <c r="Q383" i="11"/>
  <c r="O383" i="11"/>
  <c r="M383" i="11"/>
  <c r="L383" i="11"/>
  <c r="K383" i="11"/>
  <c r="I383" i="11"/>
  <c r="G383" i="11"/>
  <c r="H383" i="11" s="1"/>
  <c r="E383" i="11"/>
  <c r="C383" i="11"/>
  <c r="F383" i="11" s="1"/>
  <c r="Q382" i="11"/>
  <c r="R382" i="11" s="1"/>
  <c r="P382" i="11"/>
  <c r="O382" i="11"/>
  <c r="N382" i="11"/>
  <c r="M382" i="11"/>
  <c r="K382" i="11"/>
  <c r="L382" i="11" s="1"/>
  <c r="I382" i="11"/>
  <c r="J382" i="11" s="1"/>
  <c r="H382" i="11"/>
  <c r="G382" i="11"/>
  <c r="F382" i="11"/>
  <c r="E382" i="11"/>
  <c r="C382" i="11"/>
  <c r="S382" i="11" s="1"/>
  <c r="T382" i="11" s="1"/>
  <c r="Q381" i="11"/>
  <c r="O381" i="11"/>
  <c r="M381" i="11"/>
  <c r="K381" i="11"/>
  <c r="I381" i="11"/>
  <c r="G381" i="11"/>
  <c r="E381" i="11"/>
  <c r="C381" i="11"/>
  <c r="J381" i="11" s="1"/>
  <c r="Q380" i="11"/>
  <c r="R380" i="11" s="1"/>
  <c r="O380" i="11"/>
  <c r="P380" i="11" s="1"/>
  <c r="M380" i="11"/>
  <c r="N380" i="11" s="1"/>
  <c r="L380" i="11"/>
  <c r="K380" i="11"/>
  <c r="J380" i="11"/>
  <c r="I380" i="11"/>
  <c r="G380" i="11"/>
  <c r="H380" i="11" s="1"/>
  <c r="E380" i="11"/>
  <c r="F380" i="11" s="1"/>
  <c r="C380" i="11"/>
  <c r="Q379" i="11"/>
  <c r="O379" i="11"/>
  <c r="M379" i="11"/>
  <c r="K379" i="11"/>
  <c r="I379" i="11"/>
  <c r="G379" i="11"/>
  <c r="E379" i="11"/>
  <c r="C379" i="11"/>
  <c r="Q378" i="11"/>
  <c r="R378" i="11" s="1"/>
  <c r="P378" i="11"/>
  <c r="O378" i="11"/>
  <c r="M378" i="11"/>
  <c r="N378" i="11" s="1"/>
  <c r="K378" i="11"/>
  <c r="L378" i="11" s="1"/>
  <c r="I378" i="11"/>
  <c r="J378" i="11" s="1"/>
  <c r="H378" i="11"/>
  <c r="G378" i="11"/>
  <c r="F378" i="11"/>
  <c r="E378" i="11"/>
  <c r="C378" i="11"/>
  <c r="S378" i="11" s="1"/>
  <c r="T378" i="11" s="1"/>
  <c r="S377" i="11"/>
  <c r="T377" i="11" s="1"/>
  <c r="Q377" i="11"/>
  <c r="P377" i="11"/>
  <c r="O377" i="11"/>
  <c r="M377" i="11"/>
  <c r="K377" i="11"/>
  <c r="J377" i="11"/>
  <c r="I377" i="11"/>
  <c r="G377" i="11"/>
  <c r="E377" i="11"/>
  <c r="F377" i="11" s="1"/>
  <c r="C377" i="11"/>
  <c r="R377" i="11" s="1"/>
  <c r="Q376" i="11"/>
  <c r="R376" i="11" s="1"/>
  <c r="O376" i="11"/>
  <c r="P376" i="11" s="1"/>
  <c r="M376" i="11"/>
  <c r="N376" i="11" s="1"/>
  <c r="L376" i="11"/>
  <c r="K376" i="11"/>
  <c r="J376" i="11"/>
  <c r="I376" i="11"/>
  <c r="G376" i="11"/>
  <c r="H376" i="11" s="1"/>
  <c r="E376" i="11"/>
  <c r="F376" i="11" s="1"/>
  <c r="D376" i="11"/>
  <c r="C376" i="11"/>
  <c r="S375" i="11"/>
  <c r="T375" i="11" s="1"/>
  <c r="Q375" i="11"/>
  <c r="O375" i="11"/>
  <c r="M375" i="11"/>
  <c r="L375" i="11"/>
  <c r="K375" i="11"/>
  <c r="I375" i="11"/>
  <c r="G375" i="11"/>
  <c r="H375" i="11" s="1"/>
  <c r="E375" i="11"/>
  <c r="C375" i="11"/>
  <c r="F375" i="11" s="1"/>
  <c r="Q374" i="11"/>
  <c r="R374" i="11" s="1"/>
  <c r="P374" i="11"/>
  <c r="O374" i="11"/>
  <c r="N374" i="11"/>
  <c r="M374" i="11"/>
  <c r="K374" i="11"/>
  <c r="L374" i="11" s="1"/>
  <c r="I374" i="11"/>
  <c r="J374" i="11" s="1"/>
  <c r="H374" i="11"/>
  <c r="G374" i="11"/>
  <c r="F374" i="11"/>
  <c r="E374" i="11"/>
  <c r="C374" i="11"/>
  <c r="S374" i="11" s="1"/>
  <c r="T374" i="11" s="1"/>
  <c r="Q373" i="11"/>
  <c r="O373" i="11"/>
  <c r="M373" i="11"/>
  <c r="K373" i="11"/>
  <c r="I373" i="11"/>
  <c r="G373" i="11"/>
  <c r="E373" i="11"/>
  <c r="C373" i="11"/>
  <c r="Q372" i="11"/>
  <c r="R372" i="11" s="1"/>
  <c r="O372" i="11"/>
  <c r="P372" i="11" s="1"/>
  <c r="M372" i="11"/>
  <c r="N372" i="11" s="1"/>
  <c r="L372" i="11"/>
  <c r="K372" i="11"/>
  <c r="J372" i="11"/>
  <c r="I372" i="11"/>
  <c r="G372" i="11"/>
  <c r="H372" i="11" s="1"/>
  <c r="E372" i="11"/>
  <c r="F372" i="11" s="1"/>
  <c r="C372" i="11"/>
  <c r="Q371" i="11"/>
  <c r="O371" i="11"/>
  <c r="M371" i="11"/>
  <c r="K371" i="11"/>
  <c r="I371" i="11"/>
  <c r="G371" i="11"/>
  <c r="E371" i="11"/>
  <c r="C371" i="11"/>
  <c r="Q370" i="11"/>
  <c r="R370" i="11" s="1"/>
  <c r="P370" i="11"/>
  <c r="O370" i="11"/>
  <c r="M370" i="11"/>
  <c r="N370" i="11" s="1"/>
  <c r="K370" i="11"/>
  <c r="L370" i="11" s="1"/>
  <c r="I370" i="11"/>
  <c r="J370" i="11" s="1"/>
  <c r="H370" i="11"/>
  <c r="G370" i="11"/>
  <c r="F370" i="11"/>
  <c r="E370" i="11"/>
  <c r="C370" i="11"/>
  <c r="S370" i="11" s="1"/>
  <c r="T370" i="11" s="1"/>
  <c r="S369" i="11"/>
  <c r="T369" i="11" s="1"/>
  <c r="Q369" i="11"/>
  <c r="P369" i="11"/>
  <c r="O369" i="11"/>
  <c r="M369" i="11"/>
  <c r="K369" i="11"/>
  <c r="J369" i="11"/>
  <c r="I369" i="11"/>
  <c r="G369" i="11"/>
  <c r="E369" i="11"/>
  <c r="F369" i="11" s="1"/>
  <c r="C369" i="11"/>
  <c r="R369" i="11" s="1"/>
  <c r="Q368" i="11"/>
  <c r="R368" i="11" s="1"/>
  <c r="O368" i="11"/>
  <c r="P368" i="11" s="1"/>
  <c r="M368" i="11"/>
  <c r="N368" i="11" s="1"/>
  <c r="L368" i="11"/>
  <c r="K368" i="11"/>
  <c r="J368" i="11"/>
  <c r="I368" i="11"/>
  <c r="G368" i="11"/>
  <c r="H368" i="11" s="1"/>
  <c r="E368" i="11"/>
  <c r="F368" i="11" s="1"/>
  <c r="D368" i="11"/>
  <c r="C368" i="11"/>
  <c r="S367" i="11"/>
  <c r="T367" i="11" s="1"/>
  <c r="Q367" i="11"/>
  <c r="O367" i="11"/>
  <c r="M367" i="11"/>
  <c r="L367" i="11"/>
  <c r="K367" i="11"/>
  <c r="I367" i="11"/>
  <c r="G367" i="11"/>
  <c r="H367" i="11" s="1"/>
  <c r="E367" i="11"/>
  <c r="C367" i="11"/>
  <c r="F367" i="11" s="1"/>
  <c r="Q366" i="11"/>
  <c r="R366" i="11" s="1"/>
  <c r="P366" i="11"/>
  <c r="O366" i="11"/>
  <c r="N366" i="11"/>
  <c r="M366" i="11"/>
  <c r="K366" i="11"/>
  <c r="L366" i="11" s="1"/>
  <c r="I366" i="11"/>
  <c r="J366" i="11" s="1"/>
  <c r="H366" i="11"/>
  <c r="G366" i="11"/>
  <c r="F366" i="11"/>
  <c r="E366" i="11"/>
  <c r="C366" i="11"/>
  <c r="S366" i="11" s="1"/>
  <c r="T366" i="11" s="1"/>
  <c r="Q365" i="11"/>
  <c r="O365" i="11"/>
  <c r="M365" i="11"/>
  <c r="K365" i="11"/>
  <c r="I365" i="11"/>
  <c r="G365" i="11"/>
  <c r="E365" i="11"/>
  <c r="C365" i="11"/>
  <c r="Q364" i="11"/>
  <c r="R364" i="11" s="1"/>
  <c r="O364" i="11"/>
  <c r="P364" i="11" s="1"/>
  <c r="M364" i="11"/>
  <c r="N364" i="11" s="1"/>
  <c r="L364" i="11"/>
  <c r="K364" i="11"/>
  <c r="J364" i="11"/>
  <c r="I364" i="11"/>
  <c r="G364" i="11"/>
  <c r="H364" i="11" s="1"/>
  <c r="E364" i="11"/>
  <c r="F364" i="11" s="1"/>
  <c r="D364" i="11" s="1"/>
  <c r="C364" i="11"/>
  <c r="Q363" i="11"/>
  <c r="O363" i="11"/>
  <c r="M363" i="11"/>
  <c r="K363" i="11"/>
  <c r="I363" i="11"/>
  <c r="G363" i="11"/>
  <c r="F363" i="11"/>
  <c r="E363" i="11"/>
  <c r="C363" i="11"/>
  <c r="Q362" i="11"/>
  <c r="O362" i="11"/>
  <c r="M362" i="11"/>
  <c r="K362" i="11"/>
  <c r="I362" i="11"/>
  <c r="J362" i="11" s="1"/>
  <c r="G362" i="11"/>
  <c r="E362" i="11"/>
  <c r="C362" i="11"/>
  <c r="N362" i="11" s="1"/>
  <c r="Q361" i="11"/>
  <c r="P361" i="11"/>
  <c r="O361" i="11"/>
  <c r="M361" i="11"/>
  <c r="K361" i="11"/>
  <c r="L361" i="11" s="1"/>
  <c r="J361" i="11"/>
  <c r="I361" i="11"/>
  <c r="G361" i="11"/>
  <c r="H361" i="11" s="1"/>
  <c r="E361" i="11"/>
  <c r="F361" i="11" s="1"/>
  <c r="C361" i="11"/>
  <c r="S361" i="11" s="1"/>
  <c r="T361" i="11" s="1"/>
  <c r="Q360" i="11"/>
  <c r="R360" i="11" s="1"/>
  <c r="O360" i="11"/>
  <c r="P360" i="11" s="1"/>
  <c r="M360" i="11"/>
  <c r="N360" i="11" s="1"/>
  <c r="L360" i="11"/>
  <c r="K360" i="11"/>
  <c r="J360" i="11"/>
  <c r="I360" i="11"/>
  <c r="G360" i="11"/>
  <c r="H360" i="11" s="1"/>
  <c r="E360" i="11"/>
  <c r="F360" i="11" s="1"/>
  <c r="C360" i="11"/>
  <c r="Q359" i="11"/>
  <c r="O359" i="11"/>
  <c r="N359" i="11"/>
  <c r="M359" i="11"/>
  <c r="K359" i="11"/>
  <c r="L359" i="11" s="1"/>
  <c r="I359" i="11"/>
  <c r="G359" i="11"/>
  <c r="H359" i="11" s="1"/>
  <c r="F359" i="11"/>
  <c r="E359" i="11"/>
  <c r="C359" i="11"/>
  <c r="Q358" i="11"/>
  <c r="R358" i="11" s="1"/>
  <c r="P358" i="11"/>
  <c r="O358" i="11"/>
  <c r="M358" i="11"/>
  <c r="N358" i="11" s="1"/>
  <c r="L358" i="11"/>
  <c r="K358" i="11"/>
  <c r="I358" i="11"/>
  <c r="J358" i="11" s="1"/>
  <c r="H358" i="11"/>
  <c r="G358" i="11"/>
  <c r="E358" i="11"/>
  <c r="F358" i="11" s="1"/>
  <c r="C358" i="11"/>
  <c r="S358" i="11" s="1"/>
  <c r="T358" i="11" s="1"/>
  <c r="R357" i="11"/>
  <c r="Q357" i="11"/>
  <c r="O357" i="11"/>
  <c r="P357" i="11" s="1"/>
  <c r="M357" i="11"/>
  <c r="K357" i="11"/>
  <c r="L357" i="11" s="1"/>
  <c r="J357" i="11"/>
  <c r="I357" i="11"/>
  <c r="G357" i="11"/>
  <c r="H357" i="11" s="1"/>
  <c r="E357" i="11"/>
  <c r="C357" i="11"/>
  <c r="N357" i="11" s="1"/>
  <c r="T356" i="11"/>
  <c r="Q356" i="11"/>
  <c r="R356" i="11" s="1"/>
  <c r="P356" i="11"/>
  <c r="O356" i="11"/>
  <c r="M356" i="11"/>
  <c r="N356" i="11" s="1"/>
  <c r="L356" i="11"/>
  <c r="K356" i="11"/>
  <c r="I356" i="11"/>
  <c r="J356" i="11" s="1"/>
  <c r="D356" i="11" s="1"/>
  <c r="H356" i="11"/>
  <c r="G356" i="11"/>
  <c r="E356" i="11"/>
  <c r="F356" i="11" s="1"/>
  <c r="C356" i="11"/>
  <c r="S356" i="11" s="1"/>
  <c r="Q355" i="11"/>
  <c r="O355" i="11"/>
  <c r="M355" i="11"/>
  <c r="K355" i="11"/>
  <c r="I355" i="11"/>
  <c r="G355" i="11"/>
  <c r="E355" i="11"/>
  <c r="C355" i="11"/>
  <c r="Q354" i="11"/>
  <c r="R354" i="11" s="1"/>
  <c r="P354" i="11"/>
  <c r="O354" i="11"/>
  <c r="M354" i="11"/>
  <c r="N354" i="11" s="1"/>
  <c r="L354" i="11"/>
  <c r="K354" i="11"/>
  <c r="I354" i="11"/>
  <c r="J354" i="11" s="1"/>
  <c r="H354" i="11"/>
  <c r="G354" i="11"/>
  <c r="E354" i="11"/>
  <c r="F354" i="11" s="1"/>
  <c r="C354" i="11"/>
  <c r="R353" i="11"/>
  <c r="Q353" i="11"/>
  <c r="O353" i="11"/>
  <c r="P353" i="11" s="1"/>
  <c r="M353" i="11"/>
  <c r="K353" i="11"/>
  <c r="L353" i="11" s="1"/>
  <c r="J353" i="11"/>
  <c r="I353" i="11"/>
  <c r="G353" i="11"/>
  <c r="H353" i="11" s="1"/>
  <c r="E353" i="11"/>
  <c r="C353" i="11"/>
  <c r="N353" i="11" s="1"/>
  <c r="Q352" i="11"/>
  <c r="R352" i="11" s="1"/>
  <c r="P352" i="11"/>
  <c r="O352" i="11"/>
  <c r="M352" i="11"/>
  <c r="N352" i="11" s="1"/>
  <c r="L352" i="11"/>
  <c r="K352" i="11"/>
  <c r="I352" i="11"/>
  <c r="J352" i="11" s="1"/>
  <c r="H352" i="11"/>
  <c r="G352" i="11"/>
  <c r="E352" i="11"/>
  <c r="F352" i="11" s="1"/>
  <c r="D352" i="11" s="1"/>
  <c r="C352" i="11"/>
  <c r="S352" i="11" s="1"/>
  <c r="T352" i="11" s="1"/>
  <c r="S351" i="11"/>
  <c r="T351" i="11" s="1"/>
  <c r="Q351" i="11"/>
  <c r="O351" i="11"/>
  <c r="N351" i="11"/>
  <c r="M351" i="11"/>
  <c r="K351" i="11"/>
  <c r="L351" i="11" s="1"/>
  <c r="I351" i="11"/>
  <c r="G351" i="11"/>
  <c r="H351" i="11" s="1"/>
  <c r="F351" i="11"/>
  <c r="E351" i="11"/>
  <c r="C351" i="11"/>
  <c r="Q350" i="11"/>
  <c r="R350" i="11" s="1"/>
  <c r="P350" i="11"/>
  <c r="O350" i="11"/>
  <c r="M350" i="11"/>
  <c r="N350" i="11" s="1"/>
  <c r="L350" i="11"/>
  <c r="K350" i="11"/>
  <c r="I350" i="11"/>
  <c r="J350" i="11" s="1"/>
  <c r="H350" i="11"/>
  <c r="G350" i="11"/>
  <c r="E350" i="11"/>
  <c r="F350" i="11" s="1"/>
  <c r="C350" i="11"/>
  <c r="S350" i="11" s="1"/>
  <c r="T350" i="11" s="1"/>
  <c r="R349" i="11"/>
  <c r="Q349" i="11"/>
  <c r="O349" i="11"/>
  <c r="P349" i="11" s="1"/>
  <c r="M349" i="11"/>
  <c r="K349" i="11"/>
  <c r="L349" i="11" s="1"/>
  <c r="J349" i="11"/>
  <c r="I349" i="11"/>
  <c r="G349" i="11"/>
  <c r="H349" i="11" s="1"/>
  <c r="E349" i="11"/>
  <c r="C349" i="11"/>
  <c r="N349" i="11" s="1"/>
  <c r="T348" i="11"/>
  <c r="Q348" i="11"/>
  <c r="R348" i="11" s="1"/>
  <c r="P348" i="11"/>
  <c r="O348" i="11"/>
  <c r="M348" i="11"/>
  <c r="N348" i="11" s="1"/>
  <c r="L348" i="11"/>
  <c r="K348" i="11"/>
  <c r="I348" i="11"/>
  <c r="J348" i="11" s="1"/>
  <c r="D348" i="11" s="1"/>
  <c r="H348" i="11"/>
  <c r="G348" i="11"/>
  <c r="E348" i="11"/>
  <c r="F348" i="11" s="1"/>
  <c r="C348" i="11"/>
  <c r="S348" i="11" s="1"/>
  <c r="S347" i="11"/>
  <c r="T347" i="11" s="1"/>
  <c r="Q347" i="11"/>
  <c r="O347" i="11"/>
  <c r="M347" i="11"/>
  <c r="K347" i="11"/>
  <c r="I347" i="11"/>
  <c r="G347" i="11"/>
  <c r="F347" i="11"/>
  <c r="E347" i="11"/>
  <c r="C347" i="11"/>
  <c r="N347" i="11" s="1"/>
  <c r="Q346" i="11"/>
  <c r="R346" i="11" s="1"/>
  <c r="P346" i="11"/>
  <c r="O346" i="11"/>
  <c r="M346" i="11"/>
  <c r="N346" i="11" s="1"/>
  <c r="L346" i="11"/>
  <c r="K346" i="11"/>
  <c r="I346" i="11"/>
  <c r="J346" i="11" s="1"/>
  <c r="H346" i="11"/>
  <c r="G346" i="11"/>
  <c r="E346" i="11"/>
  <c r="F346" i="11" s="1"/>
  <c r="C346" i="11"/>
  <c r="R345" i="11"/>
  <c r="Q345" i="11"/>
  <c r="O345" i="11"/>
  <c r="P345" i="11" s="1"/>
  <c r="M345" i="11"/>
  <c r="K345" i="11"/>
  <c r="L345" i="11" s="1"/>
  <c r="J345" i="11"/>
  <c r="I345" i="11"/>
  <c r="G345" i="11"/>
  <c r="H345" i="11" s="1"/>
  <c r="E345" i="11"/>
  <c r="C345" i="11"/>
  <c r="N345" i="11" s="1"/>
  <c r="T344" i="11"/>
  <c r="Q344" i="11"/>
  <c r="R344" i="11" s="1"/>
  <c r="P344" i="11"/>
  <c r="O344" i="11"/>
  <c r="M344" i="11"/>
  <c r="N344" i="11" s="1"/>
  <c r="L344" i="11"/>
  <c r="K344" i="11"/>
  <c r="I344" i="11"/>
  <c r="J344" i="11" s="1"/>
  <c r="H344" i="11"/>
  <c r="G344" i="11"/>
  <c r="E344" i="11"/>
  <c r="F344" i="11" s="1"/>
  <c r="D344" i="11" s="1"/>
  <c r="C344" i="11"/>
  <c r="S344" i="11" s="1"/>
  <c r="Q343" i="11"/>
  <c r="O343" i="11"/>
  <c r="N343" i="11"/>
  <c r="M343" i="11"/>
  <c r="K343" i="11"/>
  <c r="L343" i="11" s="1"/>
  <c r="I343" i="11"/>
  <c r="G343" i="11"/>
  <c r="E343" i="11"/>
  <c r="C343" i="11"/>
  <c r="Q342" i="11"/>
  <c r="R342" i="11" s="1"/>
  <c r="P342" i="11"/>
  <c r="O342" i="11"/>
  <c r="M342" i="11"/>
  <c r="N342" i="11" s="1"/>
  <c r="L342" i="11"/>
  <c r="K342" i="11"/>
  <c r="I342" i="11"/>
  <c r="J342" i="11" s="1"/>
  <c r="H342" i="11"/>
  <c r="G342" i="11"/>
  <c r="E342" i="11"/>
  <c r="F342" i="11" s="1"/>
  <c r="C342" i="11"/>
  <c r="S342" i="11" s="1"/>
  <c r="T342" i="11" s="1"/>
  <c r="R341" i="11"/>
  <c r="Q341" i="11"/>
  <c r="O341" i="11"/>
  <c r="P341" i="11" s="1"/>
  <c r="M341" i="11"/>
  <c r="K341" i="11"/>
  <c r="L341" i="11" s="1"/>
  <c r="J341" i="11"/>
  <c r="I341" i="11"/>
  <c r="G341" i="11"/>
  <c r="H341" i="11" s="1"/>
  <c r="E341" i="11"/>
  <c r="C341" i="11"/>
  <c r="N341" i="11" s="1"/>
  <c r="Q340" i="11"/>
  <c r="R340" i="11" s="1"/>
  <c r="P340" i="11"/>
  <c r="O340" i="11"/>
  <c r="M340" i="11"/>
  <c r="N340" i="11" s="1"/>
  <c r="L340" i="11"/>
  <c r="K340" i="11"/>
  <c r="I340" i="11"/>
  <c r="J340" i="11" s="1"/>
  <c r="H340" i="11"/>
  <c r="G340" i="11"/>
  <c r="E340" i="11"/>
  <c r="F340" i="11" s="1"/>
  <c r="D340" i="11"/>
  <c r="C340" i="11"/>
  <c r="S340" i="11" s="1"/>
  <c r="T340" i="11" s="1"/>
  <c r="S339" i="11"/>
  <c r="T339" i="11" s="1"/>
  <c r="Q339" i="11"/>
  <c r="O339" i="11"/>
  <c r="M339" i="11"/>
  <c r="K339" i="11"/>
  <c r="L339" i="11" s="1"/>
  <c r="I339" i="11"/>
  <c r="G339" i="11"/>
  <c r="H339" i="11" s="1"/>
  <c r="F339" i="11"/>
  <c r="E339" i="11"/>
  <c r="C339" i="11"/>
  <c r="N339" i="11" s="1"/>
  <c r="Q338" i="11"/>
  <c r="R338" i="11" s="1"/>
  <c r="P338" i="11"/>
  <c r="O338" i="11"/>
  <c r="M338" i="11"/>
  <c r="N338" i="11" s="1"/>
  <c r="L338" i="11"/>
  <c r="K338" i="11"/>
  <c r="I338" i="11"/>
  <c r="J338" i="11" s="1"/>
  <c r="H338" i="11"/>
  <c r="G338" i="11"/>
  <c r="E338" i="11"/>
  <c r="F338" i="11" s="1"/>
  <c r="C338" i="11"/>
  <c r="R337" i="11"/>
  <c r="Q337" i="11"/>
  <c r="O337" i="11"/>
  <c r="P337" i="11" s="1"/>
  <c r="M337" i="11"/>
  <c r="K337" i="11"/>
  <c r="L337" i="11" s="1"/>
  <c r="J337" i="11"/>
  <c r="I337" i="11"/>
  <c r="G337" i="11"/>
  <c r="H337" i="11" s="1"/>
  <c r="E337" i="11"/>
  <c r="C337" i="11"/>
  <c r="N337" i="11" s="1"/>
  <c r="T336" i="11"/>
  <c r="Q336" i="11"/>
  <c r="R336" i="11" s="1"/>
  <c r="P336" i="11"/>
  <c r="O336" i="11"/>
  <c r="M336" i="11"/>
  <c r="N336" i="11" s="1"/>
  <c r="L336" i="11"/>
  <c r="K336" i="11"/>
  <c r="I336" i="11"/>
  <c r="J336" i="11" s="1"/>
  <c r="H336" i="11"/>
  <c r="G336" i="11"/>
  <c r="E336" i="11"/>
  <c r="F336" i="11" s="1"/>
  <c r="D336" i="11" s="1"/>
  <c r="C336" i="11"/>
  <c r="S336" i="11" s="1"/>
  <c r="Q335" i="11"/>
  <c r="O335" i="11"/>
  <c r="N335" i="11"/>
  <c r="M335" i="11"/>
  <c r="K335" i="11"/>
  <c r="I335" i="11"/>
  <c r="G335" i="11"/>
  <c r="H335" i="11" s="1"/>
  <c r="E335" i="11"/>
  <c r="C335" i="11"/>
  <c r="S335" i="11" s="1"/>
  <c r="T335" i="11" s="1"/>
  <c r="Q334" i="11"/>
  <c r="R334" i="11" s="1"/>
  <c r="P334" i="11"/>
  <c r="O334" i="11"/>
  <c r="M334" i="11"/>
  <c r="N334" i="11" s="1"/>
  <c r="L334" i="11"/>
  <c r="K334" i="11"/>
  <c r="I334" i="11"/>
  <c r="J334" i="11" s="1"/>
  <c r="H334" i="11"/>
  <c r="G334" i="11"/>
  <c r="E334" i="11"/>
  <c r="F334" i="11" s="1"/>
  <c r="C334" i="11"/>
  <c r="R333" i="11"/>
  <c r="Q333" i="11"/>
  <c r="O333" i="11"/>
  <c r="P333" i="11" s="1"/>
  <c r="M333" i="11"/>
  <c r="K333" i="11"/>
  <c r="L333" i="11" s="1"/>
  <c r="J333" i="11"/>
  <c r="I333" i="11"/>
  <c r="G333" i="11"/>
  <c r="H333" i="11" s="1"/>
  <c r="E333" i="11"/>
  <c r="C333" i="11"/>
  <c r="N333" i="11" s="1"/>
  <c r="Q332" i="11"/>
  <c r="R332" i="11" s="1"/>
  <c r="D332" i="11" s="1"/>
  <c r="P332" i="11"/>
  <c r="O332" i="11"/>
  <c r="M332" i="11"/>
  <c r="N332" i="11" s="1"/>
  <c r="L332" i="11"/>
  <c r="K332" i="11"/>
  <c r="I332" i="11"/>
  <c r="J332" i="11" s="1"/>
  <c r="H332" i="11"/>
  <c r="G332" i="11"/>
  <c r="E332" i="11"/>
  <c r="F332" i="11" s="1"/>
  <c r="C332" i="11"/>
  <c r="S332" i="11" s="1"/>
  <c r="T332" i="11" s="1"/>
  <c r="Q331" i="11"/>
  <c r="O331" i="11"/>
  <c r="M331" i="11"/>
  <c r="K331" i="11"/>
  <c r="I331" i="11"/>
  <c r="G331" i="11"/>
  <c r="H331" i="11" s="1"/>
  <c r="E331" i="11"/>
  <c r="C331" i="11"/>
  <c r="N331" i="11" s="1"/>
  <c r="Q330" i="11"/>
  <c r="R330" i="11" s="1"/>
  <c r="P330" i="11"/>
  <c r="O330" i="11"/>
  <c r="M330" i="11"/>
  <c r="N330" i="11" s="1"/>
  <c r="L330" i="11"/>
  <c r="K330" i="11"/>
  <c r="I330" i="11"/>
  <c r="J330" i="11" s="1"/>
  <c r="H330" i="11"/>
  <c r="G330" i="11"/>
  <c r="E330" i="11"/>
  <c r="F330" i="11" s="1"/>
  <c r="D330" i="11" s="1"/>
  <c r="C330" i="11"/>
  <c r="R329" i="11"/>
  <c r="Q329" i="11"/>
  <c r="O329" i="11"/>
  <c r="P329" i="11" s="1"/>
  <c r="M329" i="11"/>
  <c r="K329" i="11"/>
  <c r="L329" i="11" s="1"/>
  <c r="J329" i="11"/>
  <c r="I329" i="11"/>
  <c r="G329" i="11"/>
  <c r="H329" i="11" s="1"/>
  <c r="E329" i="11"/>
  <c r="C329" i="11"/>
  <c r="N329" i="11" s="1"/>
  <c r="Q328" i="11"/>
  <c r="R328" i="11" s="1"/>
  <c r="P328" i="11"/>
  <c r="O328" i="11"/>
  <c r="M328" i="11"/>
  <c r="N328" i="11" s="1"/>
  <c r="L328" i="11"/>
  <c r="K328" i="11"/>
  <c r="I328" i="11"/>
  <c r="J328" i="11" s="1"/>
  <c r="H328" i="11"/>
  <c r="G328" i="11"/>
  <c r="E328" i="11"/>
  <c r="F328" i="11" s="1"/>
  <c r="D328" i="11" s="1"/>
  <c r="C328" i="11"/>
  <c r="S328" i="11" s="1"/>
  <c r="T328" i="11" s="1"/>
  <c r="Q327" i="11"/>
  <c r="O327" i="11"/>
  <c r="M327" i="11"/>
  <c r="K327" i="11"/>
  <c r="I327" i="11"/>
  <c r="G327" i="11"/>
  <c r="H327" i="11" s="1"/>
  <c r="E327" i="11"/>
  <c r="C327" i="11"/>
  <c r="N327" i="11" s="1"/>
  <c r="Q326" i="11"/>
  <c r="R326" i="11" s="1"/>
  <c r="P326" i="11"/>
  <c r="O326" i="11"/>
  <c r="M326" i="11"/>
  <c r="N326" i="11" s="1"/>
  <c r="L326" i="11"/>
  <c r="K326" i="11"/>
  <c r="I326" i="11"/>
  <c r="J326" i="11" s="1"/>
  <c r="H326" i="11"/>
  <c r="G326" i="11"/>
  <c r="E326" i="11"/>
  <c r="F326" i="11" s="1"/>
  <c r="C326" i="11"/>
  <c r="S326" i="11" s="1"/>
  <c r="T326" i="11" s="1"/>
  <c r="R325" i="11"/>
  <c r="Q325" i="11"/>
  <c r="O325" i="11"/>
  <c r="P325" i="11" s="1"/>
  <c r="M325" i="11"/>
  <c r="K325" i="11"/>
  <c r="L325" i="11" s="1"/>
  <c r="J325" i="11"/>
  <c r="I325" i="11"/>
  <c r="G325" i="11"/>
  <c r="H325" i="11" s="1"/>
  <c r="E325" i="11"/>
  <c r="C325" i="11"/>
  <c r="N325" i="11" s="1"/>
  <c r="T324" i="11"/>
  <c r="Q324" i="11"/>
  <c r="R324" i="11" s="1"/>
  <c r="P324" i="11"/>
  <c r="O324" i="11"/>
  <c r="M324" i="11"/>
  <c r="N324" i="11" s="1"/>
  <c r="L324" i="11"/>
  <c r="K324" i="11"/>
  <c r="I324" i="11"/>
  <c r="J324" i="11" s="1"/>
  <c r="H324" i="11"/>
  <c r="G324" i="11"/>
  <c r="E324" i="11"/>
  <c r="F324" i="11" s="1"/>
  <c r="D324" i="11" s="1"/>
  <c r="C324" i="11"/>
  <c r="S324" i="11" s="1"/>
  <c r="Q323" i="11"/>
  <c r="O323" i="11"/>
  <c r="M323" i="11"/>
  <c r="K323" i="11"/>
  <c r="I323" i="11"/>
  <c r="G323" i="11"/>
  <c r="E323" i="11"/>
  <c r="C323" i="11"/>
  <c r="Q322" i="11"/>
  <c r="R322" i="11" s="1"/>
  <c r="P322" i="11"/>
  <c r="O322" i="11"/>
  <c r="M322" i="11"/>
  <c r="N322" i="11" s="1"/>
  <c r="L322" i="11"/>
  <c r="K322" i="11"/>
  <c r="I322" i="11"/>
  <c r="J322" i="11" s="1"/>
  <c r="H322" i="11"/>
  <c r="G322" i="11"/>
  <c r="E322" i="11"/>
  <c r="F322" i="11" s="1"/>
  <c r="C322" i="11"/>
  <c r="R321" i="11"/>
  <c r="Q321" i="11"/>
  <c r="O321" i="11"/>
  <c r="P321" i="11" s="1"/>
  <c r="M321" i="11"/>
  <c r="K321" i="11"/>
  <c r="L321" i="11" s="1"/>
  <c r="J321" i="11"/>
  <c r="I321" i="11"/>
  <c r="G321" i="11"/>
  <c r="H321" i="11" s="1"/>
  <c r="E321" i="11"/>
  <c r="C321" i="11"/>
  <c r="N321" i="11" s="1"/>
  <c r="Q320" i="11"/>
  <c r="R320" i="11" s="1"/>
  <c r="P320" i="11"/>
  <c r="O320" i="11"/>
  <c r="M320" i="11"/>
  <c r="N320" i="11" s="1"/>
  <c r="L320" i="11"/>
  <c r="K320" i="11"/>
  <c r="I320" i="11"/>
  <c r="J320" i="11" s="1"/>
  <c r="H320" i="11"/>
  <c r="G320" i="11"/>
  <c r="E320" i="11"/>
  <c r="F320" i="11" s="1"/>
  <c r="D320" i="11" s="1"/>
  <c r="C320" i="11"/>
  <c r="S320" i="11" s="1"/>
  <c r="T320" i="11" s="1"/>
  <c r="S319" i="11"/>
  <c r="T319" i="11" s="1"/>
  <c r="Q319" i="11"/>
  <c r="O319" i="11"/>
  <c r="N319" i="11"/>
  <c r="M319" i="11"/>
  <c r="K319" i="11"/>
  <c r="L319" i="11" s="1"/>
  <c r="I319" i="11"/>
  <c r="G319" i="11"/>
  <c r="H319" i="11" s="1"/>
  <c r="F319" i="11"/>
  <c r="E319" i="11"/>
  <c r="C319" i="11"/>
  <c r="Q318" i="11"/>
  <c r="R318" i="11" s="1"/>
  <c r="P318" i="11"/>
  <c r="O318" i="11"/>
  <c r="M318" i="11"/>
  <c r="N318" i="11" s="1"/>
  <c r="L318" i="11"/>
  <c r="K318" i="11"/>
  <c r="I318" i="11"/>
  <c r="J318" i="11" s="1"/>
  <c r="H318" i="11"/>
  <c r="G318" i="11"/>
  <c r="E318" i="11"/>
  <c r="F318" i="11" s="1"/>
  <c r="C318" i="11"/>
  <c r="S318" i="11" s="1"/>
  <c r="T318" i="11" s="1"/>
  <c r="R317" i="11"/>
  <c r="Q317" i="11"/>
  <c r="O317" i="11"/>
  <c r="P317" i="11" s="1"/>
  <c r="M317" i="11"/>
  <c r="K317" i="11"/>
  <c r="L317" i="11" s="1"/>
  <c r="J317" i="11"/>
  <c r="I317" i="11"/>
  <c r="G317" i="11"/>
  <c r="H317" i="11" s="1"/>
  <c r="E317" i="11"/>
  <c r="C317" i="11"/>
  <c r="N317" i="11" s="1"/>
  <c r="T316" i="11"/>
  <c r="Q316" i="11"/>
  <c r="R316" i="11" s="1"/>
  <c r="P316" i="11"/>
  <c r="O316" i="11"/>
  <c r="M316" i="11"/>
  <c r="N316" i="11" s="1"/>
  <c r="L316" i="11"/>
  <c r="K316" i="11"/>
  <c r="I316" i="11"/>
  <c r="J316" i="11" s="1"/>
  <c r="D316" i="11" s="1"/>
  <c r="H316" i="11"/>
  <c r="G316" i="11"/>
  <c r="E316" i="11"/>
  <c r="F316" i="11" s="1"/>
  <c r="C316" i="11"/>
  <c r="S316" i="11" s="1"/>
  <c r="S315" i="11"/>
  <c r="T315" i="11" s="1"/>
  <c r="Q315" i="11"/>
  <c r="O315" i="11"/>
  <c r="M315" i="11"/>
  <c r="K315" i="11"/>
  <c r="I315" i="11"/>
  <c r="G315" i="11"/>
  <c r="F315" i="11"/>
  <c r="E315" i="11"/>
  <c r="C315" i="11"/>
  <c r="N315" i="11" s="1"/>
  <c r="Q314" i="11"/>
  <c r="R314" i="11" s="1"/>
  <c r="P314" i="11"/>
  <c r="O314" i="11"/>
  <c r="M314" i="11"/>
  <c r="N314" i="11" s="1"/>
  <c r="L314" i="11"/>
  <c r="K314" i="11"/>
  <c r="I314" i="11"/>
  <c r="J314" i="11" s="1"/>
  <c r="H314" i="11"/>
  <c r="G314" i="11"/>
  <c r="E314" i="11"/>
  <c r="F314" i="11" s="1"/>
  <c r="C314" i="11"/>
  <c r="S314" i="11" s="1"/>
  <c r="T314" i="11" s="1"/>
  <c r="R313" i="11"/>
  <c r="Q313" i="11"/>
  <c r="O313" i="11"/>
  <c r="P313" i="11" s="1"/>
  <c r="M313" i="11"/>
  <c r="K313" i="11"/>
  <c r="L313" i="11" s="1"/>
  <c r="J313" i="11"/>
  <c r="I313" i="11"/>
  <c r="G313" i="11"/>
  <c r="H313" i="11" s="1"/>
  <c r="E313" i="11"/>
  <c r="C313" i="11"/>
  <c r="N313" i="11" s="1"/>
  <c r="T312" i="11"/>
  <c r="Q312" i="11"/>
  <c r="R312" i="11" s="1"/>
  <c r="O312" i="11"/>
  <c r="P312" i="11" s="1"/>
  <c r="M312" i="11"/>
  <c r="N312" i="11" s="1"/>
  <c r="L312" i="11"/>
  <c r="K312" i="11"/>
  <c r="I312" i="11"/>
  <c r="J312" i="11" s="1"/>
  <c r="G312" i="11"/>
  <c r="H312" i="11" s="1"/>
  <c r="E312" i="11"/>
  <c r="F312" i="11" s="1"/>
  <c r="D312" i="11" s="1"/>
  <c r="C312" i="11"/>
  <c r="S312" i="11" s="1"/>
  <c r="S311" i="11"/>
  <c r="T311" i="11" s="1"/>
  <c r="Q311" i="11"/>
  <c r="O311" i="11"/>
  <c r="N311" i="11"/>
  <c r="M311" i="11"/>
  <c r="K311" i="11"/>
  <c r="L311" i="11" s="1"/>
  <c r="I311" i="11"/>
  <c r="J311" i="11" s="1"/>
  <c r="G311" i="11"/>
  <c r="H311" i="11" s="1"/>
  <c r="F311" i="11"/>
  <c r="E311" i="11"/>
  <c r="C311" i="11"/>
  <c r="Q310" i="11"/>
  <c r="P310" i="11"/>
  <c r="O310" i="11"/>
  <c r="M310" i="11"/>
  <c r="N310" i="11" s="1"/>
  <c r="K310" i="11"/>
  <c r="L310" i="11" s="1"/>
  <c r="I310" i="11"/>
  <c r="H310" i="11"/>
  <c r="G310" i="11"/>
  <c r="E310" i="11"/>
  <c r="F310" i="11" s="1"/>
  <c r="C310" i="11"/>
  <c r="R309" i="11"/>
  <c r="Q309" i="11"/>
  <c r="O309" i="11"/>
  <c r="P309" i="11" s="1"/>
  <c r="M309" i="11"/>
  <c r="N309" i="11" s="1"/>
  <c r="K309" i="11"/>
  <c r="L309" i="11" s="1"/>
  <c r="J309" i="11"/>
  <c r="I309" i="11"/>
  <c r="G309" i="11"/>
  <c r="H309" i="11" s="1"/>
  <c r="E309" i="11"/>
  <c r="F309" i="11" s="1"/>
  <c r="D309" i="11" s="1"/>
  <c r="C309" i="11"/>
  <c r="S309" i="11" s="1"/>
  <c r="T309" i="11" s="1"/>
  <c r="T308" i="11"/>
  <c r="Q308" i="11"/>
  <c r="R308" i="11" s="1"/>
  <c r="O308" i="11"/>
  <c r="P308" i="11" s="1"/>
  <c r="M308" i="11"/>
  <c r="N308" i="11" s="1"/>
  <c r="L308" i="11"/>
  <c r="K308" i="11"/>
  <c r="I308" i="11"/>
  <c r="J308" i="11" s="1"/>
  <c r="G308" i="11"/>
  <c r="H308" i="11" s="1"/>
  <c r="E308" i="11"/>
  <c r="F308" i="11" s="1"/>
  <c r="D308" i="11" s="1"/>
  <c r="C308" i="11"/>
  <c r="S308" i="11" s="1"/>
  <c r="Q307" i="11"/>
  <c r="R307" i="11" s="1"/>
  <c r="O307" i="11"/>
  <c r="N307" i="11"/>
  <c r="M307" i="11"/>
  <c r="K307" i="11"/>
  <c r="L307" i="11" s="1"/>
  <c r="I307" i="11"/>
  <c r="J307" i="11" s="1"/>
  <c r="G307" i="11"/>
  <c r="E307" i="11"/>
  <c r="C307" i="11"/>
  <c r="S307" i="11" s="1"/>
  <c r="T307" i="11" s="1"/>
  <c r="Q306" i="11"/>
  <c r="R306" i="11" s="1"/>
  <c r="P306" i="11"/>
  <c r="O306" i="11"/>
  <c r="M306" i="11"/>
  <c r="N306" i="11" s="1"/>
  <c r="K306" i="11"/>
  <c r="L306" i="11" s="1"/>
  <c r="I306" i="11"/>
  <c r="J306" i="11" s="1"/>
  <c r="H306" i="11"/>
  <c r="G306" i="11"/>
  <c r="E306" i="11"/>
  <c r="F306" i="11" s="1"/>
  <c r="D306" i="11" s="1"/>
  <c r="C306" i="11"/>
  <c r="R305" i="11"/>
  <c r="Q305" i="11"/>
  <c r="O305" i="11"/>
  <c r="P305" i="11" s="1"/>
  <c r="M305" i="11"/>
  <c r="N305" i="11" s="1"/>
  <c r="K305" i="11"/>
  <c r="L305" i="11" s="1"/>
  <c r="J305" i="11"/>
  <c r="I305" i="11"/>
  <c r="G305" i="11"/>
  <c r="H305" i="11" s="1"/>
  <c r="E305" i="11"/>
  <c r="F305" i="11" s="1"/>
  <c r="D305" i="11" s="1"/>
  <c r="C305" i="11"/>
  <c r="S305" i="11" s="1"/>
  <c r="T305" i="11" s="1"/>
  <c r="Q304" i="11"/>
  <c r="R304" i="11" s="1"/>
  <c r="O304" i="11"/>
  <c r="P304" i="11" s="1"/>
  <c r="M304" i="11"/>
  <c r="L304" i="11"/>
  <c r="K304" i="11"/>
  <c r="I304" i="11"/>
  <c r="J304" i="11" s="1"/>
  <c r="G304" i="11"/>
  <c r="H304" i="11" s="1"/>
  <c r="D304" i="11" s="1"/>
  <c r="E304" i="11"/>
  <c r="F304" i="11" s="1"/>
  <c r="C304" i="11"/>
  <c r="N304" i="11" s="1"/>
  <c r="Q303" i="11"/>
  <c r="R303" i="11" s="1"/>
  <c r="O303" i="11"/>
  <c r="P303" i="11" s="1"/>
  <c r="N303" i="11"/>
  <c r="M303" i="11"/>
  <c r="K303" i="11"/>
  <c r="L303" i="11" s="1"/>
  <c r="J303" i="11"/>
  <c r="I303" i="11"/>
  <c r="H303" i="11"/>
  <c r="G303" i="11"/>
  <c r="F303" i="11"/>
  <c r="E303" i="11"/>
  <c r="S303" i="11" s="1"/>
  <c r="T303" i="11" s="1"/>
  <c r="C303" i="11"/>
  <c r="R302" i="11"/>
  <c r="Q302" i="11"/>
  <c r="P302" i="11"/>
  <c r="O302" i="11"/>
  <c r="M302" i="11"/>
  <c r="N302" i="11" s="1"/>
  <c r="L302" i="11"/>
  <c r="K302" i="11"/>
  <c r="J302" i="11"/>
  <c r="I302" i="11"/>
  <c r="H302" i="11"/>
  <c r="G302" i="11"/>
  <c r="E302" i="11"/>
  <c r="C302" i="11"/>
  <c r="F302" i="11" s="1"/>
  <c r="D302" i="11" s="1"/>
  <c r="R301" i="11"/>
  <c r="Q301" i="11"/>
  <c r="O301" i="11"/>
  <c r="N301" i="11"/>
  <c r="M301" i="11"/>
  <c r="L301" i="11"/>
  <c r="K301" i="11"/>
  <c r="J301" i="11"/>
  <c r="I301" i="11"/>
  <c r="G301" i="11"/>
  <c r="H301" i="11" s="1"/>
  <c r="F301" i="11"/>
  <c r="E301" i="11"/>
  <c r="C301" i="11"/>
  <c r="S301" i="11" s="1"/>
  <c r="T301" i="11" s="1"/>
  <c r="Q300" i="11"/>
  <c r="R300" i="11" s="1"/>
  <c r="O300" i="11"/>
  <c r="N300" i="11"/>
  <c r="M300" i="11"/>
  <c r="L300" i="11"/>
  <c r="K300" i="11"/>
  <c r="I300" i="11"/>
  <c r="J300" i="11" s="1"/>
  <c r="G300" i="11"/>
  <c r="F300" i="11"/>
  <c r="E300" i="11"/>
  <c r="C300" i="11"/>
  <c r="S300" i="11" s="1"/>
  <c r="T300" i="11" s="1"/>
  <c r="R299" i="11"/>
  <c r="Q299" i="11"/>
  <c r="P299" i="11"/>
  <c r="O299" i="11"/>
  <c r="N299" i="11"/>
  <c r="M299" i="11"/>
  <c r="K299" i="11"/>
  <c r="L299" i="11" s="1"/>
  <c r="J299" i="11"/>
  <c r="I299" i="11"/>
  <c r="H299" i="11"/>
  <c r="G299" i="11"/>
  <c r="F299" i="11"/>
  <c r="D299" i="11" s="1"/>
  <c r="E299" i="11"/>
  <c r="C299" i="11"/>
  <c r="S299" i="11" s="1"/>
  <c r="T299" i="11" s="1"/>
  <c r="R298" i="11"/>
  <c r="Q298" i="11"/>
  <c r="P298" i="11"/>
  <c r="O298" i="11"/>
  <c r="M298" i="11"/>
  <c r="L298" i="11"/>
  <c r="K298" i="11"/>
  <c r="J298" i="11"/>
  <c r="I298" i="11"/>
  <c r="H298" i="11"/>
  <c r="G298" i="11"/>
  <c r="E298" i="11"/>
  <c r="F298" i="11" s="1"/>
  <c r="D298" i="11" s="1"/>
  <c r="C298" i="11"/>
  <c r="N298" i="11" s="1"/>
  <c r="R297" i="11"/>
  <c r="Q297" i="11"/>
  <c r="O297" i="11"/>
  <c r="P297" i="11" s="1"/>
  <c r="N297" i="11"/>
  <c r="M297" i="11"/>
  <c r="L297" i="11"/>
  <c r="K297" i="11"/>
  <c r="J297" i="11"/>
  <c r="I297" i="11"/>
  <c r="G297" i="11"/>
  <c r="H297" i="11" s="1"/>
  <c r="D297" i="11" s="1"/>
  <c r="F297" i="11"/>
  <c r="E297" i="11"/>
  <c r="C297" i="11"/>
  <c r="S297" i="11" s="1"/>
  <c r="T297" i="11" s="1"/>
  <c r="Q296" i="11"/>
  <c r="R296" i="11" s="1"/>
  <c r="P296" i="11"/>
  <c r="O296" i="11"/>
  <c r="N296" i="11"/>
  <c r="M296" i="11"/>
  <c r="L296" i="11"/>
  <c r="K296" i="11"/>
  <c r="I296" i="11"/>
  <c r="J296" i="11" s="1"/>
  <c r="H296" i="11"/>
  <c r="G296" i="11"/>
  <c r="F296" i="11"/>
  <c r="E296" i="11"/>
  <c r="C296" i="11"/>
  <c r="S296" i="11" s="1"/>
  <c r="T296" i="11" s="1"/>
  <c r="R295" i="11"/>
  <c r="Q295" i="11"/>
  <c r="P295" i="11"/>
  <c r="O295" i="11"/>
  <c r="N295" i="11"/>
  <c r="M295" i="11"/>
  <c r="K295" i="11"/>
  <c r="L295" i="11" s="1"/>
  <c r="J295" i="11"/>
  <c r="I295" i="11"/>
  <c r="H295" i="11"/>
  <c r="G295" i="11"/>
  <c r="F295" i="11"/>
  <c r="E295" i="11"/>
  <c r="C295" i="11"/>
  <c r="S295" i="11" s="1"/>
  <c r="T295" i="11" s="1"/>
  <c r="R294" i="11"/>
  <c r="Q294" i="11"/>
  <c r="P294" i="11"/>
  <c r="O294" i="11"/>
  <c r="M294" i="11"/>
  <c r="N294" i="11" s="1"/>
  <c r="L294" i="11"/>
  <c r="K294" i="11"/>
  <c r="J294" i="11"/>
  <c r="I294" i="11"/>
  <c r="H294" i="11"/>
  <c r="G294" i="11"/>
  <c r="E294" i="11"/>
  <c r="F294" i="11" s="1"/>
  <c r="C294" i="11"/>
  <c r="S294" i="11" s="1"/>
  <c r="T294" i="11" s="1"/>
  <c r="R293" i="11"/>
  <c r="Q293" i="11"/>
  <c r="O293" i="11"/>
  <c r="P293" i="11" s="1"/>
  <c r="N293" i="11"/>
  <c r="M293" i="11"/>
  <c r="L293" i="11"/>
  <c r="K293" i="11"/>
  <c r="J293" i="11"/>
  <c r="I293" i="11"/>
  <c r="G293" i="11"/>
  <c r="H293" i="11" s="1"/>
  <c r="D293" i="11" s="1"/>
  <c r="F293" i="11"/>
  <c r="E293" i="11"/>
  <c r="C293" i="11"/>
  <c r="S293" i="11" s="1"/>
  <c r="T293" i="11" s="1"/>
  <c r="Q292" i="11"/>
  <c r="R292" i="11" s="1"/>
  <c r="P292" i="11"/>
  <c r="O292" i="11"/>
  <c r="N292" i="11"/>
  <c r="M292" i="11"/>
  <c r="L292" i="11"/>
  <c r="K292" i="11"/>
  <c r="I292" i="11"/>
  <c r="J292" i="11" s="1"/>
  <c r="H292" i="11"/>
  <c r="G292" i="11"/>
  <c r="F292" i="11"/>
  <c r="E292" i="11"/>
  <c r="C292" i="11"/>
  <c r="S292" i="11" s="1"/>
  <c r="T292" i="11" s="1"/>
  <c r="Q291" i="11"/>
  <c r="R291" i="11" s="1"/>
  <c r="P291" i="11"/>
  <c r="O291" i="11"/>
  <c r="N291" i="11"/>
  <c r="M291" i="11"/>
  <c r="K291" i="11"/>
  <c r="L291" i="11" s="1"/>
  <c r="I291" i="11"/>
  <c r="H291" i="11"/>
  <c r="G291" i="11"/>
  <c r="F291" i="11"/>
  <c r="E291" i="11"/>
  <c r="C291" i="11"/>
  <c r="S291" i="11" s="1"/>
  <c r="T291" i="11" s="1"/>
  <c r="R290" i="11"/>
  <c r="Q290" i="11"/>
  <c r="P290" i="11"/>
  <c r="O290" i="11"/>
  <c r="M290" i="11"/>
  <c r="N290" i="11" s="1"/>
  <c r="K290" i="11"/>
  <c r="L290" i="11" s="1"/>
  <c r="J290" i="11"/>
  <c r="I290" i="11"/>
  <c r="H290" i="11"/>
  <c r="G290" i="11"/>
  <c r="E290" i="11"/>
  <c r="F290" i="11" s="1"/>
  <c r="C290" i="11"/>
  <c r="S290" i="11" s="1"/>
  <c r="T290" i="11" s="1"/>
  <c r="R289" i="11"/>
  <c r="Q289" i="11"/>
  <c r="O289" i="11"/>
  <c r="P289" i="11" s="1"/>
  <c r="M289" i="11"/>
  <c r="N289" i="11" s="1"/>
  <c r="L289" i="11"/>
  <c r="K289" i="11"/>
  <c r="J289" i="11"/>
  <c r="I289" i="11"/>
  <c r="G289" i="11"/>
  <c r="H289" i="11" s="1"/>
  <c r="E289" i="11"/>
  <c r="C289" i="11"/>
  <c r="S289" i="11" s="1"/>
  <c r="T289" i="11" s="1"/>
  <c r="Q288" i="11"/>
  <c r="O288" i="11"/>
  <c r="P288" i="11" s="1"/>
  <c r="N288" i="11"/>
  <c r="M288" i="11"/>
  <c r="L288" i="11"/>
  <c r="K288" i="11"/>
  <c r="I288" i="11"/>
  <c r="G288" i="11"/>
  <c r="H288" i="11" s="1"/>
  <c r="F288" i="11"/>
  <c r="E288" i="11"/>
  <c r="C288" i="11"/>
  <c r="S288" i="11" s="1"/>
  <c r="T288" i="11" s="1"/>
  <c r="Q287" i="11"/>
  <c r="P287" i="11"/>
  <c r="O287" i="11"/>
  <c r="N287" i="11"/>
  <c r="M287" i="11"/>
  <c r="K287" i="11"/>
  <c r="L287" i="11" s="1"/>
  <c r="I287" i="11"/>
  <c r="J287" i="11" s="1"/>
  <c r="H287" i="11"/>
  <c r="G287" i="11"/>
  <c r="F287" i="11"/>
  <c r="E287" i="11"/>
  <c r="C287" i="11"/>
  <c r="S287" i="11" s="1"/>
  <c r="T287" i="11" s="1"/>
  <c r="R286" i="11"/>
  <c r="Q286" i="11"/>
  <c r="P286" i="11"/>
  <c r="O286" i="11"/>
  <c r="M286" i="11"/>
  <c r="N286" i="11" s="1"/>
  <c r="K286" i="11"/>
  <c r="L286" i="11" s="1"/>
  <c r="J286" i="11"/>
  <c r="I286" i="11"/>
  <c r="H286" i="11"/>
  <c r="G286" i="11"/>
  <c r="E286" i="11"/>
  <c r="F286" i="11" s="1"/>
  <c r="C286" i="11"/>
  <c r="S286" i="11" s="1"/>
  <c r="T286" i="11" s="1"/>
  <c r="R285" i="11"/>
  <c r="Q285" i="11"/>
  <c r="O285" i="11"/>
  <c r="M285" i="11"/>
  <c r="L285" i="11"/>
  <c r="K285" i="11"/>
  <c r="J285" i="11"/>
  <c r="I285" i="11"/>
  <c r="G285" i="11"/>
  <c r="E285" i="11"/>
  <c r="C285" i="11"/>
  <c r="S285" i="11" s="1"/>
  <c r="T285" i="11" s="1"/>
  <c r="Q284" i="11"/>
  <c r="O284" i="11"/>
  <c r="N284" i="11"/>
  <c r="M284" i="11"/>
  <c r="L284" i="11"/>
  <c r="K284" i="11"/>
  <c r="I284" i="11"/>
  <c r="J284" i="11" s="1"/>
  <c r="G284" i="11"/>
  <c r="F284" i="11"/>
  <c r="E284" i="11"/>
  <c r="C284" i="11"/>
  <c r="S284" i="11" s="1"/>
  <c r="T284" i="11" s="1"/>
  <c r="Q283" i="11"/>
  <c r="P283" i="11"/>
  <c r="O283" i="11"/>
  <c r="N283" i="11"/>
  <c r="M283" i="11"/>
  <c r="K283" i="11"/>
  <c r="L283" i="11" s="1"/>
  <c r="I283" i="11"/>
  <c r="H283" i="11"/>
  <c r="G283" i="11"/>
  <c r="F283" i="11"/>
  <c r="E283" i="11"/>
  <c r="C283" i="11"/>
  <c r="S283" i="11" s="1"/>
  <c r="T283" i="11" s="1"/>
  <c r="R282" i="11"/>
  <c r="Q282" i="11"/>
  <c r="P282" i="11"/>
  <c r="O282" i="11"/>
  <c r="M282" i="11"/>
  <c r="K282" i="11"/>
  <c r="J282" i="11"/>
  <c r="I282" i="11"/>
  <c r="H282" i="11"/>
  <c r="G282" i="11"/>
  <c r="E282" i="11"/>
  <c r="C282" i="11"/>
  <c r="N282" i="11" s="1"/>
  <c r="R281" i="11"/>
  <c r="Q281" i="11"/>
  <c r="O281" i="11"/>
  <c r="M281" i="11"/>
  <c r="N281" i="11" s="1"/>
  <c r="L281" i="11"/>
  <c r="K281" i="11"/>
  <c r="J281" i="11"/>
  <c r="I281" i="11"/>
  <c r="G281" i="11"/>
  <c r="E281" i="11"/>
  <c r="F281" i="11" s="1"/>
  <c r="C281" i="11"/>
  <c r="S281" i="11" s="1"/>
  <c r="T281" i="11" s="1"/>
  <c r="Q280" i="11"/>
  <c r="O280" i="11"/>
  <c r="P280" i="11" s="1"/>
  <c r="N280" i="11"/>
  <c r="M280" i="11"/>
  <c r="L280" i="11"/>
  <c r="K280" i="11"/>
  <c r="I280" i="11"/>
  <c r="J280" i="11" s="1"/>
  <c r="G280" i="11"/>
  <c r="H280" i="11" s="1"/>
  <c r="F280" i="11"/>
  <c r="E280" i="11"/>
  <c r="C280" i="11"/>
  <c r="S280" i="11" s="1"/>
  <c r="T280" i="11" s="1"/>
  <c r="Q279" i="11"/>
  <c r="P279" i="11"/>
  <c r="O279" i="11"/>
  <c r="N279" i="11"/>
  <c r="M279" i="11"/>
  <c r="K279" i="11"/>
  <c r="L279" i="11" s="1"/>
  <c r="I279" i="11"/>
  <c r="H279" i="11"/>
  <c r="G279" i="11"/>
  <c r="F279" i="11"/>
  <c r="E279" i="11"/>
  <c r="C279" i="11"/>
  <c r="S279" i="11" s="1"/>
  <c r="T279" i="11" s="1"/>
  <c r="R278" i="11"/>
  <c r="Q278" i="11"/>
  <c r="P278" i="11"/>
  <c r="O278" i="11"/>
  <c r="M278" i="11"/>
  <c r="N278" i="11" s="1"/>
  <c r="L278" i="11"/>
  <c r="K278" i="11"/>
  <c r="J278" i="11"/>
  <c r="I278" i="11"/>
  <c r="H278" i="11"/>
  <c r="G278" i="11"/>
  <c r="E278" i="11"/>
  <c r="F278" i="11" s="1"/>
  <c r="D278" i="11" s="1"/>
  <c r="C278" i="11"/>
  <c r="S278" i="11" s="1"/>
  <c r="T278" i="11" s="1"/>
  <c r="R277" i="11"/>
  <c r="Q277" i="11"/>
  <c r="O277" i="11"/>
  <c r="P277" i="11" s="1"/>
  <c r="M277" i="11"/>
  <c r="L277" i="11"/>
  <c r="K277" i="11"/>
  <c r="J277" i="11"/>
  <c r="I277" i="11"/>
  <c r="G277" i="11"/>
  <c r="H277" i="11" s="1"/>
  <c r="E277" i="11"/>
  <c r="F277" i="11" s="1"/>
  <c r="C277" i="11"/>
  <c r="S277" i="11" s="1"/>
  <c r="T277" i="11" s="1"/>
  <c r="Q276" i="11"/>
  <c r="R276" i="11" s="1"/>
  <c r="O276" i="11"/>
  <c r="P276" i="11" s="1"/>
  <c r="N276" i="11"/>
  <c r="M276" i="11"/>
  <c r="L276" i="11"/>
  <c r="K276" i="11"/>
  <c r="I276" i="11"/>
  <c r="J276" i="11" s="1"/>
  <c r="G276" i="11"/>
  <c r="H276" i="11" s="1"/>
  <c r="F276" i="11"/>
  <c r="D276" i="11" s="1"/>
  <c r="E276" i="11"/>
  <c r="C276" i="11"/>
  <c r="S276" i="11" s="1"/>
  <c r="T276" i="11" s="1"/>
  <c r="Q275" i="11"/>
  <c r="R275" i="11" s="1"/>
  <c r="P275" i="11"/>
  <c r="O275" i="11"/>
  <c r="N275" i="11"/>
  <c r="M275" i="11"/>
  <c r="K275" i="11"/>
  <c r="L275" i="11" s="1"/>
  <c r="I275" i="11"/>
  <c r="J275" i="11" s="1"/>
  <c r="H275" i="11"/>
  <c r="G275" i="11"/>
  <c r="F275" i="11"/>
  <c r="E275" i="11"/>
  <c r="C275" i="11"/>
  <c r="S275" i="11" s="1"/>
  <c r="T275" i="11" s="1"/>
  <c r="R274" i="11"/>
  <c r="Q274" i="11"/>
  <c r="P274" i="11"/>
  <c r="O274" i="11"/>
  <c r="M274" i="11"/>
  <c r="N274" i="11" s="1"/>
  <c r="K274" i="11"/>
  <c r="L274" i="11" s="1"/>
  <c r="J274" i="11"/>
  <c r="I274" i="11"/>
  <c r="H274" i="11"/>
  <c r="G274" i="11"/>
  <c r="E274" i="11"/>
  <c r="F274" i="11" s="1"/>
  <c r="C274" i="11"/>
  <c r="S274" i="11" s="1"/>
  <c r="T274" i="11" s="1"/>
  <c r="R273" i="11"/>
  <c r="Q273" i="11"/>
  <c r="O273" i="11"/>
  <c r="P273" i="11" s="1"/>
  <c r="M273" i="11"/>
  <c r="N273" i="11" s="1"/>
  <c r="L273" i="11"/>
  <c r="K273" i="11"/>
  <c r="J273" i="11"/>
  <c r="I273" i="11"/>
  <c r="G273" i="11"/>
  <c r="H273" i="11" s="1"/>
  <c r="E273" i="11"/>
  <c r="F273" i="11" s="1"/>
  <c r="C273" i="11"/>
  <c r="S273" i="11" s="1"/>
  <c r="T273" i="11" s="1"/>
  <c r="Q272" i="11"/>
  <c r="O272" i="11"/>
  <c r="N272" i="11"/>
  <c r="M272" i="11"/>
  <c r="L272" i="11"/>
  <c r="K272" i="11"/>
  <c r="I272" i="11"/>
  <c r="G272" i="11"/>
  <c r="F272" i="11"/>
  <c r="E272" i="11"/>
  <c r="C272" i="11"/>
  <c r="S272" i="11" s="1"/>
  <c r="T272" i="11" s="1"/>
  <c r="Q271" i="11"/>
  <c r="P271" i="11"/>
  <c r="O271" i="11"/>
  <c r="N271" i="11"/>
  <c r="M271" i="11"/>
  <c r="K271" i="11"/>
  <c r="L271" i="11" s="1"/>
  <c r="I271" i="11"/>
  <c r="H271" i="11"/>
  <c r="G271" i="11"/>
  <c r="F271" i="11"/>
  <c r="E271" i="11"/>
  <c r="C271" i="11"/>
  <c r="S271" i="11" s="1"/>
  <c r="T271" i="11" s="1"/>
  <c r="R270" i="11"/>
  <c r="Q270" i="11"/>
  <c r="P270" i="11"/>
  <c r="O270" i="11"/>
  <c r="M270" i="11"/>
  <c r="N270" i="11" s="1"/>
  <c r="K270" i="11"/>
  <c r="J270" i="11"/>
  <c r="I270" i="11"/>
  <c r="H270" i="11"/>
  <c r="G270" i="11"/>
  <c r="E270" i="11"/>
  <c r="F270" i="11" s="1"/>
  <c r="C270" i="11"/>
  <c r="L270" i="11" s="1"/>
  <c r="R269" i="11"/>
  <c r="Q269" i="11"/>
  <c r="O269" i="11"/>
  <c r="P269" i="11" s="1"/>
  <c r="M269" i="11"/>
  <c r="N269" i="11" s="1"/>
  <c r="L269" i="11"/>
  <c r="K269" i="11"/>
  <c r="J269" i="11"/>
  <c r="I269" i="11"/>
  <c r="G269" i="11"/>
  <c r="H269" i="11" s="1"/>
  <c r="E269" i="11"/>
  <c r="F269" i="11" s="1"/>
  <c r="C269" i="11"/>
  <c r="S269" i="11" s="1"/>
  <c r="T269" i="11" s="1"/>
  <c r="Q268" i="11"/>
  <c r="O268" i="11"/>
  <c r="P268" i="11" s="1"/>
  <c r="N268" i="11"/>
  <c r="M268" i="11"/>
  <c r="L268" i="11"/>
  <c r="K268" i="11"/>
  <c r="I268" i="11"/>
  <c r="G268" i="11"/>
  <c r="H268" i="11" s="1"/>
  <c r="F268" i="11"/>
  <c r="E268" i="11"/>
  <c r="C268" i="11"/>
  <c r="S268" i="11" s="1"/>
  <c r="T268" i="11" s="1"/>
  <c r="Q267" i="11"/>
  <c r="R267" i="11" s="1"/>
  <c r="P267" i="11"/>
  <c r="O267" i="11"/>
  <c r="N267" i="11"/>
  <c r="M267" i="11"/>
  <c r="L267" i="11"/>
  <c r="K267" i="11"/>
  <c r="I267" i="11"/>
  <c r="J267" i="11" s="1"/>
  <c r="H267" i="11"/>
  <c r="G267" i="11"/>
  <c r="F267" i="11"/>
  <c r="E267" i="11"/>
  <c r="C267" i="11"/>
  <c r="S267" i="11" s="1"/>
  <c r="T267" i="11" s="1"/>
  <c r="R266" i="11"/>
  <c r="Q266" i="11"/>
  <c r="P266" i="11"/>
  <c r="O266" i="11"/>
  <c r="M266" i="11"/>
  <c r="K266" i="11"/>
  <c r="L266" i="11" s="1"/>
  <c r="J266" i="11"/>
  <c r="I266" i="11"/>
  <c r="H266" i="11"/>
  <c r="G266" i="11"/>
  <c r="F266" i="11"/>
  <c r="E266" i="11"/>
  <c r="C266" i="11"/>
  <c r="N266" i="11" s="1"/>
  <c r="R265" i="11"/>
  <c r="Q265" i="11"/>
  <c r="O265" i="11"/>
  <c r="M265" i="11"/>
  <c r="N265" i="11" s="1"/>
  <c r="L265" i="11"/>
  <c r="K265" i="11"/>
  <c r="J265" i="11"/>
  <c r="I265" i="11"/>
  <c r="H265" i="11"/>
  <c r="G265" i="11"/>
  <c r="E265" i="11"/>
  <c r="F265" i="11" s="1"/>
  <c r="C265" i="11"/>
  <c r="S265" i="11" s="1"/>
  <c r="T265" i="11" s="1"/>
  <c r="Q264" i="11"/>
  <c r="O264" i="11"/>
  <c r="P264" i="11" s="1"/>
  <c r="N264" i="11"/>
  <c r="M264" i="11"/>
  <c r="L264" i="11"/>
  <c r="K264" i="11"/>
  <c r="I264" i="11"/>
  <c r="G264" i="11"/>
  <c r="H264" i="11" s="1"/>
  <c r="F264" i="11"/>
  <c r="E264" i="11"/>
  <c r="C264" i="11"/>
  <c r="S264" i="11" s="1"/>
  <c r="T264" i="11" s="1"/>
  <c r="Q263" i="11"/>
  <c r="R263" i="11" s="1"/>
  <c r="P263" i="11"/>
  <c r="O263" i="11"/>
  <c r="N263" i="11"/>
  <c r="M263" i="11"/>
  <c r="K263" i="11"/>
  <c r="I263" i="11"/>
  <c r="J263" i="11" s="1"/>
  <c r="H263" i="11"/>
  <c r="G263" i="11"/>
  <c r="F263" i="11"/>
  <c r="E263" i="11"/>
  <c r="C263" i="11"/>
  <c r="L263" i="11" s="1"/>
  <c r="R262" i="11"/>
  <c r="Q262" i="11"/>
  <c r="P262" i="11"/>
  <c r="O262" i="11"/>
  <c r="M262" i="11"/>
  <c r="N262" i="11" s="1"/>
  <c r="L262" i="11"/>
  <c r="K262" i="11"/>
  <c r="J262" i="11"/>
  <c r="I262" i="11"/>
  <c r="H262" i="11"/>
  <c r="G262" i="11"/>
  <c r="E262" i="11"/>
  <c r="F262" i="11" s="1"/>
  <c r="C262" i="11"/>
  <c r="S262" i="11" s="1"/>
  <c r="T262" i="11" s="1"/>
  <c r="R261" i="11"/>
  <c r="Q261" i="11"/>
  <c r="O261" i="11"/>
  <c r="P261" i="11" s="1"/>
  <c r="M261" i="11"/>
  <c r="L261" i="11"/>
  <c r="K261" i="11"/>
  <c r="J261" i="11"/>
  <c r="I261" i="11"/>
  <c r="G261" i="11"/>
  <c r="H261" i="11" s="1"/>
  <c r="E261" i="11"/>
  <c r="C261" i="11"/>
  <c r="S261" i="11" s="1"/>
  <c r="T261" i="11" s="1"/>
  <c r="Q260" i="11"/>
  <c r="R260" i="11" s="1"/>
  <c r="O260" i="11"/>
  <c r="N260" i="11"/>
  <c r="M260" i="11"/>
  <c r="L260" i="11"/>
  <c r="K260" i="11"/>
  <c r="I260" i="11"/>
  <c r="J260" i="11" s="1"/>
  <c r="G260" i="11"/>
  <c r="F260" i="11"/>
  <c r="E260" i="11"/>
  <c r="C260" i="11"/>
  <c r="S260" i="11" s="1"/>
  <c r="T260" i="11" s="1"/>
  <c r="Q259" i="11"/>
  <c r="P259" i="11"/>
  <c r="O259" i="11"/>
  <c r="N259" i="11"/>
  <c r="M259" i="11"/>
  <c r="K259" i="11"/>
  <c r="L259" i="11" s="1"/>
  <c r="I259" i="11"/>
  <c r="H259" i="11"/>
  <c r="G259" i="11"/>
  <c r="F259" i="11"/>
  <c r="E259" i="11"/>
  <c r="C259" i="11"/>
  <c r="S259" i="11" s="1"/>
  <c r="T259" i="11" s="1"/>
  <c r="R258" i="11"/>
  <c r="Q258" i="11"/>
  <c r="P258" i="11"/>
  <c r="O258" i="11"/>
  <c r="M258" i="11"/>
  <c r="N258" i="11" s="1"/>
  <c r="L258" i="11"/>
  <c r="K258" i="11"/>
  <c r="J258" i="11"/>
  <c r="I258" i="11"/>
  <c r="H258" i="11"/>
  <c r="G258" i="11"/>
  <c r="E258" i="11"/>
  <c r="F258" i="11" s="1"/>
  <c r="C258" i="11"/>
  <c r="S258" i="11" s="1"/>
  <c r="T258" i="11" s="1"/>
  <c r="R257" i="11"/>
  <c r="Q257" i="11"/>
  <c r="O257" i="11"/>
  <c r="P257" i="11" s="1"/>
  <c r="M257" i="11"/>
  <c r="N257" i="11" s="1"/>
  <c r="L257" i="11"/>
  <c r="K257" i="11"/>
  <c r="J257" i="11"/>
  <c r="I257" i="11"/>
  <c r="G257" i="11"/>
  <c r="H257" i="11" s="1"/>
  <c r="E257" i="11"/>
  <c r="F257" i="11" s="1"/>
  <c r="C257" i="11"/>
  <c r="S257" i="11" s="1"/>
  <c r="T257" i="11" s="1"/>
  <c r="Q256" i="11"/>
  <c r="O256" i="11"/>
  <c r="N256" i="11"/>
  <c r="M256" i="11"/>
  <c r="L256" i="11"/>
  <c r="K256" i="11"/>
  <c r="I256" i="11"/>
  <c r="J256" i="11" s="1"/>
  <c r="G256" i="11"/>
  <c r="H256" i="11" s="1"/>
  <c r="F256" i="11"/>
  <c r="E256" i="11"/>
  <c r="C256" i="11"/>
  <c r="S256" i="11" s="1"/>
  <c r="T256" i="11" s="1"/>
  <c r="Q255" i="11"/>
  <c r="P255" i="11"/>
  <c r="O255" i="11"/>
  <c r="N255" i="11"/>
  <c r="M255" i="11"/>
  <c r="K255" i="11"/>
  <c r="L255" i="11" s="1"/>
  <c r="I255" i="11"/>
  <c r="J255" i="11" s="1"/>
  <c r="H255" i="11"/>
  <c r="G255" i="11"/>
  <c r="F255" i="11"/>
  <c r="E255" i="11"/>
  <c r="C255" i="11"/>
  <c r="S255" i="11" s="1"/>
  <c r="T255" i="11" s="1"/>
  <c r="R254" i="11"/>
  <c r="Q254" i="11"/>
  <c r="P254" i="11"/>
  <c r="O254" i="11"/>
  <c r="M254" i="11"/>
  <c r="N254" i="11" s="1"/>
  <c r="K254" i="11"/>
  <c r="L254" i="11" s="1"/>
  <c r="J254" i="11"/>
  <c r="I254" i="11"/>
  <c r="H254" i="11"/>
  <c r="G254" i="11"/>
  <c r="E254" i="11"/>
  <c r="F254" i="11" s="1"/>
  <c r="D254" i="11" s="1"/>
  <c r="C254" i="11"/>
  <c r="S254" i="11" s="1"/>
  <c r="T254" i="11" s="1"/>
  <c r="R253" i="11"/>
  <c r="Q253" i="11"/>
  <c r="O253" i="11"/>
  <c r="P253" i="11" s="1"/>
  <c r="M253" i="11"/>
  <c r="N253" i="11" s="1"/>
  <c r="L253" i="11"/>
  <c r="K253" i="11"/>
  <c r="J253" i="11"/>
  <c r="I253" i="11"/>
  <c r="G253" i="11"/>
  <c r="H253" i="11" s="1"/>
  <c r="E253" i="11"/>
  <c r="F253" i="11" s="1"/>
  <c r="C253" i="11"/>
  <c r="S253" i="11" s="1"/>
  <c r="T253" i="11" s="1"/>
  <c r="Q252" i="11"/>
  <c r="R252" i="11" s="1"/>
  <c r="O252" i="11"/>
  <c r="P252" i="11" s="1"/>
  <c r="N252" i="11"/>
  <c r="M252" i="11"/>
  <c r="L252" i="11"/>
  <c r="K252" i="11"/>
  <c r="I252" i="11"/>
  <c r="J252" i="11" s="1"/>
  <c r="G252" i="11"/>
  <c r="H252" i="11" s="1"/>
  <c r="F252" i="11"/>
  <c r="E252" i="11"/>
  <c r="C252" i="11"/>
  <c r="S252" i="11" s="1"/>
  <c r="T252" i="11" s="1"/>
  <c r="Q251" i="11"/>
  <c r="R251" i="11" s="1"/>
  <c r="P251" i="11"/>
  <c r="O251" i="11"/>
  <c r="N251" i="11"/>
  <c r="M251" i="11"/>
  <c r="K251" i="11"/>
  <c r="L251" i="11" s="1"/>
  <c r="I251" i="11"/>
  <c r="J251" i="11" s="1"/>
  <c r="H251" i="11"/>
  <c r="G251" i="11"/>
  <c r="F251" i="11"/>
  <c r="E251" i="11"/>
  <c r="C251" i="11"/>
  <c r="S251" i="11" s="1"/>
  <c r="T251" i="11" s="1"/>
  <c r="R250" i="11"/>
  <c r="Q250" i="11"/>
  <c r="P250" i="11"/>
  <c r="O250" i="11"/>
  <c r="M250" i="11"/>
  <c r="N250" i="11" s="1"/>
  <c r="K250" i="11"/>
  <c r="L250" i="11" s="1"/>
  <c r="J250" i="11"/>
  <c r="I250" i="11"/>
  <c r="H250" i="11"/>
  <c r="G250" i="11"/>
  <c r="E250" i="11"/>
  <c r="F250" i="11" s="1"/>
  <c r="C250" i="11"/>
  <c r="S250" i="11" s="1"/>
  <c r="T250" i="11" s="1"/>
  <c r="R249" i="11"/>
  <c r="Q249" i="11"/>
  <c r="O249" i="11"/>
  <c r="P249" i="11" s="1"/>
  <c r="M249" i="11"/>
  <c r="N249" i="11" s="1"/>
  <c r="L249" i="11"/>
  <c r="K249" i="11"/>
  <c r="J249" i="11"/>
  <c r="I249" i="11"/>
  <c r="G249" i="11"/>
  <c r="H249" i="11" s="1"/>
  <c r="E249" i="11"/>
  <c r="F249" i="11" s="1"/>
  <c r="C249" i="11"/>
  <c r="S249" i="11" s="1"/>
  <c r="T249" i="11" s="1"/>
  <c r="Q248" i="11"/>
  <c r="R248" i="11" s="1"/>
  <c r="O248" i="11"/>
  <c r="P248" i="11" s="1"/>
  <c r="N248" i="11"/>
  <c r="M248" i="11"/>
  <c r="L248" i="11"/>
  <c r="K248" i="11"/>
  <c r="I248" i="11"/>
  <c r="J248" i="11" s="1"/>
  <c r="G248" i="11"/>
  <c r="H248" i="11" s="1"/>
  <c r="F248" i="11"/>
  <c r="E248" i="11"/>
  <c r="C248" i="11"/>
  <c r="S248" i="11" s="1"/>
  <c r="T248" i="11" s="1"/>
  <c r="Q247" i="11"/>
  <c r="R247" i="11" s="1"/>
  <c r="P247" i="11"/>
  <c r="O247" i="11"/>
  <c r="N247" i="11"/>
  <c r="M247" i="11"/>
  <c r="K247" i="11"/>
  <c r="L247" i="11" s="1"/>
  <c r="I247" i="11"/>
  <c r="J247" i="11" s="1"/>
  <c r="H247" i="11"/>
  <c r="G247" i="11"/>
  <c r="F247" i="11"/>
  <c r="D247" i="11" s="1"/>
  <c r="E247" i="11"/>
  <c r="C247" i="11"/>
  <c r="S247" i="11" s="1"/>
  <c r="T247" i="11" s="1"/>
  <c r="R246" i="11"/>
  <c r="Q246" i="11"/>
  <c r="P246" i="11"/>
  <c r="O246" i="11"/>
  <c r="M246" i="11"/>
  <c r="N246" i="11" s="1"/>
  <c r="K246" i="11"/>
  <c r="L246" i="11" s="1"/>
  <c r="J246" i="11"/>
  <c r="I246" i="11"/>
  <c r="H246" i="11"/>
  <c r="G246" i="11"/>
  <c r="E246" i="11"/>
  <c r="F246" i="11" s="1"/>
  <c r="C246" i="11"/>
  <c r="S246" i="11" s="1"/>
  <c r="T246" i="11" s="1"/>
  <c r="R245" i="11"/>
  <c r="Q245" i="11"/>
  <c r="O245" i="11"/>
  <c r="P245" i="11" s="1"/>
  <c r="M245" i="11"/>
  <c r="N245" i="11" s="1"/>
  <c r="L245" i="11"/>
  <c r="K245" i="11"/>
  <c r="J245" i="11"/>
  <c r="I245" i="11"/>
  <c r="G245" i="11"/>
  <c r="H245" i="11" s="1"/>
  <c r="E245" i="11"/>
  <c r="F245" i="11" s="1"/>
  <c r="D245" i="11" s="1"/>
  <c r="C245" i="11"/>
  <c r="S245" i="11" s="1"/>
  <c r="T245" i="11" s="1"/>
  <c r="Q244" i="11"/>
  <c r="R244" i="11" s="1"/>
  <c r="O244" i="11"/>
  <c r="P244" i="11" s="1"/>
  <c r="N244" i="11"/>
  <c r="M244" i="11"/>
  <c r="L244" i="11"/>
  <c r="K244" i="11"/>
  <c r="I244" i="11"/>
  <c r="J244" i="11" s="1"/>
  <c r="G244" i="11"/>
  <c r="H244" i="11" s="1"/>
  <c r="F244" i="11"/>
  <c r="E244" i="11"/>
  <c r="C244" i="11"/>
  <c r="S244" i="11" s="1"/>
  <c r="T244" i="11" s="1"/>
  <c r="Q243" i="11"/>
  <c r="R243" i="11" s="1"/>
  <c r="P243" i="11"/>
  <c r="O243" i="11"/>
  <c r="N243" i="11"/>
  <c r="M243" i="11"/>
  <c r="K243" i="11"/>
  <c r="L243" i="11" s="1"/>
  <c r="I243" i="11"/>
  <c r="J243" i="11" s="1"/>
  <c r="H243" i="11"/>
  <c r="G243" i="11"/>
  <c r="F243" i="11"/>
  <c r="E243" i="11"/>
  <c r="C243" i="11"/>
  <c r="S243" i="11" s="1"/>
  <c r="T243" i="11" s="1"/>
  <c r="R242" i="11"/>
  <c r="Q242" i="11"/>
  <c r="P242" i="11"/>
  <c r="O242" i="11"/>
  <c r="M242" i="11"/>
  <c r="N242" i="11" s="1"/>
  <c r="K242" i="11"/>
  <c r="L242" i="11" s="1"/>
  <c r="J242" i="11"/>
  <c r="I242" i="11"/>
  <c r="H242" i="11"/>
  <c r="G242" i="11"/>
  <c r="E242" i="11"/>
  <c r="F242" i="11" s="1"/>
  <c r="C242" i="11"/>
  <c r="S242" i="11" s="1"/>
  <c r="T242" i="11" s="1"/>
  <c r="R241" i="11"/>
  <c r="Q241" i="11"/>
  <c r="O241" i="11"/>
  <c r="P241" i="11" s="1"/>
  <c r="M241" i="11"/>
  <c r="N241" i="11" s="1"/>
  <c r="L241" i="11"/>
  <c r="K241" i="11"/>
  <c r="J241" i="11"/>
  <c r="I241" i="11"/>
  <c r="G241" i="11"/>
  <c r="H241" i="11" s="1"/>
  <c r="E241" i="11"/>
  <c r="F241" i="11" s="1"/>
  <c r="C241" i="11"/>
  <c r="S241" i="11" s="1"/>
  <c r="T241" i="11" s="1"/>
  <c r="Q240" i="11"/>
  <c r="R240" i="11" s="1"/>
  <c r="O240" i="11"/>
  <c r="P240" i="11" s="1"/>
  <c r="N240" i="11"/>
  <c r="M240" i="11"/>
  <c r="L240" i="11"/>
  <c r="K240" i="11"/>
  <c r="I240" i="11"/>
  <c r="J240" i="11" s="1"/>
  <c r="G240" i="11"/>
  <c r="H240" i="11" s="1"/>
  <c r="F240" i="11"/>
  <c r="D240" i="11" s="1"/>
  <c r="E240" i="11"/>
  <c r="C240" i="11"/>
  <c r="S240" i="11" s="1"/>
  <c r="T240" i="11" s="1"/>
  <c r="Q239" i="11"/>
  <c r="R239" i="11" s="1"/>
  <c r="P239" i="11"/>
  <c r="O239" i="11"/>
  <c r="N239" i="11"/>
  <c r="M239" i="11"/>
  <c r="K239" i="11"/>
  <c r="L239" i="11" s="1"/>
  <c r="I239" i="11"/>
  <c r="J239" i="11" s="1"/>
  <c r="H239" i="11"/>
  <c r="G239" i="11"/>
  <c r="F239" i="11"/>
  <c r="E239" i="11"/>
  <c r="C239" i="11"/>
  <c r="S239" i="11" s="1"/>
  <c r="T239" i="11" s="1"/>
  <c r="R238" i="11"/>
  <c r="Q238" i="11"/>
  <c r="P238" i="11"/>
  <c r="O238" i="11"/>
  <c r="M238" i="11"/>
  <c r="N238" i="11" s="1"/>
  <c r="K238" i="11"/>
  <c r="L238" i="11" s="1"/>
  <c r="J238" i="11"/>
  <c r="I238" i="11"/>
  <c r="H238" i="11"/>
  <c r="G238" i="11"/>
  <c r="E238" i="11"/>
  <c r="F238" i="11" s="1"/>
  <c r="D238" i="11" s="1"/>
  <c r="C238" i="11"/>
  <c r="S238" i="11" s="1"/>
  <c r="T238" i="11" s="1"/>
  <c r="R237" i="11"/>
  <c r="Q237" i="11"/>
  <c r="O237" i="11"/>
  <c r="P237" i="11" s="1"/>
  <c r="M237" i="11"/>
  <c r="N237" i="11" s="1"/>
  <c r="L237" i="11"/>
  <c r="K237" i="11"/>
  <c r="J237" i="11"/>
  <c r="I237" i="11"/>
  <c r="G237" i="11"/>
  <c r="H237" i="11" s="1"/>
  <c r="E237" i="11"/>
  <c r="F237" i="11" s="1"/>
  <c r="D237" i="11" s="1"/>
  <c r="C237" i="11"/>
  <c r="S237" i="11" s="1"/>
  <c r="T237" i="11" s="1"/>
  <c r="Q40" i="11"/>
  <c r="R40" i="11" s="1"/>
  <c r="L40" i="11"/>
  <c r="H40" i="11"/>
  <c r="C40" i="11"/>
  <c r="J40" i="11" s="1"/>
  <c r="R39" i="11"/>
  <c r="Q39" i="11"/>
  <c r="P39" i="11"/>
  <c r="C39" i="11"/>
  <c r="N39" i="11" s="1"/>
  <c r="Q38" i="11"/>
  <c r="R38" i="11" s="1"/>
  <c r="L38" i="11"/>
  <c r="H38" i="11"/>
  <c r="C38" i="11"/>
  <c r="J38" i="11" s="1"/>
  <c r="R37" i="11"/>
  <c r="Q37" i="11"/>
  <c r="P37" i="11"/>
  <c r="C37" i="11"/>
  <c r="N37" i="11" s="1"/>
  <c r="Q36" i="11"/>
  <c r="R36" i="11" s="1"/>
  <c r="L36" i="11"/>
  <c r="H36" i="11"/>
  <c r="C36" i="11"/>
  <c r="J36" i="11" s="1"/>
  <c r="R35" i="11"/>
  <c r="Q35" i="11"/>
  <c r="P35" i="11"/>
  <c r="C35" i="11"/>
  <c r="N35" i="11" s="1"/>
  <c r="Q34" i="11"/>
  <c r="R34" i="11" s="1"/>
  <c r="L34" i="11"/>
  <c r="H34" i="11"/>
  <c r="C34" i="11"/>
  <c r="J34" i="11" s="1"/>
  <c r="R33" i="11"/>
  <c r="Q33" i="11"/>
  <c r="P33" i="11"/>
  <c r="C33" i="11"/>
  <c r="N33" i="11" s="1"/>
  <c r="Q32" i="11"/>
  <c r="L32" i="11"/>
  <c r="H32" i="11"/>
  <c r="C32" i="11"/>
  <c r="J32" i="11" s="1"/>
  <c r="R31" i="11"/>
  <c r="Q31" i="11"/>
  <c r="P31" i="11"/>
  <c r="C31" i="11"/>
  <c r="N31" i="11" s="1"/>
  <c r="Q30" i="11"/>
  <c r="R30" i="11" s="1"/>
  <c r="L30" i="11"/>
  <c r="H30" i="11"/>
  <c r="C30" i="11"/>
  <c r="J30" i="11" s="1"/>
  <c r="R29" i="11"/>
  <c r="Q29" i="11"/>
  <c r="P29" i="11"/>
  <c r="C29" i="11"/>
  <c r="N29" i="11" s="1"/>
  <c r="Q28" i="11"/>
  <c r="R28" i="11" s="1"/>
  <c r="L28" i="11"/>
  <c r="H28" i="11"/>
  <c r="C28" i="11"/>
  <c r="J28" i="11" s="1"/>
  <c r="R27" i="11"/>
  <c r="Q27" i="11"/>
  <c r="P27" i="11"/>
  <c r="C27" i="11"/>
  <c r="N27" i="11" s="1"/>
  <c r="Q26" i="11"/>
  <c r="R26" i="11" s="1"/>
  <c r="L26" i="11"/>
  <c r="H26" i="11"/>
  <c r="C26" i="11"/>
  <c r="J26" i="11" s="1"/>
  <c r="R25" i="11"/>
  <c r="Q25" i="11"/>
  <c r="P25" i="11"/>
  <c r="C25" i="11"/>
  <c r="N25" i="11" s="1"/>
  <c r="Q24" i="11"/>
  <c r="R24" i="11" s="1"/>
  <c r="L24" i="11"/>
  <c r="H24" i="11"/>
  <c r="C24" i="11"/>
  <c r="J24" i="11" s="1"/>
  <c r="R23" i="11"/>
  <c r="Q23" i="11"/>
  <c r="P23" i="11"/>
  <c r="C23" i="11"/>
  <c r="N23" i="11" s="1"/>
  <c r="Q22" i="11"/>
  <c r="L22" i="11"/>
  <c r="J22" i="11"/>
  <c r="H22" i="11"/>
  <c r="F22" i="11"/>
  <c r="C22" i="11"/>
  <c r="S22" i="11" s="1"/>
  <c r="T22" i="11" s="1"/>
  <c r="R21" i="11"/>
  <c r="Q21" i="11"/>
  <c r="P21" i="11"/>
  <c r="C21" i="11"/>
  <c r="N21" i="11" s="1"/>
  <c r="Q20" i="11"/>
  <c r="R20" i="11" s="1"/>
  <c r="L20" i="11"/>
  <c r="J20" i="11"/>
  <c r="H20" i="11"/>
  <c r="F20" i="11"/>
  <c r="C20" i="11"/>
  <c r="S20" i="11" s="1"/>
  <c r="T20" i="11" s="1"/>
  <c r="R19" i="11"/>
  <c r="Q19" i="11"/>
  <c r="P19" i="11"/>
  <c r="C19" i="11"/>
  <c r="N19" i="11" s="1"/>
  <c r="Q18" i="11"/>
  <c r="R18" i="11" s="1"/>
  <c r="L18" i="11"/>
  <c r="H18" i="11"/>
  <c r="C18" i="11"/>
  <c r="J18" i="11" s="1"/>
  <c r="R17" i="11"/>
  <c r="Q17" i="11"/>
  <c r="P17" i="11"/>
  <c r="J17" i="11"/>
  <c r="C17" i="11"/>
  <c r="N17" i="11" s="1"/>
  <c r="Q16" i="11"/>
  <c r="R16" i="11" s="1"/>
  <c r="L16" i="11"/>
  <c r="H16" i="11"/>
  <c r="C16" i="11"/>
  <c r="J16" i="11" s="1"/>
  <c r="R15" i="11"/>
  <c r="Q15" i="11"/>
  <c r="P15" i="11"/>
  <c r="L15" i="11"/>
  <c r="J15" i="11"/>
  <c r="C15" i="11"/>
  <c r="N15" i="11" s="1"/>
  <c r="Q14" i="11"/>
  <c r="R14" i="11" s="1"/>
  <c r="L14" i="11"/>
  <c r="H14" i="11"/>
  <c r="C14" i="11"/>
  <c r="J14" i="11" s="1"/>
  <c r="R13" i="11"/>
  <c r="Q13" i="11"/>
  <c r="P13" i="11"/>
  <c r="L13" i="11"/>
  <c r="J13" i="11"/>
  <c r="C13" i="11"/>
  <c r="N13" i="11" s="1"/>
  <c r="Q12" i="11"/>
  <c r="R12" i="11" s="1"/>
  <c r="L12" i="11"/>
  <c r="H12" i="11"/>
  <c r="C12" i="11"/>
  <c r="J12" i="11" s="1"/>
  <c r="R11" i="11"/>
  <c r="Q11" i="11"/>
  <c r="P11" i="11"/>
  <c r="L11" i="11"/>
  <c r="J11" i="11"/>
  <c r="C11" i="11"/>
  <c r="N11" i="11" s="1"/>
  <c r="Q10" i="11"/>
  <c r="R10" i="11" s="1"/>
  <c r="L10" i="11"/>
  <c r="H10" i="11"/>
  <c r="C10" i="11"/>
  <c r="J10" i="11" s="1"/>
  <c r="R9" i="11"/>
  <c r="Q9" i="11"/>
  <c r="P9" i="11"/>
  <c r="L9" i="11"/>
  <c r="J9" i="11"/>
  <c r="C9" i="11"/>
  <c r="N9" i="11" s="1"/>
  <c r="Q8" i="11"/>
  <c r="R8" i="11" s="1"/>
  <c r="L8" i="11"/>
  <c r="H8" i="11"/>
  <c r="C8" i="11"/>
  <c r="J8" i="11" s="1"/>
  <c r="R7" i="11"/>
  <c r="Q7" i="11"/>
  <c r="P7" i="11"/>
  <c r="J7" i="11"/>
  <c r="C7" i="11"/>
  <c r="N7" i="11" s="1"/>
  <c r="Q6" i="11"/>
  <c r="R6" i="11" s="1"/>
  <c r="L6" i="11"/>
  <c r="H6" i="11"/>
  <c r="C6" i="11"/>
  <c r="J6" i="11" s="1"/>
  <c r="R5" i="11"/>
  <c r="Q5" i="11"/>
  <c r="P5" i="11"/>
  <c r="J5" i="11"/>
  <c r="C5" i="11"/>
  <c r="N5" i="11" s="1"/>
  <c r="Q4" i="11"/>
  <c r="R4" i="11" s="1"/>
  <c r="L4" i="11"/>
  <c r="H4" i="11"/>
  <c r="C4" i="11"/>
  <c r="J4" i="11" s="1"/>
  <c r="R3" i="11"/>
  <c r="Q3" i="11"/>
  <c r="P3" i="11"/>
  <c r="N3" i="11"/>
  <c r="L3" i="11"/>
  <c r="J3" i="11"/>
  <c r="H3" i="11"/>
  <c r="C3" i="11"/>
  <c r="S3" i="11" s="1"/>
  <c r="T3" i="11" s="1"/>
  <c r="R427" i="10"/>
  <c r="Q427" i="10"/>
  <c r="O427" i="10"/>
  <c r="P427" i="10" s="1"/>
  <c r="D427" i="10" s="1"/>
  <c r="N427" i="10"/>
  <c r="M427" i="10"/>
  <c r="L427" i="10"/>
  <c r="K427" i="10"/>
  <c r="J427" i="10"/>
  <c r="I427" i="10"/>
  <c r="H427" i="10"/>
  <c r="G427" i="10"/>
  <c r="F427" i="10"/>
  <c r="E427" i="10"/>
  <c r="C427" i="10"/>
  <c r="R426" i="10"/>
  <c r="Q426" i="10"/>
  <c r="P426" i="10"/>
  <c r="O426" i="10"/>
  <c r="N426" i="10"/>
  <c r="M426" i="10"/>
  <c r="L426" i="10"/>
  <c r="K426" i="10"/>
  <c r="J426" i="10"/>
  <c r="I426" i="10"/>
  <c r="H426" i="10"/>
  <c r="G426" i="10"/>
  <c r="F426" i="10"/>
  <c r="E426" i="10"/>
  <c r="D426" i="10"/>
  <c r="C426" i="10"/>
  <c r="R425" i="10"/>
  <c r="Q425" i="10"/>
  <c r="P425" i="10"/>
  <c r="O425" i="10"/>
  <c r="N425" i="10"/>
  <c r="M425" i="10"/>
  <c r="L425" i="10"/>
  <c r="K425" i="10"/>
  <c r="J425" i="10"/>
  <c r="I425" i="10"/>
  <c r="H425" i="10"/>
  <c r="G425" i="10"/>
  <c r="F425" i="10"/>
  <c r="E425" i="10"/>
  <c r="D425" i="10"/>
  <c r="C425" i="10"/>
  <c r="O424" i="10"/>
  <c r="M424" i="10"/>
  <c r="L424" i="10"/>
  <c r="K424" i="10"/>
  <c r="J424" i="10"/>
  <c r="I424" i="10"/>
  <c r="G424" i="10"/>
  <c r="H424" i="10" s="1"/>
  <c r="E424" i="10"/>
  <c r="F424" i="10" s="1"/>
  <c r="C424" i="10"/>
  <c r="Q424" i="10" s="1"/>
  <c r="R424" i="10" s="1"/>
  <c r="R423" i="10"/>
  <c r="Q423" i="10"/>
  <c r="O423" i="10"/>
  <c r="P423" i="10" s="1"/>
  <c r="N423" i="10"/>
  <c r="M423" i="10"/>
  <c r="L423" i="10"/>
  <c r="K423" i="10"/>
  <c r="J423" i="10"/>
  <c r="I423" i="10"/>
  <c r="G423" i="10"/>
  <c r="H423" i="10" s="1"/>
  <c r="D423" i="10" s="1"/>
  <c r="F423" i="10"/>
  <c r="E423" i="10"/>
  <c r="C423" i="10"/>
  <c r="R422" i="10"/>
  <c r="Q422" i="10"/>
  <c r="O422" i="10"/>
  <c r="N422" i="10"/>
  <c r="M422" i="10"/>
  <c r="L422" i="10"/>
  <c r="K422" i="10"/>
  <c r="J422" i="10"/>
  <c r="I422" i="10"/>
  <c r="G422" i="10"/>
  <c r="H422" i="10" s="1"/>
  <c r="F422" i="10"/>
  <c r="E422" i="10"/>
  <c r="C422" i="10"/>
  <c r="P422" i="10" s="1"/>
  <c r="O421" i="10"/>
  <c r="P421" i="10" s="1"/>
  <c r="M421" i="10"/>
  <c r="L421" i="10"/>
  <c r="K421" i="10"/>
  <c r="J421" i="10"/>
  <c r="I421" i="10"/>
  <c r="G421" i="10"/>
  <c r="H421" i="10" s="1"/>
  <c r="F421" i="10"/>
  <c r="E421" i="10"/>
  <c r="C421" i="10"/>
  <c r="Q421" i="10" s="1"/>
  <c r="R421" i="10" s="1"/>
  <c r="O420" i="10"/>
  <c r="P420" i="10" s="1"/>
  <c r="N420" i="10"/>
  <c r="M420" i="10"/>
  <c r="L420" i="10"/>
  <c r="K420" i="10"/>
  <c r="J420" i="10"/>
  <c r="I420" i="10"/>
  <c r="G420" i="10"/>
  <c r="H420" i="10" s="1"/>
  <c r="F420" i="10"/>
  <c r="E420" i="10"/>
  <c r="C420" i="10"/>
  <c r="Q420" i="10" s="1"/>
  <c r="R420" i="10" s="1"/>
  <c r="O419" i="10"/>
  <c r="P419" i="10" s="1"/>
  <c r="N419" i="10"/>
  <c r="M419" i="10"/>
  <c r="L419" i="10"/>
  <c r="K419" i="10"/>
  <c r="J419" i="10"/>
  <c r="I419" i="10"/>
  <c r="G419" i="10"/>
  <c r="H419" i="10" s="1"/>
  <c r="D419" i="10" s="1"/>
  <c r="F419" i="10"/>
  <c r="E419" i="10"/>
  <c r="C419" i="10"/>
  <c r="Q419" i="10" s="1"/>
  <c r="R419" i="10" s="1"/>
  <c r="R418" i="10"/>
  <c r="Q418" i="10"/>
  <c r="O418" i="10"/>
  <c r="P418" i="10" s="1"/>
  <c r="N418" i="10"/>
  <c r="M418" i="10"/>
  <c r="L418" i="10"/>
  <c r="K418" i="10"/>
  <c r="J418" i="10"/>
  <c r="I418" i="10"/>
  <c r="G418" i="10"/>
  <c r="H418" i="10" s="1"/>
  <c r="F418" i="10"/>
  <c r="E418" i="10"/>
  <c r="C418" i="10"/>
  <c r="R417" i="10"/>
  <c r="Q417" i="10"/>
  <c r="O417" i="10"/>
  <c r="P417" i="10" s="1"/>
  <c r="D417" i="10" s="1"/>
  <c r="N417" i="10"/>
  <c r="M417" i="10"/>
  <c r="L417" i="10"/>
  <c r="K417" i="10"/>
  <c r="J417" i="10"/>
  <c r="I417" i="10"/>
  <c r="H417" i="10"/>
  <c r="G417" i="10"/>
  <c r="F417" i="10"/>
  <c r="E417" i="10"/>
  <c r="C417" i="10"/>
  <c r="R416" i="10"/>
  <c r="Q416" i="10"/>
  <c r="P416" i="10"/>
  <c r="O416" i="10"/>
  <c r="N416" i="10"/>
  <c r="M416" i="10"/>
  <c r="L416" i="10"/>
  <c r="K416" i="10"/>
  <c r="J416" i="10"/>
  <c r="I416" i="10"/>
  <c r="H416" i="10"/>
  <c r="G416" i="10"/>
  <c r="F416" i="10"/>
  <c r="E416" i="10"/>
  <c r="D416" i="10"/>
  <c r="C416" i="10"/>
  <c r="R415" i="10"/>
  <c r="Q415" i="10"/>
  <c r="P415" i="10"/>
  <c r="O415" i="10"/>
  <c r="N415" i="10"/>
  <c r="M415" i="10"/>
  <c r="L415" i="10"/>
  <c r="K415" i="10"/>
  <c r="J415" i="10"/>
  <c r="I415" i="10"/>
  <c r="H415" i="10"/>
  <c r="G415" i="10"/>
  <c r="F415" i="10"/>
  <c r="E415" i="10"/>
  <c r="D415" i="10"/>
  <c r="C415" i="10"/>
  <c r="R414" i="10"/>
  <c r="Q414" i="10"/>
  <c r="P414" i="10"/>
  <c r="O414" i="10"/>
  <c r="N414" i="10"/>
  <c r="M414" i="10"/>
  <c r="L414" i="10"/>
  <c r="K414" i="10"/>
  <c r="J414" i="10"/>
  <c r="I414" i="10"/>
  <c r="H414" i="10"/>
  <c r="G414" i="10"/>
  <c r="F414" i="10"/>
  <c r="E414" i="10"/>
  <c r="D414" i="10"/>
  <c r="C414" i="10"/>
  <c r="R413" i="10"/>
  <c r="Q413" i="10"/>
  <c r="P413" i="10"/>
  <c r="O413" i="10"/>
  <c r="N413" i="10"/>
  <c r="M413" i="10"/>
  <c r="L413" i="10"/>
  <c r="K413" i="10"/>
  <c r="J413" i="10"/>
  <c r="I413" i="10"/>
  <c r="H413" i="10"/>
  <c r="G413" i="10"/>
  <c r="F413" i="10"/>
  <c r="E413" i="10"/>
  <c r="D413" i="10"/>
  <c r="C413" i="10"/>
  <c r="R412" i="10"/>
  <c r="Q412" i="10"/>
  <c r="P412" i="10"/>
  <c r="O412" i="10"/>
  <c r="N412" i="10"/>
  <c r="M412" i="10"/>
  <c r="L412" i="10"/>
  <c r="K412" i="10"/>
  <c r="J412" i="10"/>
  <c r="I412" i="10"/>
  <c r="H412" i="10"/>
  <c r="G412" i="10"/>
  <c r="F412" i="10"/>
  <c r="E412" i="10"/>
  <c r="D412" i="10"/>
  <c r="C412" i="10"/>
  <c r="R411" i="10"/>
  <c r="Q411" i="10"/>
  <c r="P411" i="10"/>
  <c r="O411" i="10"/>
  <c r="N411" i="10"/>
  <c r="M411" i="10"/>
  <c r="L411" i="10"/>
  <c r="K411" i="10"/>
  <c r="J411" i="10"/>
  <c r="I411" i="10"/>
  <c r="H411" i="10"/>
  <c r="G411" i="10"/>
  <c r="F411" i="10"/>
  <c r="E411" i="10"/>
  <c r="D411" i="10"/>
  <c r="C411" i="10"/>
  <c r="R410" i="10"/>
  <c r="Q410" i="10"/>
  <c r="P410" i="10"/>
  <c r="O410" i="10"/>
  <c r="N410" i="10"/>
  <c r="M410" i="10"/>
  <c r="L410" i="10"/>
  <c r="K410" i="10"/>
  <c r="J410" i="10"/>
  <c r="I410" i="10"/>
  <c r="H410" i="10"/>
  <c r="G410" i="10"/>
  <c r="F410" i="10"/>
  <c r="E410" i="10"/>
  <c r="D410" i="10"/>
  <c r="C410" i="10"/>
  <c r="R409" i="10"/>
  <c r="Q409" i="10"/>
  <c r="P409" i="10"/>
  <c r="O409" i="10"/>
  <c r="N409" i="10"/>
  <c r="M409" i="10"/>
  <c r="L409" i="10"/>
  <c r="K409" i="10"/>
  <c r="J409" i="10"/>
  <c r="I409" i="10"/>
  <c r="H409" i="10"/>
  <c r="G409" i="10"/>
  <c r="F409" i="10"/>
  <c r="E409" i="10"/>
  <c r="D409" i="10"/>
  <c r="C409" i="10"/>
  <c r="R408" i="10"/>
  <c r="Q408" i="10"/>
  <c r="P408" i="10"/>
  <c r="O408" i="10"/>
  <c r="N408" i="10"/>
  <c r="M408" i="10"/>
  <c r="L408" i="10"/>
  <c r="K408" i="10"/>
  <c r="J408" i="10"/>
  <c r="I408" i="10"/>
  <c r="H408" i="10"/>
  <c r="G408" i="10"/>
  <c r="F408" i="10"/>
  <c r="E408" i="10"/>
  <c r="D408" i="10"/>
  <c r="C408" i="10"/>
  <c r="R407" i="10"/>
  <c r="Q407" i="10"/>
  <c r="P407" i="10"/>
  <c r="O407" i="10"/>
  <c r="N407" i="10"/>
  <c r="M407" i="10"/>
  <c r="L407" i="10"/>
  <c r="K407" i="10"/>
  <c r="J407" i="10"/>
  <c r="I407" i="10"/>
  <c r="H407" i="10"/>
  <c r="G407" i="10"/>
  <c r="F407" i="10"/>
  <c r="E407" i="10"/>
  <c r="D407" i="10"/>
  <c r="C407" i="10"/>
  <c r="R406" i="10"/>
  <c r="Q406" i="10"/>
  <c r="P406" i="10"/>
  <c r="O406" i="10"/>
  <c r="N406" i="10"/>
  <c r="M406" i="10"/>
  <c r="L406" i="10"/>
  <c r="K406" i="10"/>
  <c r="J406" i="10"/>
  <c r="I406" i="10"/>
  <c r="H406" i="10"/>
  <c r="G406" i="10"/>
  <c r="F406" i="10"/>
  <c r="E406" i="10"/>
  <c r="D406" i="10"/>
  <c r="C406" i="10"/>
  <c r="R405" i="10"/>
  <c r="Q405" i="10"/>
  <c r="P405" i="10"/>
  <c r="O405" i="10"/>
  <c r="N405" i="10"/>
  <c r="M405" i="10"/>
  <c r="L405" i="10"/>
  <c r="K405" i="10"/>
  <c r="J405" i="10"/>
  <c r="I405" i="10"/>
  <c r="H405" i="10"/>
  <c r="G405" i="10"/>
  <c r="F405" i="10"/>
  <c r="E405" i="10"/>
  <c r="D405" i="10"/>
  <c r="C405" i="10"/>
  <c r="R404" i="10"/>
  <c r="Q404" i="10"/>
  <c r="P404" i="10"/>
  <c r="O404" i="10"/>
  <c r="N404" i="10"/>
  <c r="M404" i="10"/>
  <c r="L404" i="10"/>
  <c r="K404" i="10"/>
  <c r="J404" i="10"/>
  <c r="I404" i="10"/>
  <c r="H404" i="10"/>
  <c r="G404" i="10"/>
  <c r="F404" i="10"/>
  <c r="E404" i="10"/>
  <c r="D404" i="10"/>
  <c r="C404" i="10"/>
  <c r="R403" i="10"/>
  <c r="Q403" i="10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C403" i="10"/>
  <c r="R402" i="10"/>
  <c r="Q402" i="10"/>
  <c r="P402" i="10"/>
  <c r="O402" i="10"/>
  <c r="N402" i="10"/>
  <c r="M402" i="10"/>
  <c r="L402" i="10"/>
  <c r="K402" i="10"/>
  <c r="J402" i="10"/>
  <c r="I402" i="10"/>
  <c r="H402" i="10"/>
  <c r="G402" i="10"/>
  <c r="F402" i="10"/>
  <c r="E402" i="10"/>
  <c r="D402" i="10"/>
  <c r="C402" i="10"/>
  <c r="R401" i="10"/>
  <c r="Q401" i="10"/>
  <c r="P401" i="10"/>
  <c r="O401" i="10"/>
  <c r="N401" i="10"/>
  <c r="M401" i="10"/>
  <c r="L401" i="10"/>
  <c r="K401" i="10"/>
  <c r="J401" i="10"/>
  <c r="I401" i="10"/>
  <c r="H401" i="10"/>
  <c r="G401" i="10"/>
  <c r="F401" i="10"/>
  <c r="E401" i="10"/>
  <c r="D401" i="10"/>
  <c r="C401" i="10"/>
  <c r="R400" i="10"/>
  <c r="Q400" i="10"/>
  <c r="P400" i="10"/>
  <c r="O400" i="10"/>
  <c r="N400" i="10"/>
  <c r="M400" i="10"/>
  <c r="L400" i="10"/>
  <c r="K400" i="10"/>
  <c r="J400" i="10"/>
  <c r="I400" i="10"/>
  <c r="H400" i="10"/>
  <c r="G400" i="10"/>
  <c r="F400" i="10"/>
  <c r="E400" i="10"/>
  <c r="D400" i="10"/>
  <c r="C400" i="10"/>
  <c r="R399" i="10"/>
  <c r="Q399" i="10"/>
  <c r="P399" i="10"/>
  <c r="O399" i="10"/>
  <c r="N399" i="10"/>
  <c r="M399" i="10"/>
  <c r="L399" i="10"/>
  <c r="K399" i="10"/>
  <c r="J399" i="10"/>
  <c r="I399" i="10"/>
  <c r="H399" i="10"/>
  <c r="G399" i="10"/>
  <c r="F399" i="10"/>
  <c r="E399" i="10"/>
  <c r="D399" i="10"/>
  <c r="C399" i="10"/>
  <c r="R398" i="10"/>
  <c r="Q398" i="10"/>
  <c r="P398" i="10"/>
  <c r="O398" i="10"/>
  <c r="N398" i="10"/>
  <c r="M398" i="10"/>
  <c r="L398" i="10"/>
  <c r="K398" i="10"/>
  <c r="J398" i="10"/>
  <c r="I398" i="10"/>
  <c r="H398" i="10"/>
  <c r="G398" i="10"/>
  <c r="F398" i="10"/>
  <c r="E398" i="10"/>
  <c r="D398" i="10"/>
  <c r="C398" i="10"/>
  <c r="R397" i="10"/>
  <c r="Q397" i="10"/>
  <c r="P397" i="10"/>
  <c r="O397" i="10"/>
  <c r="N397" i="10"/>
  <c r="M397" i="10"/>
  <c r="L397" i="10"/>
  <c r="K397" i="10"/>
  <c r="J397" i="10"/>
  <c r="I397" i="10"/>
  <c r="H397" i="10"/>
  <c r="G397" i="10"/>
  <c r="F397" i="10"/>
  <c r="E397" i="10"/>
  <c r="D397" i="10"/>
  <c r="C397" i="10"/>
  <c r="R396" i="10"/>
  <c r="Q396" i="10"/>
  <c r="P396" i="10"/>
  <c r="O396" i="10"/>
  <c r="N396" i="10"/>
  <c r="M396" i="10"/>
  <c r="L396" i="10"/>
  <c r="K396" i="10"/>
  <c r="J396" i="10"/>
  <c r="I396" i="10"/>
  <c r="H396" i="10"/>
  <c r="G396" i="10"/>
  <c r="F396" i="10"/>
  <c r="E396" i="10"/>
  <c r="D396" i="10"/>
  <c r="C396" i="10"/>
  <c r="R395" i="10"/>
  <c r="Q395" i="10"/>
  <c r="P395" i="10"/>
  <c r="O395" i="10"/>
  <c r="N395" i="10"/>
  <c r="M395" i="10"/>
  <c r="L395" i="10"/>
  <c r="K395" i="10"/>
  <c r="J395" i="10"/>
  <c r="I395" i="10"/>
  <c r="H395" i="10"/>
  <c r="G395" i="10"/>
  <c r="F395" i="10"/>
  <c r="E395" i="10"/>
  <c r="D395" i="10"/>
  <c r="C395" i="10"/>
  <c r="R394" i="10"/>
  <c r="Q394" i="10"/>
  <c r="P394" i="10"/>
  <c r="O394" i="10"/>
  <c r="N394" i="10"/>
  <c r="M394" i="10"/>
  <c r="L394" i="10"/>
  <c r="K394" i="10"/>
  <c r="J394" i="10"/>
  <c r="I394" i="10"/>
  <c r="H394" i="10"/>
  <c r="G394" i="10"/>
  <c r="F394" i="10"/>
  <c r="E394" i="10"/>
  <c r="D394" i="10"/>
  <c r="C394" i="10"/>
  <c r="R393" i="10"/>
  <c r="Q393" i="10"/>
  <c r="P393" i="10"/>
  <c r="O393" i="10"/>
  <c r="N393" i="10"/>
  <c r="M393" i="10"/>
  <c r="L393" i="10"/>
  <c r="K393" i="10"/>
  <c r="J393" i="10"/>
  <c r="I393" i="10"/>
  <c r="H393" i="10"/>
  <c r="G393" i="10"/>
  <c r="F393" i="10"/>
  <c r="E393" i="10"/>
  <c r="D393" i="10"/>
  <c r="C393" i="10"/>
  <c r="R392" i="10"/>
  <c r="Q392" i="10"/>
  <c r="P392" i="10"/>
  <c r="O392" i="10"/>
  <c r="N392" i="10"/>
  <c r="M392" i="10"/>
  <c r="L392" i="10"/>
  <c r="K392" i="10"/>
  <c r="J392" i="10"/>
  <c r="I392" i="10"/>
  <c r="H392" i="10"/>
  <c r="G392" i="10"/>
  <c r="F392" i="10"/>
  <c r="E392" i="10"/>
  <c r="D392" i="10"/>
  <c r="C392" i="10"/>
  <c r="R391" i="10"/>
  <c r="Q391" i="10"/>
  <c r="P391" i="10"/>
  <c r="O391" i="10"/>
  <c r="N391" i="10"/>
  <c r="M391" i="10"/>
  <c r="L391" i="10"/>
  <c r="K391" i="10"/>
  <c r="J391" i="10"/>
  <c r="I391" i="10"/>
  <c r="H391" i="10"/>
  <c r="G391" i="10"/>
  <c r="F391" i="10"/>
  <c r="E391" i="10"/>
  <c r="D391" i="10"/>
  <c r="C391" i="10"/>
  <c r="R390" i="10"/>
  <c r="Q390" i="10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C390" i="10"/>
  <c r="R389" i="10"/>
  <c r="Q389" i="10"/>
  <c r="P389" i="10"/>
  <c r="O389" i="10"/>
  <c r="N389" i="10"/>
  <c r="M389" i="10"/>
  <c r="L389" i="10"/>
  <c r="K389" i="10"/>
  <c r="J389" i="10"/>
  <c r="I389" i="10"/>
  <c r="H389" i="10"/>
  <c r="G389" i="10"/>
  <c r="F389" i="10"/>
  <c r="E389" i="10"/>
  <c r="D389" i="10"/>
  <c r="C389" i="10"/>
  <c r="R388" i="10"/>
  <c r="Q388" i="10"/>
  <c r="P388" i="10"/>
  <c r="O388" i="10"/>
  <c r="N388" i="10"/>
  <c r="M388" i="10"/>
  <c r="L388" i="10"/>
  <c r="K388" i="10"/>
  <c r="J388" i="10"/>
  <c r="I388" i="10"/>
  <c r="H388" i="10"/>
  <c r="G388" i="10"/>
  <c r="F388" i="10"/>
  <c r="E388" i="10"/>
  <c r="D388" i="10"/>
  <c r="C388" i="10"/>
  <c r="R387" i="10"/>
  <c r="Q387" i="10"/>
  <c r="P387" i="10"/>
  <c r="O387" i="10"/>
  <c r="N387" i="10"/>
  <c r="M387" i="10"/>
  <c r="L387" i="10"/>
  <c r="K387" i="10"/>
  <c r="J387" i="10"/>
  <c r="I387" i="10"/>
  <c r="H387" i="10"/>
  <c r="G387" i="10"/>
  <c r="F387" i="10"/>
  <c r="E387" i="10"/>
  <c r="D387" i="10"/>
  <c r="C387" i="10"/>
  <c r="R386" i="10"/>
  <c r="Q386" i="10"/>
  <c r="P386" i="10"/>
  <c r="O386" i="10"/>
  <c r="N386" i="10"/>
  <c r="M386" i="10"/>
  <c r="L386" i="10"/>
  <c r="K386" i="10"/>
  <c r="J386" i="10"/>
  <c r="I386" i="10"/>
  <c r="H386" i="10"/>
  <c r="G386" i="10"/>
  <c r="F386" i="10"/>
  <c r="E386" i="10"/>
  <c r="D386" i="10"/>
  <c r="C386" i="10"/>
  <c r="R385" i="10"/>
  <c r="Q385" i="10"/>
  <c r="P385" i="10"/>
  <c r="O385" i="10"/>
  <c r="N385" i="10"/>
  <c r="M385" i="10"/>
  <c r="L385" i="10"/>
  <c r="K385" i="10"/>
  <c r="J385" i="10"/>
  <c r="I385" i="10"/>
  <c r="H385" i="10"/>
  <c r="G385" i="10"/>
  <c r="F385" i="10"/>
  <c r="E385" i="10"/>
  <c r="D385" i="10"/>
  <c r="C385" i="10"/>
  <c r="R384" i="10"/>
  <c r="Q384" i="10"/>
  <c r="P384" i="10"/>
  <c r="O384" i="10"/>
  <c r="N384" i="10"/>
  <c r="M384" i="10"/>
  <c r="L384" i="10"/>
  <c r="K384" i="10"/>
  <c r="J384" i="10"/>
  <c r="I384" i="10"/>
  <c r="H384" i="10"/>
  <c r="G384" i="10"/>
  <c r="F384" i="10"/>
  <c r="E384" i="10"/>
  <c r="D384" i="10"/>
  <c r="C384" i="10"/>
  <c r="R383" i="10"/>
  <c r="Q383" i="10"/>
  <c r="P383" i="10"/>
  <c r="O383" i="10"/>
  <c r="N383" i="10"/>
  <c r="M383" i="10"/>
  <c r="L383" i="10"/>
  <c r="K383" i="10"/>
  <c r="J383" i="10"/>
  <c r="I383" i="10"/>
  <c r="H383" i="10"/>
  <c r="G383" i="10"/>
  <c r="F383" i="10"/>
  <c r="E383" i="10"/>
  <c r="D383" i="10"/>
  <c r="C383" i="10"/>
  <c r="R382" i="10"/>
  <c r="Q382" i="10"/>
  <c r="P382" i="10"/>
  <c r="O382" i="10"/>
  <c r="N382" i="10"/>
  <c r="M382" i="10"/>
  <c r="L382" i="10"/>
  <c r="K382" i="10"/>
  <c r="J382" i="10"/>
  <c r="I382" i="10"/>
  <c r="H382" i="10"/>
  <c r="G382" i="10"/>
  <c r="F382" i="10"/>
  <c r="E382" i="10"/>
  <c r="D382" i="10"/>
  <c r="C382" i="10"/>
  <c r="R381" i="10"/>
  <c r="Q381" i="10"/>
  <c r="P381" i="10"/>
  <c r="O381" i="10"/>
  <c r="N381" i="10"/>
  <c r="M381" i="10"/>
  <c r="L381" i="10"/>
  <c r="K381" i="10"/>
  <c r="J381" i="10"/>
  <c r="I381" i="10"/>
  <c r="H381" i="10"/>
  <c r="G381" i="10"/>
  <c r="F381" i="10"/>
  <c r="E381" i="10"/>
  <c r="D381" i="10"/>
  <c r="C381" i="10"/>
  <c r="R380" i="10"/>
  <c r="Q380" i="10"/>
  <c r="P380" i="10"/>
  <c r="O380" i="10"/>
  <c r="N380" i="10"/>
  <c r="M380" i="10"/>
  <c r="L380" i="10"/>
  <c r="K380" i="10"/>
  <c r="J380" i="10"/>
  <c r="I380" i="10"/>
  <c r="H380" i="10"/>
  <c r="G380" i="10"/>
  <c r="F380" i="10"/>
  <c r="E380" i="10"/>
  <c r="D380" i="10"/>
  <c r="C380" i="10"/>
  <c r="R379" i="10"/>
  <c r="Q379" i="10"/>
  <c r="P379" i="10"/>
  <c r="O379" i="10"/>
  <c r="N379" i="10"/>
  <c r="M379" i="10"/>
  <c r="L379" i="10"/>
  <c r="K379" i="10"/>
  <c r="J379" i="10"/>
  <c r="I379" i="10"/>
  <c r="H379" i="10"/>
  <c r="G379" i="10"/>
  <c r="F379" i="10"/>
  <c r="E379" i="10"/>
  <c r="D379" i="10"/>
  <c r="C379" i="10"/>
  <c r="R378" i="10"/>
  <c r="Q378" i="10"/>
  <c r="P378" i="10"/>
  <c r="O378" i="10"/>
  <c r="N378" i="10"/>
  <c r="M378" i="10"/>
  <c r="L378" i="10"/>
  <c r="K378" i="10"/>
  <c r="J378" i="10"/>
  <c r="I378" i="10"/>
  <c r="H378" i="10"/>
  <c r="G378" i="10"/>
  <c r="F378" i="10"/>
  <c r="E378" i="10"/>
  <c r="D378" i="10"/>
  <c r="C378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C377" i="10"/>
  <c r="R376" i="10"/>
  <c r="Q376" i="10"/>
  <c r="P376" i="10"/>
  <c r="O376" i="10"/>
  <c r="N376" i="10"/>
  <c r="M376" i="10"/>
  <c r="L376" i="10"/>
  <c r="K376" i="10"/>
  <c r="J376" i="10"/>
  <c r="I376" i="10"/>
  <c r="H376" i="10"/>
  <c r="G376" i="10"/>
  <c r="F376" i="10"/>
  <c r="E376" i="10"/>
  <c r="D376" i="10"/>
  <c r="C376" i="10"/>
  <c r="R375" i="10"/>
  <c r="Q375" i="10"/>
  <c r="P375" i="10"/>
  <c r="O375" i="10"/>
  <c r="N375" i="10"/>
  <c r="M375" i="10"/>
  <c r="L375" i="10"/>
  <c r="K375" i="10"/>
  <c r="J375" i="10"/>
  <c r="I375" i="10"/>
  <c r="H375" i="10"/>
  <c r="G375" i="10"/>
  <c r="F375" i="10"/>
  <c r="E375" i="10"/>
  <c r="D375" i="10"/>
  <c r="C375" i="10"/>
  <c r="R374" i="10"/>
  <c r="Q374" i="10"/>
  <c r="P374" i="10"/>
  <c r="O374" i="10"/>
  <c r="N374" i="10"/>
  <c r="M374" i="10"/>
  <c r="L374" i="10"/>
  <c r="K374" i="10"/>
  <c r="J374" i="10"/>
  <c r="I374" i="10"/>
  <c r="H374" i="10"/>
  <c r="G374" i="10"/>
  <c r="F374" i="10"/>
  <c r="E374" i="10"/>
  <c r="D374" i="10"/>
  <c r="C374" i="10"/>
  <c r="R373" i="10"/>
  <c r="Q373" i="10"/>
  <c r="P373" i="10"/>
  <c r="O373" i="10"/>
  <c r="N373" i="10"/>
  <c r="M373" i="10"/>
  <c r="L373" i="10"/>
  <c r="K373" i="10"/>
  <c r="J373" i="10"/>
  <c r="I373" i="10"/>
  <c r="H373" i="10"/>
  <c r="G373" i="10"/>
  <c r="F373" i="10"/>
  <c r="E373" i="10"/>
  <c r="D373" i="10"/>
  <c r="C373" i="10"/>
  <c r="R372" i="10"/>
  <c r="Q372" i="10"/>
  <c r="P372" i="10"/>
  <c r="O372" i="10"/>
  <c r="N372" i="10"/>
  <c r="M372" i="10"/>
  <c r="L372" i="10"/>
  <c r="K372" i="10"/>
  <c r="J372" i="10"/>
  <c r="I372" i="10"/>
  <c r="H372" i="10"/>
  <c r="G372" i="10"/>
  <c r="F372" i="10"/>
  <c r="E372" i="10"/>
  <c r="D372" i="10"/>
  <c r="C372" i="10"/>
  <c r="R371" i="10"/>
  <c r="Q371" i="10"/>
  <c r="P371" i="10"/>
  <c r="O371" i="10"/>
  <c r="N371" i="10"/>
  <c r="M371" i="10"/>
  <c r="L371" i="10"/>
  <c r="K371" i="10"/>
  <c r="J371" i="10"/>
  <c r="I371" i="10"/>
  <c r="H371" i="10"/>
  <c r="G371" i="10"/>
  <c r="F371" i="10"/>
  <c r="E371" i="10"/>
  <c r="D371" i="10"/>
  <c r="C371" i="10"/>
  <c r="R370" i="10"/>
  <c r="Q370" i="10"/>
  <c r="P370" i="10"/>
  <c r="O370" i="10"/>
  <c r="N370" i="10"/>
  <c r="M370" i="10"/>
  <c r="L370" i="10"/>
  <c r="K370" i="10"/>
  <c r="J370" i="10"/>
  <c r="I370" i="10"/>
  <c r="H370" i="10"/>
  <c r="G370" i="10"/>
  <c r="F370" i="10"/>
  <c r="E370" i="10"/>
  <c r="D370" i="10"/>
  <c r="C370" i="10"/>
  <c r="R369" i="10"/>
  <c r="Q369" i="10"/>
  <c r="P369" i="10"/>
  <c r="O369" i="10"/>
  <c r="N369" i="10"/>
  <c r="M369" i="10"/>
  <c r="L369" i="10"/>
  <c r="K369" i="10"/>
  <c r="J369" i="10"/>
  <c r="I369" i="10"/>
  <c r="H369" i="10"/>
  <c r="G369" i="10"/>
  <c r="F369" i="10"/>
  <c r="E369" i="10"/>
  <c r="D369" i="10"/>
  <c r="C369" i="10"/>
  <c r="R368" i="10"/>
  <c r="Q368" i="10"/>
  <c r="P368" i="10"/>
  <c r="O368" i="10"/>
  <c r="N368" i="10"/>
  <c r="M368" i="10"/>
  <c r="L368" i="10"/>
  <c r="K368" i="10"/>
  <c r="J368" i="10"/>
  <c r="I368" i="10"/>
  <c r="H368" i="10"/>
  <c r="G368" i="10"/>
  <c r="F368" i="10"/>
  <c r="E368" i="10"/>
  <c r="D368" i="10"/>
  <c r="C368" i="10"/>
  <c r="R367" i="10"/>
  <c r="Q367" i="10"/>
  <c r="P367" i="10"/>
  <c r="O367" i="10"/>
  <c r="N367" i="10"/>
  <c r="M367" i="10"/>
  <c r="L367" i="10"/>
  <c r="K367" i="10"/>
  <c r="J367" i="10"/>
  <c r="I367" i="10"/>
  <c r="H367" i="10"/>
  <c r="G367" i="10"/>
  <c r="F367" i="10"/>
  <c r="E367" i="10"/>
  <c r="D367" i="10"/>
  <c r="C367" i="10"/>
  <c r="R366" i="10"/>
  <c r="Q366" i="10"/>
  <c r="P366" i="10"/>
  <c r="O366" i="10"/>
  <c r="N366" i="10"/>
  <c r="M366" i="10"/>
  <c r="L366" i="10"/>
  <c r="K366" i="10"/>
  <c r="J366" i="10"/>
  <c r="I366" i="10"/>
  <c r="H366" i="10"/>
  <c r="G366" i="10"/>
  <c r="F366" i="10"/>
  <c r="E366" i="10"/>
  <c r="D366" i="10"/>
  <c r="C366" i="10"/>
  <c r="R365" i="10"/>
  <c r="Q365" i="10"/>
  <c r="P365" i="10"/>
  <c r="O365" i="10"/>
  <c r="N365" i="10"/>
  <c r="M365" i="10"/>
  <c r="L365" i="10"/>
  <c r="K365" i="10"/>
  <c r="J365" i="10"/>
  <c r="I365" i="10"/>
  <c r="H365" i="10"/>
  <c r="G365" i="10"/>
  <c r="F365" i="10"/>
  <c r="E365" i="10"/>
  <c r="D365" i="10"/>
  <c r="C365" i="10"/>
  <c r="R364" i="10"/>
  <c r="Q364" i="10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C364" i="10"/>
  <c r="R363" i="10"/>
  <c r="Q363" i="10"/>
  <c r="P363" i="10"/>
  <c r="O363" i="10"/>
  <c r="N363" i="10"/>
  <c r="M363" i="10"/>
  <c r="L363" i="10"/>
  <c r="K363" i="10"/>
  <c r="J363" i="10"/>
  <c r="I363" i="10"/>
  <c r="H363" i="10"/>
  <c r="G363" i="10"/>
  <c r="F363" i="10"/>
  <c r="E363" i="10"/>
  <c r="D363" i="10"/>
  <c r="C363" i="10"/>
  <c r="R362" i="10"/>
  <c r="Q362" i="10"/>
  <c r="P362" i="10"/>
  <c r="O362" i="10"/>
  <c r="N362" i="10"/>
  <c r="M362" i="10"/>
  <c r="L362" i="10"/>
  <c r="K362" i="10"/>
  <c r="J362" i="10"/>
  <c r="I362" i="10"/>
  <c r="H362" i="10"/>
  <c r="G362" i="10"/>
  <c r="F362" i="10"/>
  <c r="E362" i="10"/>
  <c r="D362" i="10"/>
  <c r="C362" i="10"/>
  <c r="R361" i="10"/>
  <c r="Q361" i="10"/>
  <c r="P361" i="10"/>
  <c r="O361" i="10"/>
  <c r="N361" i="10"/>
  <c r="M361" i="10"/>
  <c r="L361" i="10"/>
  <c r="K361" i="10"/>
  <c r="J361" i="10"/>
  <c r="I361" i="10"/>
  <c r="H361" i="10"/>
  <c r="G361" i="10"/>
  <c r="F361" i="10"/>
  <c r="E361" i="10"/>
  <c r="D361" i="10"/>
  <c r="C361" i="10"/>
  <c r="R360" i="10"/>
  <c r="Q360" i="10"/>
  <c r="P360" i="10"/>
  <c r="O360" i="10"/>
  <c r="N360" i="10"/>
  <c r="M360" i="10"/>
  <c r="L360" i="10"/>
  <c r="K360" i="10"/>
  <c r="J360" i="10"/>
  <c r="I360" i="10"/>
  <c r="H360" i="10"/>
  <c r="G360" i="10"/>
  <c r="F360" i="10"/>
  <c r="E360" i="10"/>
  <c r="D360" i="10"/>
  <c r="C360" i="10"/>
  <c r="R359" i="10"/>
  <c r="Q359" i="10"/>
  <c r="P359" i="10"/>
  <c r="O359" i="10"/>
  <c r="N359" i="10"/>
  <c r="M359" i="10"/>
  <c r="L359" i="10"/>
  <c r="K359" i="10"/>
  <c r="J359" i="10"/>
  <c r="I359" i="10"/>
  <c r="H359" i="10"/>
  <c r="G359" i="10"/>
  <c r="F359" i="10"/>
  <c r="E359" i="10"/>
  <c r="D359" i="10"/>
  <c r="C359" i="10"/>
  <c r="R358" i="10"/>
  <c r="Q358" i="10"/>
  <c r="P358" i="10"/>
  <c r="O358" i="10"/>
  <c r="N358" i="10"/>
  <c r="M358" i="10"/>
  <c r="L358" i="10"/>
  <c r="K358" i="10"/>
  <c r="J358" i="10"/>
  <c r="I358" i="10"/>
  <c r="H358" i="10"/>
  <c r="G358" i="10"/>
  <c r="F358" i="10"/>
  <c r="E358" i="10"/>
  <c r="D358" i="10"/>
  <c r="C358" i="10"/>
  <c r="R357" i="10"/>
  <c r="Q357" i="10"/>
  <c r="P357" i="10"/>
  <c r="O357" i="10"/>
  <c r="N357" i="10"/>
  <c r="M357" i="10"/>
  <c r="L357" i="10"/>
  <c r="K357" i="10"/>
  <c r="J357" i="10"/>
  <c r="I357" i="10"/>
  <c r="H357" i="10"/>
  <c r="G357" i="10"/>
  <c r="F357" i="10"/>
  <c r="E357" i="10"/>
  <c r="D357" i="10"/>
  <c r="C357" i="10"/>
  <c r="R356" i="10"/>
  <c r="Q356" i="10"/>
  <c r="P356" i="10"/>
  <c r="O356" i="10"/>
  <c r="N356" i="10"/>
  <c r="M356" i="10"/>
  <c r="L356" i="10"/>
  <c r="K356" i="10"/>
  <c r="J356" i="10"/>
  <c r="I356" i="10"/>
  <c r="H356" i="10"/>
  <c r="G356" i="10"/>
  <c r="F356" i="10"/>
  <c r="E356" i="10"/>
  <c r="D356" i="10"/>
  <c r="C356" i="10"/>
  <c r="R355" i="10"/>
  <c r="Q355" i="10"/>
  <c r="P355" i="10"/>
  <c r="O355" i="10"/>
  <c r="N355" i="10"/>
  <c r="M355" i="10"/>
  <c r="L355" i="10"/>
  <c r="K355" i="10"/>
  <c r="J355" i="10"/>
  <c r="I355" i="10"/>
  <c r="H355" i="10"/>
  <c r="G355" i="10"/>
  <c r="F355" i="10"/>
  <c r="E355" i="10"/>
  <c r="D355" i="10"/>
  <c r="C355" i="10"/>
  <c r="R354" i="10"/>
  <c r="Q354" i="10"/>
  <c r="P354" i="10"/>
  <c r="O354" i="10"/>
  <c r="N354" i="10"/>
  <c r="M354" i="10"/>
  <c r="L354" i="10"/>
  <c r="K354" i="10"/>
  <c r="J354" i="10"/>
  <c r="I354" i="10"/>
  <c r="H354" i="10"/>
  <c r="G354" i="10"/>
  <c r="F354" i="10"/>
  <c r="E354" i="10"/>
  <c r="D354" i="10"/>
  <c r="C354" i="10"/>
  <c r="R353" i="10"/>
  <c r="Q353" i="10"/>
  <c r="P353" i="10"/>
  <c r="O353" i="10"/>
  <c r="N353" i="10"/>
  <c r="M353" i="10"/>
  <c r="L353" i="10"/>
  <c r="K353" i="10"/>
  <c r="J353" i="10"/>
  <c r="I353" i="10"/>
  <c r="H353" i="10"/>
  <c r="G353" i="10"/>
  <c r="F353" i="10"/>
  <c r="E353" i="10"/>
  <c r="D353" i="10"/>
  <c r="C353" i="10"/>
  <c r="R352" i="10"/>
  <c r="Q352" i="10"/>
  <c r="P352" i="10"/>
  <c r="O352" i="10"/>
  <c r="N352" i="10"/>
  <c r="M352" i="10"/>
  <c r="L352" i="10"/>
  <c r="K352" i="10"/>
  <c r="J352" i="10"/>
  <c r="I352" i="10"/>
  <c r="H352" i="10"/>
  <c r="G352" i="10"/>
  <c r="F352" i="10"/>
  <c r="E352" i="10"/>
  <c r="D352" i="10"/>
  <c r="C352" i="10"/>
  <c r="R351" i="10"/>
  <c r="Q351" i="10"/>
  <c r="P351" i="10"/>
  <c r="O351" i="10"/>
  <c r="N351" i="10"/>
  <c r="M351" i="10"/>
  <c r="L351" i="10"/>
  <c r="K351" i="10"/>
  <c r="J351" i="10"/>
  <c r="I351" i="10"/>
  <c r="H351" i="10"/>
  <c r="G351" i="10"/>
  <c r="F351" i="10"/>
  <c r="E351" i="10"/>
  <c r="D351" i="10"/>
  <c r="C351" i="10"/>
  <c r="R350" i="10"/>
  <c r="Q350" i="10"/>
  <c r="P350" i="10"/>
  <c r="O350" i="10"/>
  <c r="N350" i="10"/>
  <c r="M350" i="10"/>
  <c r="L350" i="10"/>
  <c r="K350" i="10"/>
  <c r="J350" i="10"/>
  <c r="I350" i="10"/>
  <c r="H350" i="10"/>
  <c r="G350" i="10"/>
  <c r="F350" i="10"/>
  <c r="E350" i="10"/>
  <c r="D350" i="10"/>
  <c r="C350" i="10"/>
  <c r="R349" i="10"/>
  <c r="Q349" i="10"/>
  <c r="P349" i="10"/>
  <c r="O349" i="10"/>
  <c r="N349" i="10"/>
  <c r="M349" i="10"/>
  <c r="L349" i="10"/>
  <c r="K349" i="10"/>
  <c r="J349" i="10"/>
  <c r="I349" i="10"/>
  <c r="H349" i="10"/>
  <c r="G349" i="10"/>
  <c r="F349" i="10"/>
  <c r="E349" i="10"/>
  <c r="D349" i="10"/>
  <c r="C349" i="10"/>
  <c r="R348" i="10"/>
  <c r="Q348" i="10"/>
  <c r="P348" i="10"/>
  <c r="O348" i="10"/>
  <c r="N348" i="10"/>
  <c r="M348" i="10"/>
  <c r="L348" i="10"/>
  <c r="K348" i="10"/>
  <c r="J348" i="10"/>
  <c r="I348" i="10"/>
  <c r="H348" i="10"/>
  <c r="G348" i="10"/>
  <c r="F348" i="10"/>
  <c r="E348" i="10"/>
  <c r="D348" i="10"/>
  <c r="C348" i="10"/>
  <c r="R347" i="10"/>
  <c r="Q347" i="10"/>
  <c r="P347" i="10"/>
  <c r="O347" i="10"/>
  <c r="N347" i="10"/>
  <c r="M347" i="10"/>
  <c r="L347" i="10"/>
  <c r="K347" i="10"/>
  <c r="J347" i="10"/>
  <c r="I347" i="10"/>
  <c r="H347" i="10"/>
  <c r="G347" i="10"/>
  <c r="F347" i="10"/>
  <c r="E347" i="10"/>
  <c r="D347" i="10"/>
  <c r="C347" i="10"/>
  <c r="R346" i="10"/>
  <c r="Q346" i="10"/>
  <c r="P346" i="10"/>
  <c r="O346" i="10"/>
  <c r="N346" i="10"/>
  <c r="M346" i="10"/>
  <c r="L346" i="10"/>
  <c r="K346" i="10"/>
  <c r="J346" i="10"/>
  <c r="I346" i="10"/>
  <c r="H346" i="10"/>
  <c r="G346" i="10"/>
  <c r="F346" i="10"/>
  <c r="E346" i="10"/>
  <c r="D346" i="10"/>
  <c r="C346" i="10"/>
  <c r="R345" i="10"/>
  <c r="Q345" i="10"/>
  <c r="P345" i="10"/>
  <c r="O345" i="10"/>
  <c r="N345" i="10"/>
  <c r="M345" i="10"/>
  <c r="L345" i="10"/>
  <c r="K345" i="10"/>
  <c r="J345" i="10"/>
  <c r="I345" i="10"/>
  <c r="H345" i="10"/>
  <c r="G345" i="10"/>
  <c r="F345" i="10"/>
  <c r="E345" i="10"/>
  <c r="D345" i="10"/>
  <c r="C345" i="10"/>
  <c r="R344" i="10"/>
  <c r="Q344" i="10"/>
  <c r="P344" i="10"/>
  <c r="O344" i="10"/>
  <c r="N344" i="10"/>
  <c r="M344" i="10"/>
  <c r="L344" i="10"/>
  <c r="K344" i="10"/>
  <c r="J344" i="10"/>
  <c r="I344" i="10"/>
  <c r="H344" i="10"/>
  <c r="G344" i="10"/>
  <c r="F344" i="10"/>
  <c r="E344" i="10"/>
  <c r="D344" i="10"/>
  <c r="C344" i="10"/>
  <c r="R343" i="10"/>
  <c r="Q343" i="10"/>
  <c r="P343" i="10"/>
  <c r="O343" i="10"/>
  <c r="N343" i="10"/>
  <c r="M343" i="10"/>
  <c r="L343" i="10"/>
  <c r="K343" i="10"/>
  <c r="J343" i="10"/>
  <c r="I343" i="10"/>
  <c r="H343" i="10"/>
  <c r="G343" i="10"/>
  <c r="F343" i="10"/>
  <c r="E343" i="10"/>
  <c r="D343" i="10"/>
  <c r="C343" i="10"/>
  <c r="R342" i="10"/>
  <c r="Q342" i="10"/>
  <c r="P342" i="10"/>
  <c r="O342" i="10"/>
  <c r="N342" i="10"/>
  <c r="M342" i="10"/>
  <c r="L342" i="10"/>
  <c r="K342" i="10"/>
  <c r="J342" i="10"/>
  <c r="I342" i="10"/>
  <c r="H342" i="10"/>
  <c r="G342" i="10"/>
  <c r="F342" i="10"/>
  <c r="E342" i="10"/>
  <c r="D342" i="10"/>
  <c r="C342" i="10"/>
  <c r="R341" i="10"/>
  <c r="Q341" i="10"/>
  <c r="P341" i="10"/>
  <c r="O341" i="10"/>
  <c r="N341" i="10"/>
  <c r="M341" i="10"/>
  <c r="L341" i="10"/>
  <c r="K341" i="10"/>
  <c r="J341" i="10"/>
  <c r="I341" i="10"/>
  <c r="H341" i="10"/>
  <c r="G341" i="10"/>
  <c r="F341" i="10"/>
  <c r="E341" i="10"/>
  <c r="D341" i="10"/>
  <c r="C341" i="10"/>
  <c r="R340" i="10"/>
  <c r="Q340" i="10"/>
  <c r="P340" i="10"/>
  <c r="O340" i="10"/>
  <c r="N340" i="10"/>
  <c r="M340" i="10"/>
  <c r="L340" i="10"/>
  <c r="K340" i="10"/>
  <c r="J340" i="10"/>
  <c r="I340" i="10"/>
  <c r="H340" i="10"/>
  <c r="G340" i="10"/>
  <c r="F340" i="10"/>
  <c r="E340" i="10"/>
  <c r="D340" i="10"/>
  <c r="C340" i="10"/>
  <c r="R339" i="10"/>
  <c r="Q339" i="10"/>
  <c r="P339" i="10"/>
  <c r="O339" i="10"/>
  <c r="N339" i="10"/>
  <c r="M339" i="10"/>
  <c r="L339" i="10"/>
  <c r="K339" i="10"/>
  <c r="J339" i="10"/>
  <c r="I339" i="10"/>
  <c r="H339" i="10"/>
  <c r="G339" i="10"/>
  <c r="F339" i="10"/>
  <c r="E339" i="10"/>
  <c r="D339" i="10"/>
  <c r="C339" i="10"/>
  <c r="R338" i="10"/>
  <c r="Q338" i="10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C338" i="10"/>
  <c r="R337" i="10"/>
  <c r="Q337" i="10"/>
  <c r="P337" i="10"/>
  <c r="O337" i="10"/>
  <c r="N337" i="10"/>
  <c r="M337" i="10"/>
  <c r="L337" i="10"/>
  <c r="K337" i="10"/>
  <c r="J337" i="10"/>
  <c r="I337" i="10"/>
  <c r="H337" i="10"/>
  <c r="G337" i="10"/>
  <c r="F337" i="10"/>
  <c r="E337" i="10"/>
  <c r="D337" i="10"/>
  <c r="C337" i="10"/>
  <c r="R336" i="10"/>
  <c r="Q336" i="10"/>
  <c r="P336" i="10"/>
  <c r="O336" i="10"/>
  <c r="N336" i="10"/>
  <c r="M336" i="10"/>
  <c r="L336" i="10"/>
  <c r="K336" i="10"/>
  <c r="J336" i="10"/>
  <c r="I336" i="10"/>
  <c r="H336" i="10"/>
  <c r="G336" i="10"/>
  <c r="F336" i="10"/>
  <c r="E336" i="10"/>
  <c r="D336" i="10"/>
  <c r="C336" i="10"/>
  <c r="R335" i="10"/>
  <c r="Q335" i="10"/>
  <c r="P335" i="10"/>
  <c r="O335" i="10"/>
  <c r="N335" i="10"/>
  <c r="M335" i="10"/>
  <c r="L335" i="10"/>
  <c r="K335" i="10"/>
  <c r="J335" i="10"/>
  <c r="I335" i="10"/>
  <c r="H335" i="10"/>
  <c r="G335" i="10"/>
  <c r="F335" i="10"/>
  <c r="E335" i="10"/>
  <c r="D335" i="10"/>
  <c r="C335" i="10"/>
  <c r="R334" i="10"/>
  <c r="Q334" i="10"/>
  <c r="P334" i="10"/>
  <c r="O334" i="10"/>
  <c r="N334" i="10"/>
  <c r="M334" i="10"/>
  <c r="L334" i="10"/>
  <c r="K334" i="10"/>
  <c r="J334" i="10"/>
  <c r="I334" i="10"/>
  <c r="H334" i="10"/>
  <c r="G334" i="10"/>
  <c r="F334" i="10"/>
  <c r="E334" i="10"/>
  <c r="D334" i="10"/>
  <c r="C334" i="10"/>
  <c r="R333" i="10"/>
  <c r="Q333" i="10"/>
  <c r="P333" i="10"/>
  <c r="O333" i="10"/>
  <c r="N333" i="10"/>
  <c r="M333" i="10"/>
  <c r="L333" i="10"/>
  <c r="K333" i="10"/>
  <c r="J333" i="10"/>
  <c r="I333" i="10"/>
  <c r="H333" i="10"/>
  <c r="G333" i="10"/>
  <c r="F333" i="10"/>
  <c r="E333" i="10"/>
  <c r="D333" i="10"/>
  <c r="C333" i="10"/>
  <c r="R332" i="10"/>
  <c r="Q332" i="10"/>
  <c r="P332" i="10"/>
  <c r="O332" i="10"/>
  <c r="N332" i="10"/>
  <c r="M332" i="10"/>
  <c r="L332" i="10"/>
  <c r="K332" i="10"/>
  <c r="J332" i="10"/>
  <c r="I332" i="10"/>
  <c r="H332" i="10"/>
  <c r="G332" i="10"/>
  <c r="F332" i="10"/>
  <c r="E332" i="10"/>
  <c r="D332" i="10"/>
  <c r="C332" i="10"/>
  <c r="R331" i="10"/>
  <c r="Q331" i="10"/>
  <c r="P331" i="10"/>
  <c r="O331" i="10"/>
  <c r="N331" i="10"/>
  <c r="M331" i="10"/>
  <c r="L331" i="10"/>
  <c r="K331" i="10"/>
  <c r="J331" i="10"/>
  <c r="I331" i="10"/>
  <c r="H331" i="10"/>
  <c r="G331" i="10"/>
  <c r="F331" i="10"/>
  <c r="E331" i="10"/>
  <c r="D331" i="10"/>
  <c r="C331" i="10"/>
  <c r="R330" i="10"/>
  <c r="Q330" i="10"/>
  <c r="P330" i="10"/>
  <c r="O330" i="10"/>
  <c r="N330" i="10"/>
  <c r="M330" i="10"/>
  <c r="L330" i="10"/>
  <c r="K330" i="10"/>
  <c r="J330" i="10"/>
  <c r="I330" i="10"/>
  <c r="H330" i="10"/>
  <c r="G330" i="10"/>
  <c r="F330" i="10"/>
  <c r="E330" i="10"/>
  <c r="D330" i="10"/>
  <c r="C330" i="10"/>
  <c r="R329" i="10"/>
  <c r="Q329" i="10"/>
  <c r="P329" i="10"/>
  <c r="O329" i="10"/>
  <c r="N329" i="10"/>
  <c r="M329" i="10"/>
  <c r="L329" i="10"/>
  <c r="K329" i="10"/>
  <c r="J329" i="10"/>
  <c r="I329" i="10"/>
  <c r="H329" i="10"/>
  <c r="G329" i="10"/>
  <c r="F329" i="10"/>
  <c r="E329" i="10"/>
  <c r="D329" i="10"/>
  <c r="C329" i="10"/>
  <c r="R328" i="10"/>
  <c r="Q328" i="10"/>
  <c r="P328" i="10"/>
  <c r="O328" i="10"/>
  <c r="N328" i="10"/>
  <c r="M328" i="10"/>
  <c r="L328" i="10"/>
  <c r="K328" i="10"/>
  <c r="J328" i="10"/>
  <c r="I328" i="10"/>
  <c r="H328" i="10"/>
  <c r="G328" i="10"/>
  <c r="F328" i="10"/>
  <c r="E328" i="10"/>
  <c r="D328" i="10"/>
  <c r="C328" i="10"/>
  <c r="R327" i="10"/>
  <c r="Q327" i="10"/>
  <c r="P327" i="10"/>
  <c r="O327" i="10"/>
  <c r="N327" i="10"/>
  <c r="M327" i="10"/>
  <c r="L327" i="10"/>
  <c r="K327" i="10"/>
  <c r="J327" i="10"/>
  <c r="I327" i="10"/>
  <c r="H327" i="10"/>
  <c r="G327" i="10"/>
  <c r="F327" i="10"/>
  <c r="E327" i="10"/>
  <c r="D327" i="10"/>
  <c r="C327" i="10"/>
  <c r="R326" i="10"/>
  <c r="Q326" i="10"/>
  <c r="P326" i="10"/>
  <c r="O326" i="10"/>
  <c r="N326" i="10"/>
  <c r="M326" i="10"/>
  <c r="L326" i="10"/>
  <c r="K326" i="10"/>
  <c r="J326" i="10"/>
  <c r="I326" i="10"/>
  <c r="H326" i="10"/>
  <c r="G326" i="10"/>
  <c r="F326" i="10"/>
  <c r="E326" i="10"/>
  <c r="D326" i="10"/>
  <c r="C326" i="10"/>
  <c r="R325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C325" i="10"/>
  <c r="R324" i="10"/>
  <c r="Q324" i="10"/>
  <c r="P324" i="10"/>
  <c r="O324" i="10"/>
  <c r="N324" i="10"/>
  <c r="M324" i="10"/>
  <c r="L324" i="10"/>
  <c r="K324" i="10"/>
  <c r="J324" i="10"/>
  <c r="I324" i="10"/>
  <c r="H324" i="10"/>
  <c r="G324" i="10"/>
  <c r="F324" i="10"/>
  <c r="E324" i="10"/>
  <c r="D324" i="10"/>
  <c r="C324" i="10"/>
  <c r="R323" i="10"/>
  <c r="Q323" i="10"/>
  <c r="P323" i="10"/>
  <c r="O323" i="10"/>
  <c r="N323" i="10"/>
  <c r="M323" i="10"/>
  <c r="L323" i="10"/>
  <c r="K323" i="10"/>
  <c r="J323" i="10"/>
  <c r="I323" i="10"/>
  <c r="H323" i="10"/>
  <c r="G323" i="10"/>
  <c r="F323" i="10"/>
  <c r="E323" i="10"/>
  <c r="D323" i="10"/>
  <c r="C323" i="10"/>
  <c r="R322" i="10"/>
  <c r="Q322" i="10"/>
  <c r="P322" i="10"/>
  <c r="O322" i="10"/>
  <c r="N322" i="10"/>
  <c r="M322" i="10"/>
  <c r="L322" i="10"/>
  <c r="K322" i="10"/>
  <c r="J322" i="10"/>
  <c r="I322" i="10"/>
  <c r="H322" i="10"/>
  <c r="G322" i="10"/>
  <c r="F322" i="10"/>
  <c r="E322" i="10"/>
  <c r="D322" i="10"/>
  <c r="C322" i="10"/>
  <c r="R321" i="10"/>
  <c r="Q321" i="10"/>
  <c r="P321" i="10"/>
  <c r="O321" i="10"/>
  <c r="N321" i="10"/>
  <c r="M321" i="10"/>
  <c r="L321" i="10"/>
  <c r="K321" i="10"/>
  <c r="J321" i="10"/>
  <c r="I321" i="10"/>
  <c r="H321" i="10"/>
  <c r="G321" i="10"/>
  <c r="F321" i="10"/>
  <c r="E321" i="10"/>
  <c r="D321" i="10"/>
  <c r="C321" i="10"/>
  <c r="R320" i="10"/>
  <c r="Q320" i="10"/>
  <c r="P320" i="10"/>
  <c r="O320" i="10"/>
  <c r="N320" i="10"/>
  <c r="M320" i="10"/>
  <c r="L320" i="10"/>
  <c r="K320" i="10"/>
  <c r="J320" i="10"/>
  <c r="I320" i="10"/>
  <c r="H320" i="10"/>
  <c r="G320" i="10"/>
  <c r="F320" i="10"/>
  <c r="E320" i="10"/>
  <c r="D320" i="10"/>
  <c r="C320" i="10"/>
  <c r="R319" i="10"/>
  <c r="Q319" i="10"/>
  <c r="P319" i="10"/>
  <c r="O319" i="10"/>
  <c r="N319" i="10"/>
  <c r="M319" i="10"/>
  <c r="L319" i="10"/>
  <c r="K319" i="10"/>
  <c r="J319" i="10"/>
  <c r="I319" i="10"/>
  <c r="H319" i="10"/>
  <c r="G319" i="10"/>
  <c r="F319" i="10"/>
  <c r="E319" i="10"/>
  <c r="D319" i="10"/>
  <c r="C319" i="10"/>
  <c r="R318" i="10"/>
  <c r="Q318" i="10"/>
  <c r="P318" i="10"/>
  <c r="O318" i="10"/>
  <c r="N318" i="10"/>
  <c r="M318" i="10"/>
  <c r="L318" i="10"/>
  <c r="K318" i="10"/>
  <c r="J318" i="10"/>
  <c r="I318" i="10"/>
  <c r="H318" i="10"/>
  <c r="G318" i="10"/>
  <c r="F318" i="10"/>
  <c r="E318" i="10"/>
  <c r="D318" i="10"/>
  <c r="C318" i="10"/>
  <c r="R317" i="10"/>
  <c r="Q317" i="10"/>
  <c r="P317" i="10"/>
  <c r="O317" i="10"/>
  <c r="N317" i="10"/>
  <c r="M317" i="10"/>
  <c r="L317" i="10"/>
  <c r="K317" i="10"/>
  <c r="J317" i="10"/>
  <c r="I317" i="10"/>
  <c r="H317" i="10"/>
  <c r="G317" i="10"/>
  <c r="F317" i="10"/>
  <c r="E317" i="10"/>
  <c r="D317" i="10"/>
  <c r="C317" i="10"/>
  <c r="R316" i="10"/>
  <c r="Q316" i="10"/>
  <c r="P316" i="10"/>
  <c r="O316" i="10"/>
  <c r="N316" i="10"/>
  <c r="M316" i="10"/>
  <c r="L316" i="10"/>
  <c r="K316" i="10"/>
  <c r="J316" i="10"/>
  <c r="I316" i="10"/>
  <c r="H316" i="10"/>
  <c r="G316" i="10"/>
  <c r="F316" i="10"/>
  <c r="E316" i="10"/>
  <c r="D316" i="10"/>
  <c r="C316" i="10"/>
  <c r="R315" i="10"/>
  <c r="Q315" i="10"/>
  <c r="P315" i="10"/>
  <c r="O315" i="10"/>
  <c r="N315" i="10"/>
  <c r="M315" i="10"/>
  <c r="L315" i="10"/>
  <c r="K315" i="10"/>
  <c r="J315" i="10"/>
  <c r="I315" i="10"/>
  <c r="H315" i="10"/>
  <c r="G315" i="10"/>
  <c r="F315" i="10"/>
  <c r="E315" i="10"/>
  <c r="D315" i="10"/>
  <c r="C315" i="10"/>
  <c r="R314" i="10"/>
  <c r="Q314" i="10"/>
  <c r="P314" i="10"/>
  <c r="O314" i="10"/>
  <c r="N314" i="10"/>
  <c r="M314" i="10"/>
  <c r="L314" i="10"/>
  <c r="K314" i="10"/>
  <c r="J314" i="10"/>
  <c r="I314" i="10"/>
  <c r="H314" i="10"/>
  <c r="G314" i="10"/>
  <c r="F314" i="10"/>
  <c r="E314" i="10"/>
  <c r="D314" i="10"/>
  <c r="C314" i="10"/>
  <c r="R313" i="10"/>
  <c r="Q313" i="10"/>
  <c r="P313" i="10"/>
  <c r="O313" i="10"/>
  <c r="N313" i="10"/>
  <c r="M313" i="10"/>
  <c r="L313" i="10"/>
  <c r="K313" i="10"/>
  <c r="J313" i="10"/>
  <c r="I313" i="10"/>
  <c r="H313" i="10"/>
  <c r="G313" i="10"/>
  <c r="F313" i="10"/>
  <c r="E313" i="10"/>
  <c r="D313" i="10"/>
  <c r="C313" i="10"/>
  <c r="R312" i="10"/>
  <c r="Q312" i="10"/>
  <c r="P312" i="10"/>
  <c r="O312" i="10"/>
  <c r="N312" i="10"/>
  <c r="M312" i="10"/>
  <c r="L312" i="10"/>
  <c r="K312" i="10"/>
  <c r="J312" i="10"/>
  <c r="I312" i="10"/>
  <c r="H312" i="10"/>
  <c r="G312" i="10"/>
  <c r="F312" i="10"/>
  <c r="E312" i="10"/>
  <c r="D312" i="10"/>
  <c r="C312" i="10"/>
  <c r="R311" i="10"/>
  <c r="Q311" i="10"/>
  <c r="P311" i="10"/>
  <c r="O311" i="10"/>
  <c r="N311" i="10"/>
  <c r="M311" i="10"/>
  <c r="L311" i="10"/>
  <c r="K311" i="10"/>
  <c r="J311" i="10"/>
  <c r="I311" i="10"/>
  <c r="H311" i="10"/>
  <c r="G311" i="10"/>
  <c r="F311" i="10"/>
  <c r="E311" i="10"/>
  <c r="D311" i="10"/>
  <c r="C311" i="10"/>
  <c r="R310" i="10"/>
  <c r="Q310" i="10"/>
  <c r="P310" i="10"/>
  <c r="O310" i="10"/>
  <c r="N310" i="10"/>
  <c r="M310" i="10"/>
  <c r="L310" i="10"/>
  <c r="K310" i="10"/>
  <c r="J310" i="10"/>
  <c r="I310" i="10"/>
  <c r="H310" i="10"/>
  <c r="G310" i="10"/>
  <c r="F310" i="10"/>
  <c r="E310" i="10"/>
  <c r="D310" i="10"/>
  <c r="C310" i="10"/>
  <c r="R309" i="10"/>
  <c r="Q309" i="10"/>
  <c r="P309" i="10"/>
  <c r="O309" i="10"/>
  <c r="N309" i="10"/>
  <c r="M309" i="10"/>
  <c r="L309" i="10"/>
  <c r="K309" i="10"/>
  <c r="J309" i="10"/>
  <c r="I309" i="10"/>
  <c r="H309" i="10"/>
  <c r="G309" i="10"/>
  <c r="F309" i="10"/>
  <c r="E309" i="10"/>
  <c r="D309" i="10"/>
  <c r="C309" i="10"/>
  <c r="Q308" i="10"/>
  <c r="R308" i="10" s="1"/>
  <c r="P308" i="10"/>
  <c r="O308" i="10"/>
  <c r="N308" i="10"/>
  <c r="M308" i="10"/>
  <c r="L308" i="10"/>
  <c r="K308" i="10"/>
  <c r="I308" i="10"/>
  <c r="J308" i="10" s="1"/>
  <c r="H308" i="10"/>
  <c r="G308" i="10"/>
  <c r="F308" i="10"/>
  <c r="E308" i="10"/>
  <c r="D308" i="10"/>
  <c r="C308" i="10"/>
  <c r="Q307" i="10"/>
  <c r="R307" i="10" s="1"/>
  <c r="P307" i="10"/>
  <c r="O307" i="10"/>
  <c r="N307" i="10"/>
  <c r="M307" i="10"/>
  <c r="L307" i="10"/>
  <c r="D307" i="10" s="1"/>
  <c r="K307" i="10"/>
  <c r="I307" i="10"/>
  <c r="J307" i="10" s="1"/>
  <c r="H307" i="10"/>
  <c r="G307" i="10"/>
  <c r="F307" i="10"/>
  <c r="E307" i="10"/>
  <c r="C307" i="10"/>
  <c r="Q306" i="10"/>
  <c r="R306" i="10" s="1"/>
  <c r="P306" i="10"/>
  <c r="O306" i="10"/>
  <c r="N306" i="10"/>
  <c r="M306" i="10"/>
  <c r="L306" i="10"/>
  <c r="K306" i="10"/>
  <c r="I306" i="10"/>
  <c r="J306" i="10" s="1"/>
  <c r="D306" i="10" s="1"/>
  <c r="H306" i="10"/>
  <c r="G306" i="10"/>
  <c r="F306" i="10"/>
  <c r="E306" i="10"/>
  <c r="C306" i="10"/>
  <c r="Q305" i="10"/>
  <c r="R305" i="10" s="1"/>
  <c r="P305" i="10"/>
  <c r="O305" i="10"/>
  <c r="N305" i="10"/>
  <c r="M305" i="10"/>
  <c r="L305" i="10"/>
  <c r="K305" i="10"/>
  <c r="I305" i="10"/>
  <c r="J305" i="10" s="1"/>
  <c r="H305" i="10"/>
  <c r="G305" i="10"/>
  <c r="F305" i="10"/>
  <c r="E305" i="10"/>
  <c r="D305" i="10"/>
  <c r="C305" i="10"/>
  <c r="Q304" i="10"/>
  <c r="R304" i="10" s="1"/>
  <c r="P304" i="10"/>
  <c r="O304" i="10"/>
  <c r="N304" i="10"/>
  <c r="M304" i="10"/>
  <c r="L304" i="10"/>
  <c r="K304" i="10"/>
  <c r="I304" i="10"/>
  <c r="J304" i="10" s="1"/>
  <c r="H304" i="10"/>
  <c r="G304" i="10"/>
  <c r="F304" i="10"/>
  <c r="E304" i="10"/>
  <c r="D304" i="10"/>
  <c r="C304" i="10"/>
  <c r="Q303" i="10"/>
  <c r="R303" i="10" s="1"/>
  <c r="P303" i="10"/>
  <c r="O303" i="10"/>
  <c r="N303" i="10"/>
  <c r="M303" i="10"/>
  <c r="L303" i="10"/>
  <c r="D303" i="10" s="1"/>
  <c r="K303" i="10"/>
  <c r="I303" i="10"/>
  <c r="J303" i="10" s="1"/>
  <c r="H303" i="10"/>
  <c r="G303" i="10"/>
  <c r="F303" i="10"/>
  <c r="E303" i="10"/>
  <c r="C303" i="10"/>
  <c r="Q302" i="10"/>
  <c r="R302" i="10" s="1"/>
  <c r="P302" i="10"/>
  <c r="O302" i="10"/>
  <c r="N302" i="10"/>
  <c r="M302" i="10"/>
  <c r="L302" i="10"/>
  <c r="K302" i="10"/>
  <c r="I302" i="10"/>
  <c r="J302" i="10" s="1"/>
  <c r="D302" i="10" s="1"/>
  <c r="H302" i="10"/>
  <c r="G302" i="10"/>
  <c r="F302" i="10"/>
  <c r="E302" i="10"/>
  <c r="C302" i="10"/>
  <c r="Q301" i="10"/>
  <c r="R301" i="10" s="1"/>
  <c r="P301" i="10"/>
  <c r="O301" i="10"/>
  <c r="N301" i="10"/>
  <c r="M301" i="10"/>
  <c r="L301" i="10"/>
  <c r="K301" i="10"/>
  <c r="I301" i="10"/>
  <c r="J301" i="10" s="1"/>
  <c r="H301" i="10"/>
  <c r="G301" i="10"/>
  <c r="F301" i="10"/>
  <c r="E301" i="10"/>
  <c r="D301" i="10"/>
  <c r="C301" i="10"/>
  <c r="Q300" i="10"/>
  <c r="R300" i="10" s="1"/>
  <c r="P300" i="10"/>
  <c r="O300" i="10"/>
  <c r="N300" i="10"/>
  <c r="M300" i="10"/>
  <c r="L300" i="10"/>
  <c r="K300" i="10"/>
  <c r="I300" i="10"/>
  <c r="J300" i="10" s="1"/>
  <c r="H300" i="10"/>
  <c r="G300" i="10"/>
  <c r="F300" i="10"/>
  <c r="E300" i="10"/>
  <c r="D300" i="10"/>
  <c r="C300" i="10"/>
  <c r="Q299" i="10"/>
  <c r="R299" i="10" s="1"/>
  <c r="P299" i="10"/>
  <c r="O299" i="10"/>
  <c r="N299" i="10"/>
  <c r="M299" i="10"/>
  <c r="L299" i="10"/>
  <c r="D299" i="10" s="1"/>
  <c r="K299" i="10"/>
  <c r="I299" i="10"/>
  <c r="J299" i="10" s="1"/>
  <c r="H299" i="10"/>
  <c r="G299" i="10"/>
  <c r="F299" i="10"/>
  <c r="E299" i="10"/>
  <c r="C299" i="10"/>
  <c r="Q298" i="10"/>
  <c r="R298" i="10" s="1"/>
  <c r="P298" i="10"/>
  <c r="O298" i="10"/>
  <c r="N298" i="10"/>
  <c r="M298" i="10"/>
  <c r="L298" i="10"/>
  <c r="K298" i="10"/>
  <c r="I298" i="10"/>
  <c r="J298" i="10" s="1"/>
  <c r="D298" i="10" s="1"/>
  <c r="H298" i="10"/>
  <c r="G298" i="10"/>
  <c r="F298" i="10"/>
  <c r="E298" i="10"/>
  <c r="C298" i="10"/>
  <c r="Q297" i="10"/>
  <c r="R297" i="10" s="1"/>
  <c r="P297" i="10"/>
  <c r="O297" i="10"/>
  <c r="N297" i="10"/>
  <c r="M297" i="10"/>
  <c r="L297" i="10"/>
  <c r="K297" i="10"/>
  <c r="I297" i="10"/>
  <c r="J297" i="10" s="1"/>
  <c r="H297" i="10"/>
  <c r="G297" i="10"/>
  <c r="F297" i="10"/>
  <c r="E297" i="10"/>
  <c r="D297" i="10"/>
  <c r="C297" i="10"/>
  <c r="Q296" i="10"/>
  <c r="R296" i="10" s="1"/>
  <c r="P296" i="10"/>
  <c r="O296" i="10"/>
  <c r="N296" i="10"/>
  <c r="M296" i="10"/>
  <c r="L296" i="10"/>
  <c r="K296" i="10"/>
  <c r="I296" i="10"/>
  <c r="J296" i="10" s="1"/>
  <c r="H296" i="10"/>
  <c r="G296" i="10"/>
  <c r="F296" i="10"/>
  <c r="E296" i="10"/>
  <c r="D296" i="10"/>
  <c r="C296" i="10"/>
  <c r="Q295" i="10"/>
  <c r="R295" i="10" s="1"/>
  <c r="P295" i="10"/>
  <c r="O295" i="10"/>
  <c r="N295" i="10"/>
  <c r="M295" i="10"/>
  <c r="L295" i="10"/>
  <c r="D295" i="10" s="1"/>
  <c r="K295" i="10"/>
  <c r="I295" i="10"/>
  <c r="J295" i="10" s="1"/>
  <c r="H295" i="10"/>
  <c r="G295" i="10"/>
  <c r="F295" i="10"/>
  <c r="E295" i="10"/>
  <c r="C295" i="10"/>
  <c r="Q294" i="10"/>
  <c r="R294" i="10" s="1"/>
  <c r="P294" i="10"/>
  <c r="O294" i="10"/>
  <c r="N294" i="10"/>
  <c r="M294" i="10"/>
  <c r="L294" i="10"/>
  <c r="K294" i="10"/>
  <c r="I294" i="10"/>
  <c r="J294" i="10" s="1"/>
  <c r="D294" i="10" s="1"/>
  <c r="H294" i="10"/>
  <c r="G294" i="10"/>
  <c r="F294" i="10"/>
  <c r="E294" i="10"/>
  <c r="C294" i="10"/>
  <c r="Q293" i="10"/>
  <c r="R293" i="10" s="1"/>
  <c r="P293" i="10"/>
  <c r="O293" i="10"/>
  <c r="N293" i="10"/>
  <c r="M293" i="10"/>
  <c r="L293" i="10"/>
  <c r="K293" i="10"/>
  <c r="I293" i="10"/>
  <c r="J293" i="10" s="1"/>
  <c r="H293" i="10"/>
  <c r="G293" i="10"/>
  <c r="F293" i="10"/>
  <c r="E293" i="10"/>
  <c r="D293" i="10"/>
  <c r="C293" i="10"/>
  <c r="Q292" i="10"/>
  <c r="R292" i="10" s="1"/>
  <c r="P292" i="10"/>
  <c r="O292" i="10"/>
  <c r="N292" i="10"/>
  <c r="M292" i="10"/>
  <c r="L292" i="10"/>
  <c r="K292" i="10"/>
  <c r="I292" i="10"/>
  <c r="J292" i="10" s="1"/>
  <c r="H292" i="10"/>
  <c r="G292" i="10"/>
  <c r="F292" i="10"/>
  <c r="E292" i="10"/>
  <c r="D292" i="10"/>
  <c r="C292" i="10"/>
  <c r="Q291" i="10"/>
  <c r="R291" i="10" s="1"/>
  <c r="P291" i="10"/>
  <c r="O291" i="10"/>
  <c r="N291" i="10"/>
  <c r="M291" i="10"/>
  <c r="L291" i="10"/>
  <c r="D291" i="10" s="1"/>
  <c r="K291" i="10"/>
  <c r="I291" i="10"/>
  <c r="J291" i="10" s="1"/>
  <c r="H291" i="10"/>
  <c r="G291" i="10"/>
  <c r="F291" i="10"/>
  <c r="E291" i="10"/>
  <c r="C291" i="10"/>
  <c r="Q290" i="10"/>
  <c r="R290" i="10" s="1"/>
  <c r="P290" i="10"/>
  <c r="O290" i="10"/>
  <c r="N290" i="10"/>
  <c r="M290" i="10"/>
  <c r="L290" i="10"/>
  <c r="K290" i="10"/>
  <c r="I290" i="10"/>
  <c r="J290" i="10" s="1"/>
  <c r="D290" i="10" s="1"/>
  <c r="H290" i="10"/>
  <c r="G290" i="10"/>
  <c r="F290" i="10"/>
  <c r="E290" i="10"/>
  <c r="C290" i="10"/>
  <c r="Q289" i="10"/>
  <c r="R289" i="10" s="1"/>
  <c r="P289" i="10"/>
  <c r="O289" i="10"/>
  <c r="N289" i="10"/>
  <c r="M289" i="10"/>
  <c r="L289" i="10"/>
  <c r="K289" i="10"/>
  <c r="I289" i="10"/>
  <c r="J289" i="10" s="1"/>
  <c r="H289" i="10"/>
  <c r="G289" i="10"/>
  <c r="F289" i="10"/>
  <c r="E289" i="10"/>
  <c r="D289" i="10"/>
  <c r="C289" i="10"/>
  <c r="Q288" i="10"/>
  <c r="R288" i="10" s="1"/>
  <c r="P288" i="10"/>
  <c r="O288" i="10"/>
  <c r="N288" i="10"/>
  <c r="M288" i="10"/>
  <c r="L288" i="10"/>
  <c r="K288" i="10"/>
  <c r="I288" i="10"/>
  <c r="J288" i="10" s="1"/>
  <c r="H288" i="10"/>
  <c r="G288" i="10"/>
  <c r="F288" i="10"/>
  <c r="E288" i="10"/>
  <c r="D288" i="10"/>
  <c r="C288" i="10"/>
  <c r="Q287" i="10"/>
  <c r="R287" i="10" s="1"/>
  <c r="P287" i="10"/>
  <c r="O287" i="10"/>
  <c r="N287" i="10"/>
  <c r="M287" i="10"/>
  <c r="L287" i="10"/>
  <c r="D287" i="10" s="1"/>
  <c r="K287" i="10"/>
  <c r="I287" i="10"/>
  <c r="J287" i="10" s="1"/>
  <c r="H287" i="10"/>
  <c r="G287" i="10"/>
  <c r="F287" i="10"/>
  <c r="E287" i="10"/>
  <c r="C287" i="10"/>
  <c r="Q286" i="10"/>
  <c r="R286" i="10" s="1"/>
  <c r="P286" i="10"/>
  <c r="O286" i="10"/>
  <c r="N286" i="10"/>
  <c r="M286" i="10"/>
  <c r="L286" i="10"/>
  <c r="K286" i="10"/>
  <c r="I286" i="10"/>
  <c r="J286" i="10" s="1"/>
  <c r="D286" i="10" s="1"/>
  <c r="H286" i="10"/>
  <c r="G286" i="10"/>
  <c r="F286" i="10"/>
  <c r="E286" i="10"/>
  <c r="C286" i="10"/>
  <c r="Q285" i="10"/>
  <c r="R285" i="10" s="1"/>
  <c r="P285" i="10"/>
  <c r="O285" i="10"/>
  <c r="N285" i="10"/>
  <c r="M285" i="10"/>
  <c r="L285" i="10"/>
  <c r="K285" i="10"/>
  <c r="I285" i="10"/>
  <c r="J285" i="10" s="1"/>
  <c r="H285" i="10"/>
  <c r="G285" i="10"/>
  <c r="F285" i="10"/>
  <c r="E285" i="10"/>
  <c r="D285" i="10"/>
  <c r="C285" i="10"/>
  <c r="Q284" i="10"/>
  <c r="R284" i="10" s="1"/>
  <c r="P284" i="10"/>
  <c r="O284" i="10"/>
  <c r="N284" i="10"/>
  <c r="M284" i="10"/>
  <c r="L284" i="10"/>
  <c r="K284" i="10"/>
  <c r="I284" i="10"/>
  <c r="J284" i="10" s="1"/>
  <c r="H284" i="10"/>
  <c r="G284" i="10"/>
  <c r="F284" i="10"/>
  <c r="E284" i="10"/>
  <c r="D284" i="10"/>
  <c r="C284" i="10"/>
  <c r="Q283" i="10"/>
  <c r="R283" i="10" s="1"/>
  <c r="P283" i="10"/>
  <c r="O283" i="10"/>
  <c r="N283" i="10"/>
  <c r="M283" i="10"/>
  <c r="L283" i="10"/>
  <c r="D283" i="10" s="1"/>
  <c r="K283" i="10"/>
  <c r="I283" i="10"/>
  <c r="J283" i="10" s="1"/>
  <c r="H283" i="10"/>
  <c r="G283" i="10"/>
  <c r="F283" i="10"/>
  <c r="E283" i="10"/>
  <c r="C283" i="10"/>
  <c r="Q282" i="10"/>
  <c r="R282" i="10" s="1"/>
  <c r="P282" i="10"/>
  <c r="O282" i="10"/>
  <c r="N282" i="10"/>
  <c r="M282" i="10"/>
  <c r="L282" i="10"/>
  <c r="K282" i="10"/>
  <c r="I282" i="10"/>
  <c r="J282" i="10" s="1"/>
  <c r="D282" i="10" s="1"/>
  <c r="H282" i="10"/>
  <c r="G282" i="10"/>
  <c r="F282" i="10"/>
  <c r="E282" i="10"/>
  <c r="C282" i="10"/>
  <c r="Q281" i="10"/>
  <c r="R281" i="10" s="1"/>
  <c r="P281" i="10"/>
  <c r="O281" i="10"/>
  <c r="N281" i="10"/>
  <c r="M281" i="10"/>
  <c r="L281" i="10"/>
  <c r="K281" i="10"/>
  <c r="I281" i="10"/>
  <c r="J281" i="10" s="1"/>
  <c r="H281" i="10"/>
  <c r="G281" i="10"/>
  <c r="F281" i="10"/>
  <c r="E281" i="10"/>
  <c r="D281" i="10"/>
  <c r="C281" i="10"/>
  <c r="Q280" i="10"/>
  <c r="R280" i="10" s="1"/>
  <c r="P280" i="10"/>
  <c r="O280" i="10"/>
  <c r="N280" i="10"/>
  <c r="M280" i="10"/>
  <c r="L280" i="10"/>
  <c r="K280" i="10"/>
  <c r="I280" i="10"/>
  <c r="J280" i="10" s="1"/>
  <c r="H280" i="10"/>
  <c r="G280" i="10"/>
  <c r="F280" i="10"/>
  <c r="E280" i="10"/>
  <c r="D280" i="10"/>
  <c r="C280" i="10"/>
  <c r="Q279" i="10"/>
  <c r="R279" i="10" s="1"/>
  <c r="P279" i="10"/>
  <c r="O279" i="10"/>
  <c r="N279" i="10"/>
  <c r="M279" i="10"/>
  <c r="L279" i="10"/>
  <c r="D279" i="10" s="1"/>
  <c r="K279" i="10"/>
  <c r="I279" i="10"/>
  <c r="J279" i="10" s="1"/>
  <c r="H279" i="10"/>
  <c r="G279" i="10"/>
  <c r="F279" i="10"/>
  <c r="E279" i="10"/>
  <c r="C279" i="10"/>
  <c r="Q278" i="10"/>
  <c r="R278" i="10" s="1"/>
  <c r="P278" i="10"/>
  <c r="O278" i="10"/>
  <c r="N278" i="10"/>
  <c r="M278" i="10"/>
  <c r="L278" i="10"/>
  <c r="K278" i="10"/>
  <c r="I278" i="10"/>
  <c r="J278" i="10" s="1"/>
  <c r="D278" i="10" s="1"/>
  <c r="H278" i="10"/>
  <c r="G278" i="10"/>
  <c r="F278" i="10"/>
  <c r="E278" i="10"/>
  <c r="C278" i="10"/>
  <c r="Q277" i="10"/>
  <c r="R277" i="10" s="1"/>
  <c r="P277" i="10"/>
  <c r="O277" i="10"/>
  <c r="N277" i="10"/>
  <c r="M277" i="10"/>
  <c r="L277" i="10"/>
  <c r="K277" i="10"/>
  <c r="I277" i="10"/>
  <c r="J277" i="10" s="1"/>
  <c r="H277" i="10"/>
  <c r="G277" i="10"/>
  <c r="F277" i="10"/>
  <c r="E277" i="10"/>
  <c r="D277" i="10"/>
  <c r="C277" i="10"/>
  <c r="Q276" i="10"/>
  <c r="R276" i="10" s="1"/>
  <c r="P276" i="10"/>
  <c r="O276" i="10"/>
  <c r="N276" i="10"/>
  <c r="M276" i="10"/>
  <c r="L276" i="10"/>
  <c r="K276" i="10"/>
  <c r="I276" i="10"/>
  <c r="J276" i="10" s="1"/>
  <c r="H276" i="10"/>
  <c r="G276" i="10"/>
  <c r="F276" i="10"/>
  <c r="E276" i="10"/>
  <c r="D276" i="10"/>
  <c r="C276" i="10"/>
  <c r="Q275" i="10"/>
  <c r="R275" i="10" s="1"/>
  <c r="P275" i="10"/>
  <c r="O275" i="10"/>
  <c r="N275" i="10"/>
  <c r="M275" i="10"/>
  <c r="L275" i="10"/>
  <c r="D275" i="10" s="1"/>
  <c r="K275" i="10"/>
  <c r="I275" i="10"/>
  <c r="J275" i="10" s="1"/>
  <c r="H275" i="10"/>
  <c r="G275" i="10"/>
  <c r="F275" i="10"/>
  <c r="E275" i="10"/>
  <c r="C275" i="10"/>
  <c r="Q274" i="10"/>
  <c r="R274" i="10" s="1"/>
  <c r="P274" i="10"/>
  <c r="O274" i="10"/>
  <c r="N274" i="10"/>
  <c r="M274" i="10"/>
  <c r="L274" i="10"/>
  <c r="K274" i="10"/>
  <c r="I274" i="10"/>
  <c r="J274" i="10" s="1"/>
  <c r="D274" i="10" s="1"/>
  <c r="H274" i="10"/>
  <c r="G274" i="10"/>
  <c r="F274" i="10"/>
  <c r="E274" i="10"/>
  <c r="C274" i="10"/>
  <c r="Q273" i="10"/>
  <c r="R273" i="10" s="1"/>
  <c r="P273" i="10"/>
  <c r="O273" i="10"/>
  <c r="N273" i="10"/>
  <c r="M273" i="10"/>
  <c r="L273" i="10"/>
  <c r="K273" i="10"/>
  <c r="I273" i="10"/>
  <c r="J273" i="10" s="1"/>
  <c r="H273" i="10"/>
  <c r="G273" i="10"/>
  <c r="F273" i="10"/>
  <c r="E273" i="10"/>
  <c r="D273" i="10"/>
  <c r="C273" i="10"/>
  <c r="Q272" i="10"/>
  <c r="R272" i="10" s="1"/>
  <c r="P272" i="10"/>
  <c r="O272" i="10"/>
  <c r="N272" i="10"/>
  <c r="M272" i="10"/>
  <c r="L272" i="10"/>
  <c r="K272" i="10"/>
  <c r="I272" i="10"/>
  <c r="J272" i="10" s="1"/>
  <c r="H272" i="10"/>
  <c r="G272" i="10"/>
  <c r="F272" i="10"/>
  <c r="E272" i="10"/>
  <c r="D272" i="10"/>
  <c r="C272" i="10"/>
  <c r="Q271" i="10"/>
  <c r="R271" i="10" s="1"/>
  <c r="P271" i="10"/>
  <c r="O271" i="10"/>
  <c r="N271" i="10"/>
  <c r="M271" i="10"/>
  <c r="L271" i="10"/>
  <c r="D271" i="10" s="1"/>
  <c r="K271" i="10"/>
  <c r="I271" i="10"/>
  <c r="J271" i="10" s="1"/>
  <c r="H271" i="10"/>
  <c r="G271" i="10"/>
  <c r="F271" i="10"/>
  <c r="E271" i="10"/>
  <c r="C271" i="10"/>
  <c r="Q270" i="10"/>
  <c r="R270" i="10" s="1"/>
  <c r="P270" i="10"/>
  <c r="O270" i="10"/>
  <c r="N270" i="10"/>
  <c r="M270" i="10"/>
  <c r="L270" i="10"/>
  <c r="K270" i="10"/>
  <c r="I270" i="10"/>
  <c r="J270" i="10" s="1"/>
  <c r="D270" i="10" s="1"/>
  <c r="H270" i="10"/>
  <c r="G270" i="10"/>
  <c r="F270" i="10"/>
  <c r="E270" i="10"/>
  <c r="C270" i="10"/>
  <c r="Q269" i="10"/>
  <c r="R269" i="10" s="1"/>
  <c r="P269" i="10"/>
  <c r="O269" i="10"/>
  <c r="N269" i="10"/>
  <c r="M269" i="10"/>
  <c r="L269" i="10"/>
  <c r="K269" i="10"/>
  <c r="I269" i="10"/>
  <c r="J269" i="10" s="1"/>
  <c r="H269" i="10"/>
  <c r="G269" i="10"/>
  <c r="F269" i="10"/>
  <c r="E269" i="10"/>
  <c r="D269" i="10"/>
  <c r="C269" i="10"/>
  <c r="Q268" i="10"/>
  <c r="R268" i="10" s="1"/>
  <c r="P268" i="10"/>
  <c r="O268" i="10"/>
  <c r="N268" i="10"/>
  <c r="M268" i="10"/>
  <c r="L268" i="10"/>
  <c r="K268" i="10"/>
  <c r="I268" i="10"/>
  <c r="J268" i="10" s="1"/>
  <c r="H268" i="10"/>
  <c r="G268" i="10"/>
  <c r="F268" i="10"/>
  <c r="E268" i="10"/>
  <c r="D268" i="10"/>
  <c r="C268" i="10"/>
  <c r="Q267" i="10"/>
  <c r="R267" i="10" s="1"/>
  <c r="P267" i="10"/>
  <c r="O267" i="10"/>
  <c r="N267" i="10"/>
  <c r="M267" i="10"/>
  <c r="L267" i="10"/>
  <c r="D267" i="10" s="1"/>
  <c r="K267" i="10"/>
  <c r="I267" i="10"/>
  <c r="J267" i="10" s="1"/>
  <c r="H267" i="10"/>
  <c r="G267" i="10"/>
  <c r="F267" i="10"/>
  <c r="E267" i="10"/>
  <c r="C267" i="10"/>
  <c r="Q266" i="10"/>
  <c r="R266" i="10" s="1"/>
  <c r="P266" i="10"/>
  <c r="O266" i="10"/>
  <c r="N266" i="10"/>
  <c r="M266" i="10"/>
  <c r="L266" i="10"/>
  <c r="K266" i="10"/>
  <c r="I266" i="10"/>
  <c r="J266" i="10" s="1"/>
  <c r="D266" i="10" s="1"/>
  <c r="H266" i="10"/>
  <c r="G266" i="10"/>
  <c r="F266" i="10"/>
  <c r="E266" i="10"/>
  <c r="C266" i="10"/>
  <c r="Q265" i="10"/>
  <c r="R265" i="10" s="1"/>
  <c r="P265" i="10"/>
  <c r="O265" i="10"/>
  <c r="N265" i="10"/>
  <c r="M265" i="10"/>
  <c r="L265" i="10"/>
  <c r="K265" i="10"/>
  <c r="I265" i="10"/>
  <c r="J265" i="10" s="1"/>
  <c r="H265" i="10"/>
  <c r="G265" i="10"/>
  <c r="F265" i="10"/>
  <c r="E265" i="10"/>
  <c r="D265" i="10"/>
  <c r="C265" i="10"/>
  <c r="Q264" i="10"/>
  <c r="R264" i="10" s="1"/>
  <c r="P264" i="10"/>
  <c r="O264" i="10"/>
  <c r="N264" i="10"/>
  <c r="M264" i="10"/>
  <c r="L264" i="10"/>
  <c r="K264" i="10"/>
  <c r="I264" i="10"/>
  <c r="J264" i="10" s="1"/>
  <c r="H264" i="10"/>
  <c r="G264" i="10"/>
  <c r="F264" i="10"/>
  <c r="E264" i="10"/>
  <c r="D264" i="10"/>
  <c r="C264" i="10"/>
  <c r="Q263" i="10"/>
  <c r="R263" i="10" s="1"/>
  <c r="P263" i="10"/>
  <c r="O263" i="10"/>
  <c r="N263" i="10"/>
  <c r="M263" i="10"/>
  <c r="L263" i="10"/>
  <c r="D263" i="10" s="1"/>
  <c r="K263" i="10"/>
  <c r="I263" i="10"/>
  <c r="J263" i="10" s="1"/>
  <c r="H263" i="10"/>
  <c r="G263" i="10"/>
  <c r="F263" i="10"/>
  <c r="E263" i="10"/>
  <c r="C263" i="10"/>
  <c r="Q262" i="10"/>
  <c r="R262" i="10" s="1"/>
  <c r="P262" i="10"/>
  <c r="O262" i="10"/>
  <c r="N262" i="10"/>
  <c r="M262" i="10"/>
  <c r="L262" i="10"/>
  <c r="K262" i="10"/>
  <c r="I262" i="10"/>
  <c r="J262" i="10" s="1"/>
  <c r="D262" i="10" s="1"/>
  <c r="H262" i="10"/>
  <c r="G262" i="10"/>
  <c r="F262" i="10"/>
  <c r="E262" i="10"/>
  <c r="C262" i="10"/>
  <c r="Q261" i="10"/>
  <c r="R261" i="10" s="1"/>
  <c r="P261" i="10"/>
  <c r="O261" i="10"/>
  <c r="N261" i="10"/>
  <c r="M261" i="10"/>
  <c r="L261" i="10"/>
  <c r="K261" i="10"/>
  <c r="I261" i="10"/>
  <c r="J261" i="10" s="1"/>
  <c r="H261" i="10"/>
  <c r="G261" i="10"/>
  <c r="F261" i="10"/>
  <c r="E261" i="10"/>
  <c r="D261" i="10"/>
  <c r="C261" i="10"/>
  <c r="Q260" i="10"/>
  <c r="R260" i="10" s="1"/>
  <c r="P260" i="10"/>
  <c r="O260" i="10"/>
  <c r="N260" i="10"/>
  <c r="M260" i="10"/>
  <c r="L260" i="10"/>
  <c r="K260" i="10"/>
  <c r="I260" i="10"/>
  <c r="J260" i="10" s="1"/>
  <c r="H260" i="10"/>
  <c r="G260" i="10"/>
  <c r="F260" i="10"/>
  <c r="E260" i="10"/>
  <c r="D260" i="10"/>
  <c r="C260" i="10"/>
  <c r="Q259" i="10"/>
  <c r="R259" i="10" s="1"/>
  <c r="P259" i="10"/>
  <c r="O259" i="10"/>
  <c r="N259" i="10"/>
  <c r="M259" i="10"/>
  <c r="L259" i="10"/>
  <c r="D259" i="10" s="1"/>
  <c r="K259" i="10"/>
  <c r="I259" i="10"/>
  <c r="J259" i="10" s="1"/>
  <c r="H259" i="10"/>
  <c r="G259" i="10"/>
  <c r="F259" i="10"/>
  <c r="E259" i="10"/>
  <c r="C259" i="10"/>
  <c r="Q258" i="10"/>
  <c r="R258" i="10" s="1"/>
  <c r="P258" i="10"/>
  <c r="O258" i="10"/>
  <c r="N258" i="10"/>
  <c r="M258" i="10"/>
  <c r="L258" i="10"/>
  <c r="K258" i="10"/>
  <c r="I258" i="10"/>
  <c r="J258" i="10" s="1"/>
  <c r="D258" i="10" s="1"/>
  <c r="H258" i="10"/>
  <c r="G258" i="10"/>
  <c r="F258" i="10"/>
  <c r="E258" i="10"/>
  <c r="C258" i="10"/>
  <c r="Q257" i="10"/>
  <c r="R257" i="10" s="1"/>
  <c r="P257" i="10"/>
  <c r="O257" i="10"/>
  <c r="N257" i="10"/>
  <c r="M257" i="10"/>
  <c r="L257" i="10"/>
  <c r="K257" i="10"/>
  <c r="I257" i="10"/>
  <c r="J257" i="10" s="1"/>
  <c r="H257" i="10"/>
  <c r="G257" i="10"/>
  <c r="F257" i="10"/>
  <c r="E257" i="10"/>
  <c r="D257" i="10"/>
  <c r="C257" i="10"/>
  <c r="Q256" i="10"/>
  <c r="R256" i="10" s="1"/>
  <c r="P256" i="10"/>
  <c r="O256" i="10"/>
  <c r="N256" i="10"/>
  <c r="M256" i="10"/>
  <c r="L256" i="10"/>
  <c r="K256" i="10"/>
  <c r="I256" i="10"/>
  <c r="J256" i="10" s="1"/>
  <c r="H256" i="10"/>
  <c r="G256" i="10"/>
  <c r="F256" i="10"/>
  <c r="E256" i="10"/>
  <c r="D256" i="10"/>
  <c r="C256" i="10"/>
  <c r="Q255" i="10"/>
  <c r="R255" i="10" s="1"/>
  <c r="P255" i="10"/>
  <c r="O255" i="10"/>
  <c r="N255" i="10"/>
  <c r="M255" i="10"/>
  <c r="L255" i="10"/>
  <c r="D255" i="10" s="1"/>
  <c r="K255" i="10"/>
  <c r="I255" i="10"/>
  <c r="J255" i="10" s="1"/>
  <c r="H255" i="10"/>
  <c r="G255" i="10"/>
  <c r="F255" i="10"/>
  <c r="E255" i="10"/>
  <c r="C255" i="10"/>
  <c r="Q254" i="10"/>
  <c r="R254" i="10" s="1"/>
  <c r="P254" i="10"/>
  <c r="O254" i="10"/>
  <c r="N254" i="10"/>
  <c r="M254" i="10"/>
  <c r="L254" i="10"/>
  <c r="K254" i="10"/>
  <c r="I254" i="10"/>
  <c r="J254" i="10" s="1"/>
  <c r="D254" i="10" s="1"/>
  <c r="H254" i="10"/>
  <c r="G254" i="10"/>
  <c r="F254" i="10"/>
  <c r="E254" i="10"/>
  <c r="C254" i="10"/>
  <c r="Q253" i="10"/>
  <c r="R253" i="10" s="1"/>
  <c r="P253" i="10"/>
  <c r="O253" i="10"/>
  <c r="N253" i="10"/>
  <c r="M253" i="10"/>
  <c r="L253" i="10"/>
  <c r="K253" i="10"/>
  <c r="I253" i="10"/>
  <c r="J253" i="10" s="1"/>
  <c r="H253" i="10"/>
  <c r="G253" i="10"/>
  <c r="F253" i="10"/>
  <c r="E253" i="10"/>
  <c r="D253" i="10"/>
  <c r="C253" i="10"/>
  <c r="Q252" i="10"/>
  <c r="R252" i="10" s="1"/>
  <c r="P252" i="10"/>
  <c r="O252" i="10"/>
  <c r="N252" i="10"/>
  <c r="M252" i="10"/>
  <c r="L252" i="10"/>
  <c r="K252" i="10"/>
  <c r="I252" i="10"/>
  <c r="J252" i="10" s="1"/>
  <c r="H252" i="10"/>
  <c r="G252" i="10"/>
  <c r="F252" i="10"/>
  <c r="E252" i="10"/>
  <c r="D252" i="10"/>
  <c r="C252" i="10"/>
  <c r="Q251" i="10"/>
  <c r="R251" i="10" s="1"/>
  <c r="P251" i="10"/>
  <c r="O251" i="10"/>
  <c r="N251" i="10"/>
  <c r="M251" i="10"/>
  <c r="L251" i="10"/>
  <c r="K251" i="10"/>
  <c r="I251" i="10"/>
  <c r="J251" i="10" s="1"/>
  <c r="H251" i="10"/>
  <c r="G251" i="10"/>
  <c r="F251" i="10"/>
  <c r="E251" i="10"/>
  <c r="C251" i="10"/>
  <c r="Q250" i="10"/>
  <c r="R250" i="10" s="1"/>
  <c r="P250" i="10"/>
  <c r="O250" i="10"/>
  <c r="N250" i="10"/>
  <c r="M250" i="10"/>
  <c r="L250" i="10"/>
  <c r="K250" i="10"/>
  <c r="I250" i="10"/>
  <c r="J250" i="10" s="1"/>
  <c r="D250" i="10" s="1"/>
  <c r="H250" i="10"/>
  <c r="G250" i="10"/>
  <c r="F250" i="10"/>
  <c r="E250" i="10"/>
  <c r="C250" i="10"/>
  <c r="Q249" i="10"/>
  <c r="R249" i="10" s="1"/>
  <c r="P249" i="10"/>
  <c r="O249" i="10"/>
  <c r="N249" i="10"/>
  <c r="M249" i="10"/>
  <c r="L249" i="10"/>
  <c r="K249" i="10"/>
  <c r="I249" i="10"/>
  <c r="J249" i="10" s="1"/>
  <c r="H249" i="10"/>
  <c r="G249" i="10"/>
  <c r="F249" i="10"/>
  <c r="E249" i="10"/>
  <c r="D249" i="10"/>
  <c r="C249" i="10"/>
  <c r="Q248" i="10"/>
  <c r="R248" i="10" s="1"/>
  <c r="P248" i="10"/>
  <c r="O248" i="10"/>
  <c r="N248" i="10"/>
  <c r="M248" i="10"/>
  <c r="L248" i="10"/>
  <c r="K248" i="10"/>
  <c r="I248" i="10"/>
  <c r="J248" i="10" s="1"/>
  <c r="H248" i="10"/>
  <c r="G248" i="10"/>
  <c r="F248" i="10"/>
  <c r="E248" i="10"/>
  <c r="D248" i="10"/>
  <c r="C248" i="10"/>
  <c r="Q247" i="10"/>
  <c r="R247" i="10" s="1"/>
  <c r="P247" i="10"/>
  <c r="O247" i="10"/>
  <c r="N247" i="10"/>
  <c r="M247" i="10"/>
  <c r="L247" i="10"/>
  <c r="K247" i="10"/>
  <c r="I247" i="10"/>
  <c r="J247" i="10" s="1"/>
  <c r="H247" i="10"/>
  <c r="G247" i="10"/>
  <c r="F247" i="10"/>
  <c r="E247" i="10"/>
  <c r="C247" i="10"/>
  <c r="Q246" i="10"/>
  <c r="R246" i="10" s="1"/>
  <c r="P246" i="10"/>
  <c r="O246" i="10"/>
  <c r="N246" i="10"/>
  <c r="M246" i="10"/>
  <c r="L246" i="10"/>
  <c r="K246" i="10"/>
  <c r="I246" i="10"/>
  <c r="J246" i="10" s="1"/>
  <c r="D246" i="10" s="1"/>
  <c r="H246" i="10"/>
  <c r="G246" i="10"/>
  <c r="F246" i="10"/>
  <c r="E246" i="10"/>
  <c r="C246" i="10"/>
  <c r="Q245" i="10"/>
  <c r="R245" i="10" s="1"/>
  <c r="P245" i="10"/>
  <c r="O245" i="10"/>
  <c r="N245" i="10"/>
  <c r="M245" i="10"/>
  <c r="L245" i="10"/>
  <c r="K245" i="10"/>
  <c r="I245" i="10"/>
  <c r="J245" i="10" s="1"/>
  <c r="H245" i="10"/>
  <c r="G245" i="10"/>
  <c r="F245" i="10"/>
  <c r="E245" i="10"/>
  <c r="D245" i="10"/>
  <c r="C245" i="10"/>
  <c r="Q244" i="10"/>
  <c r="R244" i="10" s="1"/>
  <c r="P244" i="10"/>
  <c r="O244" i="10"/>
  <c r="N244" i="10"/>
  <c r="M244" i="10"/>
  <c r="L244" i="10"/>
  <c r="K244" i="10"/>
  <c r="I244" i="10"/>
  <c r="J244" i="10" s="1"/>
  <c r="H244" i="10"/>
  <c r="G244" i="10"/>
  <c r="F244" i="10"/>
  <c r="E244" i="10"/>
  <c r="D244" i="10"/>
  <c r="C244" i="10"/>
  <c r="Q243" i="10"/>
  <c r="R243" i="10" s="1"/>
  <c r="P243" i="10"/>
  <c r="O243" i="10"/>
  <c r="N243" i="10"/>
  <c r="M243" i="10"/>
  <c r="L243" i="10"/>
  <c r="K243" i="10"/>
  <c r="I243" i="10"/>
  <c r="J243" i="10" s="1"/>
  <c r="H243" i="10"/>
  <c r="G243" i="10"/>
  <c r="F243" i="10"/>
  <c r="E243" i="10"/>
  <c r="C243" i="10"/>
  <c r="Q242" i="10"/>
  <c r="R242" i="10" s="1"/>
  <c r="P242" i="10"/>
  <c r="O242" i="10"/>
  <c r="N242" i="10"/>
  <c r="M242" i="10"/>
  <c r="L242" i="10"/>
  <c r="K242" i="10"/>
  <c r="I242" i="10"/>
  <c r="J242" i="10" s="1"/>
  <c r="D242" i="10" s="1"/>
  <c r="H242" i="10"/>
  <c r="G242" i="10"/>
  <c r="F242" i="10"/>
  <c r="E242" i="10"/>
  <c r="C242" i="10"/>
  <c r="Q241" i="10"/>
  <c r="R241" i="10" s="1"/>
  <c r="P241" i="10"/>
  <c r="O241" i="10"/>
  <c r="N241" i="10"/>
  <c r="M241" i="10"/>
  <c r="L241" i="10"/>
  <c r="K241" i="10"/>
  <c r="I241" i="10"/>
  <c r="J241" i="10" s="1"/>
  <c r="H241" i="10"/>
  <c r="G241" i="10"/>
  <c r="F241" i="10"/>
  <c r="E241" i="10"/>
  <c r="D241" i="10"/>
  <c r="C241" i="10"/>
  <c r="Q240" i="10"/>
  <c r="R240" i="10" s="1"/>
  <c r="P240" i="10"/>
  <c r="O240" i="10"/>
  <c r="N240" i="10"/>
  <c r="M240" i="10"/>
  <c r="L240" i="10"/>
  <c r="K240" i="10"/>
  <c r="I240" i="10"/>
  <c r="J240" i="10" s="1"/>
  <c r="H240" i="10"/>
  <c r="G240" i="10"/>
  <c r="F240" i="10"/>
  <c r="E240" i="10"/>
  <c r="D240" i="10"/>
  <c r="C240" i="10"/>
  <c r="Q239" i="10"/>
  <c r="R239" i="10" s="1"/>
  <c r="P239" i="10"/>
  <c r="O239" i="10"/>
  <c r="N239" i="10"/>
  <c r="M239" i="10"/>
  <c r="L239" i="10"/>
  <c r="K239" i="10"/>
  <c r="I239" i="10"/>
  <c r="J239" i="10" s="1"/>
  <c r="D239" i="10" s="1"/>
  <c r="H239" i="10"/>
  <c r="G239" i="10"/>
  <c r="F239" i="10"/>
  <c r="E239" i="10"/>
  <c r="C239" i="10"/>
  <c r="Q238" i="10"/>
  <c r="R238" i="10" s="1"/>
  <c r="P238" i="10"/>
  <c r="O238" i="10"/>
  <c r="N238" i="10"/>
  <c r="M238" i="10"/>
  <c r="L238" i="10"/>
  <c r="K238" i="10"/>
  <c r="I238" i="10"/>
  <c r="J238" i="10" s="1"/>
  <c r="D238" i="10" s="1"/>
  <c r="H238" i="10"/>
  <c r="G238" i="10"/>
  <c r="F238" i="10"/>
  <c r="E238" i="10"/>
  <c r="C238" i="10"/>
  <c r="Q237" i="10"/>
  <c r="R237" i="10" s="1"/>
  <c r="P237" i="10"/>
  <c r="O237" i="10"/>
  <c r="N237" i="10"/>
  <c r="M237" i="10"/>
  <c r="L237" i="10"/>
  <c r="K237" i="10"/>
  <c r="I237" i="10"/>
  <c r="J237" i="10" s="1"/>
  <c r="H237" i="10"/>
  <c r="G237" i="10"/>
  <c r="F237" i="10"/>
  <c r="E237" i="10"/>
  <c r="D237" i="10"/>
  <c r="C237" i="10"/>
  <c r="P40" i="10"/>
  <c r="H40" i="10"/>
  <c r="C40" i="10"/>
  <c r="F40" i="10" s="1"/>
  <c r="P39" i="10"/>
  <c r="L39" i="10"/>
  <c r="H39" i="10"/>
  <c r="F39" i="10"/>
  <c r="C39" i="10"/>
  <c r="J39" i="10" s="1"/>
  <c r="P38" i="10"/>
  <c r="L38" i="10"/>
  <c r="J38" i="10"/>
  <c r="H38" i="10"/>
  <c r="C38" i="10"/>
  <c r="N38" i="10" s="1"/>
  <c r="P37" i="10"/>
  <c r="N37" i="10"/>
  <c r="L37" i="10"/>
  <c r="J37" i="10"/>
  <c r="H37" i="10"/>
  <c r="F37" i="10"/>
  <c r="D37" i="10"/>
  <c r="C37" i="10"/>
  <c r="Q37" i="10" s="1"/>
  <c r="R37" i="10" s="1"/>
  <c r="P36" i="10"/>
  <c r="H36" i="10"/>
  <c r="C36" i="10"/>
  <c r="F36" i="10" s="1"/>
  <c r="P35" i="10"/>
  <c r="L35" i="10"/>
  <c r="H35" i="10"/>
  <c r="F35" i="10"/>
  <c r="C35" i="10"/>
  <c r="J35" i="10" s="1"/>
  <c r="P34" i="10"/>
  <c r="L34" i="10"/>
  <c r="J34" i="10"/>
  <c r="H34" i="10"/>
  <c r="C34" i="10"/>
  <c r="N34" i="10" s="1"/>
  <c r="R33" i="10"/>
  <c r="P33" i="10"/>
  <c r="N33" i="10"/>
  <c r="L33" i="10"/>
  <c r="H33" i="10"/>
  <c r="C33" i="10"/>
  <c r="Q33" i="10" s="1"/>
  <c r="P32" i="10"/>
  <c r="H32" i="10"/>
  <c r="C32" i="10"/>
  <c r="F32" i="10" s="1"/>
  <c r="P31" i="10"/>
  <c r="L31" i="10"/>
  <c r="H31" i="10"/>
  <c r="F31" i="10"/>
  <c r="C31" i="10"/>
  <c r="J31" i="10" s="1"/>
  <c r="P30" i="10"/>
  <c r="L30" i="10"/>
  <c r="J30" i="10"/>
  <c r="H30" i="10"/>
  <c r="F30" i="10"/>
  <c r="C30" i="10"/>
  <c r="N30" i="10" s="1"/>
  <c r="R29" i="10"/>
  <c r="P29" i="10"/>
  <c r="N29" i="10"/>
  <c r="L29" i="10"/>
  <c r="J29" i="10"/>
  <c r="H29" i="10"/>
  <c r="C29" i="10"/>
  <c r="Q29" i="10" s="1"/>
  <c r="P28" i="10"/>
  <c r="H28" i="10"/>
  <c r="C28" i="10"/>
  <c r="F28" i="10" s="1"/>
  <c r="P27" i="10"/>
  <c r="L27" i="10"/>
  <c r="H27" i="10"/>
  <c r="F27" i="10"/>
  <c r="C27" i="10"/>
  <c r="J27" i="10" s="1"/>
  <c r="P26" i="10"/>
  <c r="L26" i="10"/>
  <c r="J26" i="10"/>
  <c r="H26" i="10"/>
  <c r="D26" i="10" s="1"/>
  <c r="F26" i="10"/>
  <c r="C26" i="10"/>
  <c r="N26" i="10" s="1"/>
  <c r="R25" i="10"/>
  <c r="P25" i="10"/>
  <c r="N25" i="10"/>
  <c r="L25" i="10"/>
  <c r="J25" i="10"/>
  <c r="H25" i="10"/>
  <c r="C25" i="10"/>
  <c r="Q25" i="10" s="1"/>
  <c r="H24" i="10"/>
  <c r="C24" i="10"/>
  <c r="F24" i="10" s="1"/>
  <c r="P23" i="10"/>
  <c r="L23" i="10"/>
  <c r="H23" i="10"/>
  <c r="F23" i="10"/>
  <c r="C23" i="10"/>
  <c r="J23" i="10" s="1"/>
  <c r="P22" i="10"/>
  <c r="L22" i="10"/>
  <c r="J22" i="10"/>
  <c r="H22" i="10"/>
  <c r="D22" i="10" s="1"/>
  <c r="F22" i="10"/>
  <c r="C22" i="10"/>
  <c r="N22" i="10" s="1"/>
  <c r="R21" i="10"/>
  <c r="P21" i="10"/>
  <c r="N21" i="10"/>
  <c r="L21" i="10"/>
  <c r="J21" i="10"/>
  <c r="H21" i="10"/>
  <c r="C21" i="10"/>
  <c r="Q21" i="10" s="1"/>
  <c r="H20" i="10"/>
  <c r="C20" i="10"/>
  <c r="F20" i="10" s="1"/>
  <c r="P19" i="10"/>
  <c r="L19" i="10"/>
  <c r="H19" i="10"/>
  <c r="F19" i="10"/>
  <c r="C19" i="10"/>
  <c r="J19" i="10" s="1"/>
  <c r="P18" i="10"/>
  <c r="L18" i="10"/>
  <c r="J18" i="10"/>
  <c r="H18" i="10"/>
  <c r="F18" i="10"/>
  <c r="C18" i="10"/>
  <c r="N18" i="10" s="1"/>
  <c r="R17" i="10"/>
  <c r="P17" i="10"/>
  <c r="N17" i="10"/>
  <c r="L17" i="10"/>
  <c r="J17" i="10"/>
  <c r="H17" i="10"/>
  <c r="C17" i="10"/>
  <c r="Q17" i="10" s="1"/>
  <c r="H16" i="10"/>
  <c r="C16" i="10"/>
  <c r="F16" i="10" s="1"/>
  <c r="P15" i="10"/>
  <c r="L15" i="10"/>
  <c r="H15" i="10"/>
  <c r="F15" i="10"/>
  <c r="C15" i="10"/>
  <c r="J15" i="10" s="1"/>
  <c r="P14" i="10"/>
  <c r="L14" i="10"/>
  <c r="J14" i="10"/>
  <c r="H14" i="10"/>
  <c r="F14" i="10"/>
  <c r="C14" i="10"/>
  <c r="N14" i="10" s="1"/>
  <c r="P13" i="10"/>
  <c r="N13" i="10"/>
  <c r="L13" i="10"/>
  <c r="J13" i="10"/>
  <c r="H13" i="10"/>
  <c r="C13" i="10"/>
  <c r="Q13" i="10" s="1"/>
  <c r="R13" i="10" s="1"/>
  <c r="H12" i="10"/>
  <c r="C12" i="10"/>
  <c r="F12" i="10" s="1"/>
  <c r="P11" i="10"/>
  <c r="L11" i="10"/>
  <c r="H11" i="10"/>
  <c r="F11" i="10"/>
  <c r="C11" i="10"/>
  <c r="J11" i="10" s="1"/>
  <c r="P10" i="10"/>
  <c r="L10" i="10"/>
  <c r="J10" i="10"/>
  <c r="H10" i="10"/>
  <c r="F10" i="10"/>
  <c r="C10" i="10"/>
  <c r="N10" i="10" s="1"/>
  <c r="P9" i="10"/>
  <c r="N9" i="10"/>
  <c r="L9" i="10"/>
  <c r="J9" i="10"/>
  <c r="H9" i="10"/>
  <c r="C9" i="10"/>
  <c r="Q9" i="10" s="1"/>
  <c r="R9" i="10" s="1"/>
  <c r="H8" i="10"/>
  <c r="C8" i="10"/>
  <c r="F8" i="10" s="1"/>
  <c r="P7" i="10"/>
  <c r="L7" i="10"/>
  <c r="H7" i="10"/>
  <c r="F7" i="10"/>
  <c r="C7" i="10"/>
  <c r="J7" i="10" s="1"/>
  <c r="P6" i="10"/>
  <c r="L6" i="10"/>
  <c r="J6" i="10"/>
  <c r="H6" i="10"/>
  <c r="F6" i="10"/>
  <c r="C6" i="10"/>
  <c r="N6" i="10" s="1"/>
  <c r="P5" i="10"/>
  <c r="N5" i="10"/>
  <c r="L5" i="10"/>
  <c r="J5" i="10"/>
  <c r="H5" i="10"/>
  <c r="C5" i="10"/>
  <c r="Q5" i="10" s="1"/>
  <c r="R5" i="10" s="1"/>
  <c r="H4" i="10"/>
  <c r="C4" i="10"/>
  <c r="F4" i="10" s="1"/>
  <c r="P3" i="10"/>
  <c r="L3" i="10"/>
  <c r="H3" i="10"/>
  <c r="F3" i="10"/>
  <c r="C3" i="10"/>
  <c r="J3" i="10" s="1"/>
  <c r="T427" i="9"/>
  <c r="D427" i="9" s="1"/>
  <c r="S427" i="9"/>
  <c r="Q427" i="9"/>
  <c r="R427" i="9" s="1"/>
  <c r="P427" i="9"/>
  <c r="O427" i="9"/>
  <c r="N427" i="9"/>
  <c r="M427" i="9"/>
  <c r="L427" i="9"/>
  <c r="K427" i="9"/>
  <c r="I427" i="9"/>
  <c r="J427" i="9" s="1"/>
  <c r="H427" i="9"/>
  <c r="G427" i="9"/>
  <c r="F427" i="9"/>
  <c r="E427" i="9"/>
  <c r="C427" i="9"/>
  <c r="U427" i="9" s="1"/>
  <c r="V427" i="9" s="1"/>
  <c r="T426" i="9"/>
  <c r="S426" i="9"/>
  <c r="R426" i="9"/>
  <c r="Q426" i="9"/>
  <c r="P426" i="9"/>
  <c r="O426" i="9"/>
  <c r="M426" i="9"/>
  <c r="N426" i="9" s="1"/>
  <c r="L426" i="9"/>
  <c r="K426" i="9"/>
  <c r="J426" i="9"/>
  <c r="I426" i="9"/>
  <c r="H426" i="9"/>
  <c r="G426" i="9"/>
  <c r="E426" i="9"/>
  <c r="F426" i="9" s="1"/>
  <c r="D426" i="9" s="1"/>
  <c r="C426" i="9"/>
  <c r="T425" i="9"/>
  <c r="S425" i="9"/>
  <c r="Q425" i="9"/>
  <c r="R425" i="9" s="1"/>
  <c r="P425" i="9"/>
  <c r="O425" i="9"/>
  <c r="N425" i="9"/>
  <c r="M425" i="9"/>
  <c r="L425" i="9"/>
  <c r="K425" i="9"/>
  <c r="I425" i="9"/>
  <c r="J425" i="9" s="1"/>
  <c r="H425" i="9"/>
  <c r="G425" i="9"/>
  <c r="F425" i="9"/>
  <c r="E425" i="9"/>
  <c r="D425" i="9"/>
  <c r="C425" i="9"/>
  <c r="U425" i="9" s="1"/>
  <c r="V425" i="9" s="1"/>
  <c r="T424" i="9"/>
  <c r="S424" i="9"/>
  <c r="R424" i="9"/>
  <c r="Q424" i="9"/>
  <c r="P424" i="9"/>
  <c r="O424" i="9"/>
  <c r="M424" i="9"/>
  <c r="N424" i="9" s="1"/>
  <c r="L424" i="9"/>
  <c r="K424" i="9"/>
  <c r="J424" i="9"/>
  <c r="I424" i="9"/>
  <c r="H424" i="9"/>
  <c r="G424" i="9"/>
  <c r="E424" i="9"/>
  <c r="C424" i="9"/>
  <c r="T423" i="9"/>
  <c r="S423" i="9"/>
  <c r="Q423" i="9"/>
  <c r="R423" i="9" s="1"/>
  <c r="P423" i="9"/>
  <c r="O423" i="9"/>
  <c r="N423" i="9"/>
  <c r="M423" i="9"/>
  <c r="L423" i="9"/>
  <c r="K423" i="9"/>
  <c r="I423" i="9"/>
  <c r="J423" i="9" s="1"/>
  <c r="H423" i="9"/>
  <c r="G423" i="9"/>
  <c r="F423" i="9"/>
  <c r="E423" i="9"/>
  <c r="D423" i="9"/>
  <c r="C423" i="9"/>
  <c r="U423" i="9" s="1"/>
  <c r="V423" i="9" s="1"/>
  <c r="T422" i="9"/>
  <c r="S422" i="9"/>
  <c r="R422" i="9"/>
  <c r="Q422" i="9"/>
  <c r="P422" i="9"/>
  <c r="O422" i="9"/>
  <c r="M422" i="9"/>
  <c r="N422" i="9" s="1"/>
  <c r="L422" i="9"/>
  <c r="K422" i="9"/>
  <c r="J422" i="9"/>
  <c r="I422" i="9"/>
  <c r="H422" i="9"/>
  <c r="G422" i="9"/>
  <c r="E422" i="9"/>
  <c r="C422" i="9"/>
  <c r="T421" i="9"/>
  <c r="D421" i="9" s="1"/>
  <c r="S421" i="9"/>
  <c r="Q421" i="9"/>
  <c r="R421" i="9" s="1"/>
  <c r="P421" i="9"/>
  <c r="O421" i="9"/>
  <c r="N421" i="9"/>
  <c r="M421" i="9"/>
  <c r="L421" i="9"/>
  <c r="K421" i="9"/>
  <c r="I421" i="9"/>
  <c r="J421" i="9" s="1"/>
  <c r="H421" i="9"/>
  <c r="G421" i="9"/>
  <c r="F421" i="9"/>
  <c r="E421" i="9"/>
  <c r="C421" i="9"/>
  <c r="U421" i="9" s="1"/>
  <c r="V421" i="9" s="1"/>
  <c r="U420" i="9"/>
  <c r="V420" i="9" s="1"/>
  <c r="T420" i="9"/>
  <c r="S420" i="9"/>
  <c r="R420" i="9"/>
  <c r="Q420" i="9"/>
  <c r="P420" i="9"/>
  <c r="O420" i="9"/>
  <c r="M420" i="9"/>
  <c r="N420" i="9" s="1"/>
  <c r="L420" i="9"/>
  <c r="K420" i="9"/>
  <c r="J420" i="9"/>
  <c r="I420" i="9"/>
  <c r="H420" i="9"/>
  <c r="G420" i="9"/>
  <c r="E420" i="9"/>
  <c r="F420" i="9" s="1"/>
  <c r="C420" i="9"/>
  <c r="T419" i="9"/>
  <c r="S419" i="9"/>
  <c r="Q419" i="9"/>
  <c r="R419" i="9" s="1"/>
  <c r="P419" i="9"/>
  <c r="O419" i="9"/>
  <c r="N419" i="9"/>
  <c r="M419" i="9"/>
  <c r="L419" i="9"/>
  <c r="K419" i="9"/>
  <c r="I419" i="9"/>
  <c r="J419" i="9" s="1"/>
  <c r="H419" i="9"/>
  <c r="D419" i="9" s="1"/>
  <c r="G419" i="9"/>
  <c r="F419" i="9"/>
  <c r="E419" i="9"/>
  <c r="C419" i="9"/>
  <c r="U419" i="9" s="1"/>
  <c r="V419" i="9" s="1"/>
  <c r="U418" i="9"/>
  <c r="V418" i="9" s="1"/>
  <c r="T418" i="9"/>
  <c r="S418" i="9"/>
  <c r="R418" i="9"/>
  <c r="Q418" i="9"/>
  <c r="P418" i="9"/>
  <c r="O418" i="9"/>
  <c r="M418" i="9"/>
  <c r="N418" i="9" s="1"/>
  <c r="L418" i="9"/>
  <c r="K418" i="9"/>
  <c r="J418" i="9"/>
  <c r="I418" i="9"/>
  <c r="H418" i="9"/>
  <c r="D418" i="9" s="1"/>
  <c r="G418" i="9"/>
  <c r="E418" i="9"/>
  <c r="F418" i="9" s="1"/>
  <c r="C418" i="9"/>
  <c r="T417" i="9"/>
  <c r="S417" i="9"/>
  <c r="Q417" i="9"/>
  <c r="R417" i="9" s="1"/>
  <c r="P417" i="9"/>
  <c r="O417" i="9"/>
  <c r="N417" i="9"/>
  <c r="M417" i="9"/>
  <c r="L417" i="9"/>
  <c r="K417" i="9"/>
  <c r="I417" i="9"/>
  <c r="J417" i="9" s="1"/>
  <c r="H417" i="9"/>
  <c r="D417" i="9" s="1"/>
  <c r="G417" i="9"/>
  <c r="F417" i="9"/>
  <c r="E417" i="9"/>
  <c r="C417" i="9"/>
  <c r="U417" i="9" s="1"/>
  <c r="V417" i="9" s="1"/>
  <c r="T416" i="9"/>
  <c r="S416" i="9"/>
  <c r="R416" i="9"/>
  <c r="Q416" i="9"/>
  <c r="P416" i="9"/>
  <c r="O416" i="9"/>
  <c r="M416" i="9"/>
  <c r="N416" i="9" s="1"/>
  <c r="L416" i="9"/>
  <c r="K416" i="9"/>
  <c r="J416" i="9"/>
  <c r="I416" i="9"/>
  <c r="H416" i="9"/>
  <c r="G416" i="9"/>
  <c r="E416" i="9"/>
  <c r="F416" i="9" s="1"/>
  <c r="C416" i="9"/>
  <c r="T415" i="9"/>
  <c r="S415" i="9"/>
  <c r="Q415" i="9"/>
  <c r="R415" i="9" s="1"/>
  <c r="P415" i="9"/>
  <c r="O415" i="9"/>
  <c r="N415" i="9"/>
  <c r="M415" i="9"/>
  <c r="L415" i="9"/>
  <c r="K415" i="9"/>
  <c r="I415" i="9"/>
  <c r="J415" i="9" s="1"/>
  <c r="H415" i="9"/>
  <c r="G415" i="9"/>
  <c r="F415" i="9"/>
  <c r="D415" i="9" s="1"/>
  <c r="E415" i="9"/>
  <c r="C415" i="9"/>
  <c r="U415" i="9" s="1"/>
  <c r="V415" i="9" s="1"/>
  <c r="U414" i="9"/>
  <c r="V414" i="9" s="1"/>
  <c r="T414" i="9"/>
  <c r="S414" i="9"/>
  <c r="R414" i="9"/>
  <c r="Q414" i="9"/>
  <c r="P414" i="9"/>
  <c r="O414" i="9"/>
  <c r="M414" i="9"/>
  <c r="N414" i="9" s="1"/>
  <c r="L414" i="9"/>
  <c r="K414" i="9"/>
  <c r="J414" i="9"/>
  <c r="I414" i="9"/>
  <c r="H414" i="9"/>
  <c r="G414" i="9"/>
  <c r="E414" i="9"/>
  <c r="F414" i="9" s="1"/>
  <c r="D414" i="9" s="1"/>
  <c r="C414" i="9"/>
  <c r="T413" i="9"/>
  <c r="S413" i="9"/>
  <c r="Q413" i="9"/>
  <c r="R413" i="9" s="1"/>
  <c r="P413" i="9"/>
  <c r="O413" i="9"/>
  <c r="N413" i="9"/>
  <c r="M413" i="9"/>
  <c r="L413" i="9"/>
  <c r="K413" i="9"/>
  <c r="I413" i="9"/>
  <c r="J413" i="9" s="1"/>
  <c r="H413" i="9"/>
  <c r="G413" i="9"/>
  <c r="F413" i="9"/>
  <c r="E413" i="9"/>
  <c r="D413" i="9"/>
  <c r="C413" i="9"/>
  <c r="U413" i="9" s="1"/>
  <c r="V413" i="9" s="1"/>
  <c r="T412" i="9"/>
  <c r="S412" i="9"/>
  <c r="R412" i="9"/>
  <c r="Q412" i="9"/>
  <c r="P412" i="9"/>
  <c r="O412" i="9"/>
  <c r="M412" i="9"/>
  <c r="N412" i="9" s="1"/>
  <c r="L412" i="9"/>
  <c r="K412" i="9"/>
  <c r="J412" i="9"/>
  <c r="I412" i="9"/>
  <c r="H412" i="9"/>
  <c r="G412" i="9"/>
  <c r="E412" i="9"/>
  <c r="C412" i="9"/>
  <c r="T411" i="9"/>
  <c r="S411" i="9"/>
  <c r="Q411" i="9"/>
  <c r="R411" i="9" s="1"/>
  <c r="P411" i="9"/>
  <c r="O411" i="9"/>
  <c r="N411" i="9"/>
  <c r="M411" i="9"/>
  <c r="L411" i="9"/>
  <c r="K411" i="9"/>
  <c r="I411" i="9"/>
  <c r="J411" i="9" s="1"/>
  <c r="H411" i="9"/>
  <c r="G411" i="9"/>
  <c r="F411" i="9"/>
  <c r="D411" i="9" s="1"/>
  <c r="E411" i="9"/>
  <c r="C411" i="9"/>
  <c r="U411" i="9" s="1"/>
  <c r="V411" i="9" s="1"/>
  <c r="U410" i="9"/>
  <c r="V410" i="9" s="1"/>
  <c r="T410" i="9"/>
  <c r="S410" i="9"/>
  <c r="R410" i="9"/>
  <c r="Q410" i="9"/>
  <c r="P410" i="9"/>
  <c r="O410" i="9"/>
  <c r="M410" i="9"/>
  <c r="N410" i="9" s="1"/>
  <c r="L410" i="9"/>
  <c r="K410" i="9"/>
  <c r="J410" i="9"/>
  <c r="I410" i="9"/>
  <c r="H410" i="9"/>
  <c r="G410" i="9"/>
  <c r="E410" i="9"/>
  <c r="F410" i="9" s="1"/>
  <c r="D410" i="9"/>
  <c r="C410" i="9"/>
  <c r="T409" i="9"/>
  <c r="S409" i="9"/>
  <c r="Q409" i="9"/>
  <c r="R409" i="9" s="1"/>
  <c r="P409" i="9"/>
  <c r="O409" i="9"/>
  <c r="N409" i="9"/>
  <c r="M409" i="9"/>
  <c r="L409" i="9"/>
  <c r="K409" i="9"/>
  <c r="I409" i="9"/>
  <c r="J409" i="9" s="1"/>
  <c r="H409" i="9"/>
  <c r="G409" i="9"/>
  <c r="F409" i="9"/>
  <c r="E409" i="9"/>
  <c r="C409" i="9"/>
  <c r="U409" i="9" s="1"/>
  <c r="V409" i="9" s="1"/>
  <c r="T408" i="9"/>
  <c r="S408" i="9"/>
  <c r="R408" i="9"/>
  <c r="Q408" i="9"/>
  <c r="P408" i="9"/>
  <c r="O408" i="9"/>
  <c r="M408" i="9"/>
  <c r="N408" i="9" s="1"/>
  <c r="L408" i="9"/>
  <c r="K408" i="9"/>
  <c r="J408" i="9"/>
  <c r="I408" i="9"/>
  <c r="H408" i="9"/>
  <c r="G408" i="9"/>
  <c r="E408" i="9"/>
  <c r="F408" i="9" s="1"/>
  <c r="D408" i="9" s="1"/>
  <c r="C408" i="9"/>
  <c r="T407" i="9"/>
  <c r="S407" i="9"/>
  <c r="Q407" i="9"/>
  <c r="R407" i="9" s="1"/>
  <c r="P407" i="9"/>
  <c r="O407" i="9"/>
  <c r="N407" i="9"/>
  <c r="M407" i="9"/>
  <c r="L407" i="9"/>
  <c r="K407" i="9"/>
  <c r="I407" i="9"/>
  <c r="J407" i="9" s="1"/>
  <c r="H407" i="9"/>
  <c r="G407" i="9"/>
  <c r="F407" i="9"/>
  <c r="E407" i="9"/>
  <c r="C407" i="9"/>
  <c r="U407" i="9" s="1"/>
  <c r="V407" i="9" s="1"/>
  <c r="U406" i="9"/>
  <c r="V406" i="9" s="1"/>
  <c r="T406" i="9"/>
  <c r="S406" i="9"/>
  <c r="R406" i="9"/>
  <c r="Q406" i="9"/>
  <c r="P406" i="9"/>
  <c r="O406" i="9"/>
  <c r="M406" i="9"/>
  <c r="N406" i="9" s="1"/>
  <c r="L406" i="9"/>
  <c r="K406" i="9"/>
  <c r="J406" i="9"/>
  <c r="I406" i="9"/>
  <c r="H406" i="9"/>
  <c r="G406" i="9"/>
  <c r="E406" i="9"/>
  <c r="F406" i="9" s="1"/>
  <c r="C406" i="9"/>
  <c r="T405" i="9"/>
  <c r="S405" i="9"/>
  <c r="Q405" i="9"/>
  <c r="R405" i="9" s="1"/>
  <c r="P405" i="9"/>
  <c r="O405" i="9"/>
  <c r="N405" i="9"/>
  <c r="M405" i="9"/>
  <c r="L405" i="9"/>
  <c r="K405" i="9"/>
  <c r="I405" i="9"/>
  <c r="J405" i="9" s="1"/>
  <c r="D405" i="9" s="1"/>
  <c r="H405" i="9"/>
  <c r="G405" i="9"/>
  <c r="F405" i="9"/>
  <c r="E405" i="9"/>
  <c r="C405" i="9"/>
  <c r="U405" i="9" s="1"/>
  <c r="V405" i="9" s="1"/>
  <c r="T404" i="9"/>
  <c r="S404" i="9"/>
  <c r="R404" i="9"/>
  <c r="Q404" i="9"/>
  <c r="P404" i="9"/>
  <c r="O404" i="9"/>
  <c r="M404" i="9"/>
  <c r="N404" i="9" s="1"/>
  <c r="L404" i="9"/>
  <c r="K404" i="9"/>
  <c r="J404" i="9"/>
  <c r="I404" i="9"/>
  <c r="H404" i="9"/>
  <c r="G404" i="9"/>
  <c r="E404" i="9"/>
  <c r="C404" i="9"/>
  <c r="V403" i="9"/>
  <c r="T403" i="9"/>
  <c r="S403" i="9"/>
  <c r="Q403" i="9"/>
  <c r="R403" i="9" s="1"/>
  <c r="P403" i="9"/>
  <c r="O403" i="9"/>
  <c r="N403" i="9"/>
  <c r="M403" i="9"/>
  <c r="L403" i="9"/>
  <c r="K403" i="9"/>
  <c r="I403" i="9"/>
  <c r="J403" i="9" s="1"/>
  <c r="H403" i="9"/>
  <c r="G403" i="9"/>
  <c r="F403" i="9"/>
  <c r="E403" i="9"/>
  <c r="C403" i="9"/>
  <c r="U403" i="9" s="1"/>
  <c r="U402" i="9"/>
  <c r="V402" i="9" s="1"/>
  <c r="T402" i="9"/>
  <c r="S402" i="9"/>
  <c r="R402" i="9"/>
  <c r="Q402" i="9"/>
  <c r="P402" i="9"/>
  <c r="O402" i="9"/>
  <c r="M402" i="9"/>
  <c r="N402" i="9" s="1"/>
  <c r="L402" i="9"/>
  <c r="K402" i="9"/>
  <c r="J402" i="9"/>
  <c r="I402" i="9"/>
  <c r="H402" i="9"/>
  <c r="D402" i="9" s="1"/>
  <c r="G402" i="9"/>
  <c r="E402" i="9"/>
  <c r="F402" i="9" s="1"/>
  <c r="C402" i="9"/>
  <c r="T401" i="9"/>
  <c r="S401" i="9"/>
  <c r="Q401" i="9"/>
  <c r="R401" i="9" s="1"/>
  <c r="P401" i="9"/>
  <c r="O401" i="9"/>
  <c r="N401" i="9"/>
  <c r="M401" i="9"/>
  <c r="L401" i="9"/>
  <c r="K401" i="9"/>
  <c r="I401" i="9"/>
  <c r="J401" i="9" s="1"/>
  <c r="H401" i="9"/>
  <c r="G401" i="9"/>
  <c r="F401" i="9"/>
  <c r="E401" i="9"/>
  <c r="C401" i="9"/>
  <c r="U401" i="9" s="1"/>
  <c r="V401" i="9" s="1"/>
  <c r="T400" i="9"/>
  <c r="S400" i="9"/>
  <c r="R400" i="9"/>
  <c r="Q400" i="9"/>
  <c r="P400" i="9"/>
  <c r="O400" i="9"/>
  <c r="M400" i="9"/>
  <c r="N400" i="9" s="1"/>
  <c r="L400" i="9"/>
  <c r="K400" i="9"/>
  <c r="J400" i="9"/>
  <c r="I400" i="9"/>
  <c r="H400" i="9"/>
  <c r="G400" i="9"/>
  <c r="E400" i="9"/>
  <c r="F400" i="9" s="1"/>
  <c r="C400" i="9"/>
  <c r="T399" i="9"/>
  <c r="S399" i="9"/>
  <c r="Q399" i="9"/>
  <c r="R399" i="9" s="1"/>
  <c r="P399" i="9"/>
  <c r="O399" i="9"/>
  <c r="N399" i="9"/>
  <c r="M399" i="9"/>
  <c r="L399" i="9"/>
  <c r="K399" i="9"/>
  <c r="I399" i="9"/>
  <c r="J399" i="9" s="1"/>
  <c r="H399" i="9"/>
  <c r="G399" i="9"/>
  <c r="F399" i="9"/>
  <c r="E399" i="9"/>
  <c r="C399" i="9"/>
  <c r="U399" i="9" s="1"/>
  <c r="V399" i="9" s="1"/>
  <c r="U398" i="9"/>
  <c r="V398" i="9" s="1"/>
  <c r="T398" i="9"/>
  <c r="S398" i="9"/>
  <c r="R398" i="9"/>
  <c r="Q398" i="9"/>
  <c r="P398" i="9"/>
  <c r="O398" i="9"/>
  <c r="M398" i="9"/>
  <c r="N398" i="9" s="1"/>
  <c r="L398" i="9"/>
  <c r="K398" i="9"/>
  <c r="J398" i="9"/>
  <c r="I398" i="9"/>
  <c r="H398" i="9"/>
  <c r="G398" i="9"/>
  <c r="E398" i="9"/>
  <c r="F398" i="9" s="1"/>
  <c r="C398" i="9"/>
  <c r="T397" i="9"/>
  <c r="S397" i="9"/>
  <c r="Q397" i="9"/>
  <c r="R397" i="9" s="1"/>
  <c r="P397" i="9"/>
  <c r="O397" i="9"/>
  <c r="N397" i="9"/>
  <c r="M397" i="9"/>
  <c r="L397" i="9"/>
  <c r="K397" i="9"/>
  <c r="I397" i="9"/>
  <c r="J397" i="9" s="1"/>
  <c r="H397" i="9"/>
  <c r="G397" i="9"/>
  <c r="F397" i="9"/>
  <c r="E397" i="9"/>
  <c r="D397" i="9"/>
  <c r="C397" i="9"/>
  <c r="U397" i="9" s="1"/>
  <c r="V397" i="9" s="1"/>
  <c r="T396" i="9"/>
  <c r="S396" i="9"/>
  <c r="R396" i="9"/>
  <c r="Q396" i="9"/>
  <c r="P396" i="9"/>
  <c r="O396" i="9"/>
  <c r="M396" i="9"/>
  <c r="N396" i="9" s="1"/>
  <c r="L396" i="9"/>
  <c r="K396" i="9"/>
  <c r="J396" i="9"/>
  <c r="I396" i="9"/>
  <c r="H396" i="9"/>
  <c r="G396" i="9"/>
  <c r="E396" i="9"/>
  <c r="C396" i="9"/>
  <c r="T395" i="9"/>
  <c r="S395" i="9"/>
  <c r="Q395" i="9"/>
  <c r="R395" i="9" s="1"/>
  <c r="P395" i="9"/>
  <c r="O395" i="9"/>
  <c r="N395" i="9"/>
  <c r="M395" i="9"/>
  <c r="L395" i="9"/>
  <c r="K395" i="9"/>
  <c r="I395" i="9"/>
  <c r="J395" i="9" s="1"/>
  <c r="H395" i="9"/>
  <c r="G395" i="9"/>
  <c r="F395" i="9"/>
  <c r="D395" i="9" s="1"/>
  <c r="E395" i="9"/>
  <c r="C395" i="9"/>
  <c r="U395" i="9" s="1"/>
  <c r="V395" i="9" s="1"/>
  <c r="U394" i="9"/>
  <c r="V394" i="9" s="1"/>
  <c r="T394" i="9"/>
  <c r="S394" i="9"/>
  <c r="R394" i="9"/>
  <c r="Q394" i="9"/>
  <c r="P394" i="9"/>
  <c r="O394" i="9"/>
  <c r="M394" i="9"/>
  <c r="N394" i="9" s="1"/>
  <c r="L394" i="9"/>
  <c r="K394" i="9"/>
  <c r="J394" i="9"/>
  <c r="I394" i="9"/>
  <c r="H394" i="9"/>
  <c r="D394" i="9" s="1"/>
  <c r="G394" i="9"/>
  <c r="E394" i="9"/>
  <c r="F394" i="9" s="1"/>
  <c r="C394" i="9"/>
  <c r="T393" i="9"/>
  <c r="S393" i="9"/>
  <c r="Q393" i="9"/>
  <c r="R393" i="9" s="1"/>
  <c r="P393" i="9"/>
  <c r="O393" i="9"/>
  <c r="N393" i="9"/>
  <c r="M393" i="9"/>
  <c r="L393" i="9"/>
  <c r="K393" i="9"/>
  <c r="I393" i="9"/>
  <c r="J393" i="9" s="1"/>
  <c r="H393" i="9"/>
  <c r="D393" i="9" s="1"/>
  <c r="G393" i="9"/>
  <c r="F393" i="9"/>
  <c r="E393" i="9"/>
  <c r="C393" i="9"/>
  <c r="U393" i="9" s="1"/>
  <c r="V393" i="9" s="1"/>
  <c r="T392" i="9"/>
  <c r="S392" i="9"/>
  <c r="R392" i="9"/>
  <c r="Q392" i="9"/>
  <c r="P392" i="9"/>
  <c r="O392" i="9"/>
  <c r="M392" i="9"/>
  <c r="N392" i="9" s="1"/>
  <c r="L392" i="9"/>
  <c r="K392" i="9"/>
  <c r="J392" i="9"/>
  <c r="I392" i="9"/>
  <c r="H392" i="9"/>
  <c r="G392" i="9"/>
  <c r="E392" i="9"/>
  <c r="F392" i="9" s="1"/>
  <c r="C392" i="9"/>
  <c r="T391" i="9"/>
  <c r="S391" i="9"/>
  <c r="Q391" i="9"/>
  <c r="R391" i="9" s="1"/>
  <c r="P391" i="9"/>
  <c r="O391" i="9"/>
  <c r="N391" i="9"/>
  <c r="M391" i="9"/>
  <c r="L391" i="9"/>
  <c r="K391" i="9"/>
  <c r="I391" i="9"/>
  <c r="J391" i="9" s="1"/>
  <c r="H391" i="9"/>
  <c r="G391" i="9"/>
  <c r="F391" i="9"/>
  <c r="D391" i="9" s="1"/>
  <c r="E391" i="9"/>
  <c r="C391" i="9"/>
  <c r="U391" i="9" s="1"/>
  <c r="V391" i="9" s="1"/>
  <c r="U390" i="9"/>
  <c r="V390" i="9" s="1"/>
  <c r="T390" i="9"/>
  <c r="S390" i="9"/>
  <c r="R390" i="9"/>
  <c r="Q390" i="9"/>
  <c r="P390" i="9"/>
  <c r="O390" i="9"/>
  <c r="M390" i="9"/>
  <c r="N390" i="9" s="1"/>
  <c r="L390" i="9"/>
  <c r="K390" i="9"/>
  <c r="J390" i="9"/>
  <c r="I390" i="9"/>
  <c r="H390" i="9"/>
  <c r="G390" i="9"/>
  <c r="E390" i="9"/>
  <c r="F390" i="9" s="1"/>
  <c r="D390" i="9" s="1"/>
  <c r="C390" i="9"/>
  <c r="T389" i="9"/>
  <c r="S389" i="9"/>
  <c r="Q389" i="9"/>
  <c r="R389" i="9" s="1"/>
  <c r="P389" i="9"/>
  <c r="O389" i="9"/>
  <c r="N389" i="9"/>
  <c r="M389" i="9"/>
  <c r="L389" i="9"/>
  <c r="K389" i="9"/>
  <c r="I389" i="9"/>
  <c r="J389" i="9" s="1"/>
  <c r="H389" i="9"/>
  <c r="G389" i="9"/>
  <c r="F389" i="9"/>
  <c r="E389" i="9"/>
  <c r="D389" i="9"/>
  <c r="C389" i="9"/>
  <c r="U389" i="9" s="1"/>
  <c r="V389" i="9" s="1"/>
  <c r="T388" i="9"/>
  <c r="S388" i="9"/>
  <c r="R388" i="9"/>
  <c r="Q388" i="9"/>
  <c r="P388" i="9"/>
  <c r="O388" i="9"/>
  <c r="M388" i="9"/>
  <c r="N388" i="9" s="1"/>
  <c r="L388" i="9"/>
  <c r="K388" i="9"/>
  <c r="J388" i="9"/>
  <c r="I388" i="9"/>
  <c r="H388" i="9"/>
  <c r="G388" i="9"/>
  <c r="E388" i="9"/>
  <c r="C388" i="9"/>
  <c r="T387" i="9"/>
  <c r="S387" i="9"/>
  <c r="Q387" i="9"/>
  <c r="R387" i="9" s="1"/>
  <c r="P387" i="9"/>
  <c r="O387" i="9"/>
  <c r="N387" i="9"/>
  <c r="M387" i="9"/>
  <c r="L387" i="9"/>
  <c r="K387" i="9"/>
  <c r="I387" i="9"/>
  <c r="J387" i="9" s="1"/>
  <c r="H387" i="9"/>
  <c r="G387" i="9"/>
  <c r="F387" i="9"/>
  <c r="E387" i="9"/>
  <c r="C387" i="9"/>
  <c r="U387" i="9" s="1"/>
  <c r="V387" i="9" s="1"/>
  <c r="U386" i="9"/>
  <c r="V386" i="9" s="1"/>
  <c r="T386" i="9"/>
  <c r="S386" i="9"/>
  <c r="R386" i="9"/>
  <c r="Q386" i="9"/>
  <c r="P386" i="9"/>
  <c r="O386" i="9"/>
  <c r="M386" i="9"/>
  <c r="N386" i="9" s="1"/>
  <c r="L386" i="9"/>
  <c r="K386" i="9"/>
  <c r="J386" i="9"/>
  <c r="I386" i="9"/>
  <c r="H386" i="9"/>
  <c r="G386" i="9"/>
  <c r="E386" i="9"/>
  <c r="F386" i="9" s="1"/>
  <c r="D386" i="9"/>
  <c r="C386" i="9"/>
  <c r="T385" i="9"/>
  <c r="S385" i="9"/>
  <c r="Q385" i="9"/>
  <c r="R385" i="9" s="1"/>
  <c r="P385" i="9"/>
  <c r="O385" i="9"/>
  <c r="N385" i="9"/>
  <c r="M385" i="9"/>
  <c r="L385" i="9"/>
  <c r="K385" i="9"/>
  <c r="I385" i="9"/>
  <c r="J385" i="9" s="1"/>
  <c r="H385" i="9"/>
  <c r="G385" i="9"/>
  <c r="F385" i="9"/>
  <c r="E385" i="9"/>
  <c r="C385" i="9"/>
  <c r="U385" i="9" s="1"/>
  <c r="V385" i="9" s="1"/>
  <c r="T384" i="9"/>
  <c r="S384" i="9"/>
  <c r="R384" i="9"/>
  <c r="Q384" i="9"/>
  <c r="P384" i="9"/>
  <c r="O384" i="9"/>
  <c r="M384" i="9"/>
  <c r="N384" i="9" s="1"/>
  <c r="L384" i="9"/>
  <c r="K384" i="9"/>
  <c r="J384" i="9"/>
  <c r="I384" i="9"/>
  <c r="H384" i="9"/>
  <c r="G384" i="9"/>
  <c r="E384" i="9"/>
  <c r="F384" i="9" s="1"/>
  <c r="D384" i="9" s="1"/>
  <c r="C384" i="9"/>
  <c r="T383" i="9"/>
  <c r="S383" i="9"/>
  <c r="Q383" i="9"/>
  <c r="R383" i="9" s="1"/>
  <c r="P383" i="9"/>
  <c r="O383" i="9"/>
  <c r="N383" i="9"/>
  <c r="M383" i="9"/>
  <c r="L383" i="9"/>
  <c r="K383" i="9"/>
  <c r="I383" i="9"/>
  <c r="J383" i="9" s="1"/>
  <c r="H383" i="9"/>
  <c r="G383" i="9"/>
  <c r="F383" i="9"/>
  <c r="E383" i="9"/>
  <c r="C383" i="9"/>
  <c r="U383" i="9" s="1"/>
  <c r="V383" i="9" s="1"/>
  <c r="T382" i="9"/>
  <c r="S382" i="9"/>
  <c r="R382" i="9"/>
  <c r="Q382" i="9"/>
  <c r="P382" i="9"/>
  <c r="O382" i="9"/>
  <c r="N382" i="9"/>
  <c r="M382" i="9"/>
  <c r="L382" i="9"/>
  <c r="K382" i="9"/>
  <c r="J382" i="9"/>
  <c r="I382" i="9"/>
  <c r="H382" i="9"/>
  <c r="G382" i="9"/>
  <c r="F382" i="9"/>
  <c r="D382" i="9" s="1"/>
  <c r="E382" i="9"/>
  <c r="U382" i="9" s="1"/>
  <c r="V382" i="9" s="1"/>
  <c r="C382" i="9"/>
  <c r="V381" i="9"/>
  <c r="T381" i="9"/>
  <c r="S381" i="9"/>
  <c r="Q381" i="9"/>
  <c r="R381" i="9" s="1"/>
  <c r="P381" i="9"/>
  <c r="O381" i="9"/>
  <c r="N381" i="9"/>
  <c r="M381" i="9"/>
  <c r="L381" i="9"/>
  <c r="K381" i="9"/>
  <c r="I381" i="9"/>
  <c r="J381" i="9" s="1"/>
  <c r="H381" i="9"/>
  <c r="G381" i="9"/>
  <c r="F381" i="9"/>
  <c r="E381" i="9"/>
  <c r="C381" i="9"/>
  <c r="U381" i="9" s="1"/>
  <c r="T380" i="9"/>
  <c r="S380" i="9"/>
  <c r="R380" i="9"/>
  <c r="Q380" i="9"/>
  <c r="P380" i="9"/>
  <c r="O380" i="9"/>
  <c r="M380" i="9"/>
  <c r="N380" i="9" s="1"/>
  <c r="L380" i="9"/>
  <c r="K380" i="9"/>
  <c r="J380" i="9"/>
  <c r="I380" i="9"/>
  <c r="H380" i="9"/>
  <c r="G380" i="9"/>
  <c r="E380" i="9"/>
  <c r="F380" i="9" s="1"/>
  <c r="C380" i="9"/>
  <c r="V379" i="9"/>
  <c r="T379" i="9"/>
  <c r="S379" i="9"/>
  <c r="R379" i="9"/>
  <c r="Q379" i="9"/>
  <c r="P379" i="9"/>
  <c r="O379" i="9"/>
  <c r="N379" i="9"/>
  <c r="M379" i="9"/>
  <c r="L379" i="9"/>
  <c r="K379" i="9"/>
  <c r="J379" i="9"/>
  <c r="I379" i="9"/>
  <c r="H379" i="9"/>
  <c r="D379" i="9" s="1"/>
  <c r="G379" i="9"/>
  <c r="F379" i="9"/>
  <c r="E379" i="9"/>
  <c r="C379" i="9"/>
  <c r="U379" i="9" s="1"/>
  <c r="T378" i="9"/>
  <c r="S378" i="9"/>
  <c r="R378" i="9"/>
  <c r="Q378" i="9"/>
  <c r="P378" i="9"/>
  <c r="O378" i="9"/>
  <c r="N378" i="9"/>
  <c r="M378" i="9"/>
  <c r="L378" i="9"/>
  <c r="K378" i="9"/>
  <c r="J378" i="9"/>
  <c r="I378" i="9"/>
  <c r="H378" i="9"/>
  <c r="G378" i="9"/>
  <c r="F378" i="9"/>
  <c r="E378" i="9"/>
  <c r="U378" i="9" s="1"/>
  <c r="V378" i="9" s="1"/>
  <c r="D378" i="9"/>
  <c r="C378" i="9"/>
  <c r="T377" i="9"/>
  <c r="S377" i="9"/>
  <c r="Q377" i="9"/>
  <c r="R377" i="9" s="1"/>
  <c r="D377" i="9" s="1"/>
  <c r="P377" i="9"/>
  <c r="O377" i="9"/>
  <c r="N377" i="9"/>
  <c r="M377" i="9"/>
  <c r="L377" i="9"/>
  <c r="K377" i="9"/>
  <c r="I377" i="9"/>
  <c r="J377" i="9" s="1"/>
  <c r="H377" i="9"/>
  <c r="G377" i="9"/>
  <c r="F377" i="9"/>
  <c r="E377" i="9"/>
  <c r="C377" i="9"/>
  <c r="U377" i="9" s="1"/>
  <c r="V377" i="9" s="1"/>
  <c r="T376" i="9"/>
  <c r="S376" i="9"/>
  <c r="R376" i="9"/>
  <c r="Q376" i="9"/>
  <c r="P376" i="9"/>
  <c r="O376" i="9"/>
  <c r="M376" i="9"/>
  <c r="N376" i="9" s="1"/>
  <c r="L376" i="9"/>
  <c r="K376" i="9"/>
  <c r="J376" i="9"/>
  <c r="I376" i="9"/>
  <c r="H376" i="9"/>
  <c r="G376" i="9"/>
  <c r="E376" i="9"/>
  <c r="F376" i="9" s="1"/>
  <c r="C376" i="9"/>
  <c r="T375" i="9"/>
  <c r="S375" i="9"/>
  <c r="R375" i="9"/>
  <c r="Q375" i="9"/>
  <c r="P375" i="9"/>
  <c r="O375" i="9"/>
  <c r="N375" i="9"/>
  <c r="M375" i="9"/>
  <c r="L375" i="9"/>
  <c r="K375" i="9"/>
  <c r="J375" i="9"/>
  <c r="I375" i="9"/>
  <c r="H375" i="9"/>
  <c r="G375" i="9"/>
  <c r="F375" i="9"/>
  <c r="D375" i="9" s="1"/>
  <c r="E375" i="9"/>
  <c r="C375" i="9"/>
  <c r="U375" i="9" s="1"/>
  <c r="V375" i="9" s="1"/>
  <c r="T374" i="9"/>
  <c r="S374" i="9"/>
  <c r="R374" i="9"/>
  <c r="Q374" i="9"/>
  <c r="P374" i="9"/>
  <c r="O374" i="9"/>
  <c r="N374" i="9"/>
  <c r="M374" i="9"/>
  <c r="L374" i="9"/>
  <c r="K374" i="9"/>
  <c r="J374" i="9"/>
  <c r="I374" i="9"/>
  <c r="H374" i="9"/>
  <c r="G374" i="9"/>
  <c r="F374" i="9"/>
  <c r="E374" i="9"/>
  <c r="U374" i="9" s="1"/>
  <c r="V374" i="9" s="1"/>
  <c r="C374" i="9"/>
  <c r="V373" i="9"/>
  <c r="T373" i="9"/>
  <c r="S373" i="9"/>
  <c r="R373" i="9"/>
  <c r="Q373" i="9"/>
  <c r="P373" i="9"/>
  <c r="O373" i="9"/>
  <c r="N373" i="9"/>
  <c r="M373" i="9"/>
  <c r="L373" i="9"/>
  <c r="K373" i="9"/>
  <c r="J373" i="9"/>
  <c r="D373" i="9" s="1"/>
  <c r="I373" i="9"/>
  <c r="H373" i="9"/>
  <c r="G373" i="9"/>
  <c r="F373" i="9"/>
  <c r="E373" i="9"/>
  <c r="C373" i="9"/>
  <c r="U373" i="9" s="1"/>
  <c r="T372" i="9"/>
  <c r="S372" i="9"/>
  <c r="R372" i="9"/>
  <c r="Q372" i="9"/>
  <c r="P372" i="9"/>
  <c r="O372" i="9"/>
  <c r="N372" i="9"/>
  <c r="M372" i="9"/>
  <c r="L372" i="9"/>
  <c r="K372" i="9"/>
  <c r="J372" i="9"/>
  <c r="I372" i="9"/>
  <c r="H372" i="9"/>
  <c r="G372" i="9"/>
  <c r="F372" i="9"/>
  <c r="D372" i="9" s="1"/>
  <c r="E372" i="9"/>
  <c r="U372" i="9" s="1"/>
  <c r="V372" i="9" s="1"/>
  <c r="C372" i="9"/>
  <c r="T371" i="9"/>
  <c r="S371" i="9"/>
  <c r="Q371" i="9"/>
  <c r="R371" i="9" s="1"/>
  <c r="P371" i="9"/>
  <c r="O371" i="9"/>
  <c r="N371" i="9"/>
  <c r="M371" i="9"/>
  <c r="L371" i="9"/>
  <c r="K371" i="9"/>
  <c r="I371" i="9"/>
  <c r="J371" i="9" s="1"/>
  <c r="H371" i="9"/>
  <c r="G371" i="9"/>
  <c r="F371" i="9"/>
  <c r="E371" i="9"/>
  <c r="D371" i="9"/>
  <c r="C371" i="9"/>
  <c r="U371" i="9" s="1"/>
  <c r="V371" i="9" s="1"/>
  <c r="T370" i="9"/>
  <c r="S370" i="9"/>
  <c r="R370" i="9"/>
  <c r="Q370" i="9"/>
  <c r="P370" i="9"/>
  <c r="O370" i="9"/>
  <c r="M370" i="9"/>
  <c r="N370" i="9" s="1"/>
  <c r="L370" i="9"/>
  <c r="K370" i="9"/>
  <c r="J370" i="9"/>
  <c r="I370" i="9"/>
  <c r="H370" i="9"/>
  <c r="G370" i="9"/>
  <c r="E370" i="9"/>
  <c r="F370" i="9" s="1"/>
  <c r="D370" i="9" s="1"/>
  <c r="C370" i="9"/>
  <c r="T369" i="9"/>
  <c r="S369" i="9"/>
  <c r="R369" i="9"/>
  <c r="Q369" i="9"/>
  <c r="P369" i="9"/>
  <c r="O369" i="9"/>
  <c r="N369" i="9"/>
  <c r="M369" i="9"/>
  <c r="L369" i="9"/>
  <c r="K369" i="9"/>
  <c r="J369" i="9"/>
  <c r="I369" i="9"/>
  <c r="H369" i="9"/>
  <c r="G369" i="9"/>
  <c r="F369" i="9"/>
  <c r="D369" i="9" s="1"/>
  <c r="E369" i="9"/>
  <c r="C369" i="9"/>
  <c r="U369" i="9" s="1"/>
  <c r="V369" i="9" s="1"/>
  <c r="T368" i="9"/>
  <c r="S368" i="9"/>
  <c r="R368" i="9"/>
  <c r="Q368" i="9"/>
  <c r="P368" i="9"/>
  <c r="O368" i="9"/>
  <c r="N368" i="9"/>
  <c r="M368" i="9"/>
  <c r="L368" i="9"/>
  <c r="K368" i="9"/>
  <c r="J368" i="9"/>
  <c r="I368" i="9"/>
  <c r="H368" i="9"/>
  <c r="G368" i="9"/>
  <c r="F368" i="9"/>
  <c r="E368" i="9"/>
  <c r="U368" i="9" s="1"/>
  <c r="V368" i="9" s="1"/>
  <c r="D368" i="9"/>
  <c r="C368" i="9"/>
  <c r="V367" i="9"/>
  <c r="T367" i="9"/>
  <c r="S367" i="9"/>
  <c r="R367" i="9"/>
  <c r="Q367" i="9"/>
  <c r="P367" i="9"/>
  <c r="O367" i="9"/>
  <c r="N367" i="9"/>
  <c r="M367" i="9"/>
  <c r="L367" i="9"/>
  <c r="K367" i="9"/>
  <c r="J367" i="9"/>
  <c r="I367" i="9"/>
  <c r="H367" i="9"/>
  <c r="G367" i="9"/>
  <c r="F367" i="9"/>
  <c r="E367" i="9"/>
  <c r="C367" i="9"/>
  <c r="U367" i="9" s="1"/>
  <c r="T366" i="9"/>
  <c r="S366" i="9"/>
  <c r="R366" i="9"/>
  <c r="Q366" i="9"/>
  <c r="P366" i="9"/>
  <c r="O366" i="9"/>
  <c r="N366" i="9"/>
  <c r="M366" i="9"/>
  <c r="L366" i="9"/>
  <c r="K366" i="9"/>
  <c r="J366" i="9"/>
  <c r="I366" i="9"/>
  <c r="H366" i="9"/>
  <c r="G366" i="9"/>
  <c r="F366" i="9"/>
  <c r="D366" i="9" s="1"/>
  <c r="E366" i="9"/>
  <c r="U366" i="9" s="1"/>
  <c r="V366" i="9" s="1"/>
  <c r="C366" i="9"/>
  <c r="V365" i="9"/>
  <c r="T365" i="9"/>
  <c r="S365" i="9"/>
  <c r="Q365" i="9"/>
  <c r="R365" i="9" s="1"/>
  <c r="P365" i="9"/>
  <c r="O365" i="9"/>
  <c r="N365" i="9"/>
  <c r="M365" i="9"/>
  <c r="L365" i="9"/>
  <c r="K365" i="9"/>
  <c r="I365" i="9"/>
  <c r="J365" i="9" s="1"/>
  <c r="H365" i="9"/>
  <c r="G365" i="9"/>
  <c r="F365" i="9"/>
  <c r="E365" i="9"/>
  <c r="C365" i="9"/>
  <c r="U365" i="9" s="1"/>
  <c r="T364" i="9"/>
  <c r="S364" i="9"/>
  <c r="R364" i="9"/>
  <c r="Q364" i="9"/>
  <c r="P364" i="9"/>
  <c r="O364" i="9"/>
  <c r="M364" i="9"/>
  <c r="N364" i="9" s="1"/>
  <c r="L364" i="9"/>
  <c r="K364" i="9"/>
  <c r="J364" i="9"/>
  <c r="I364" i="9"/>
  <c r="H364" i="9"/>
  <c r="G364" i="9"/>
  <c r="E364" i="9"/>
  <c r="F364" i="9" s="1"/>
  <c r="C364" i="9"/>
  <c r="V363" i="9"/>
  <c r="T363" i="9"/>
  <c r="S363" i="9"/>
  <c r="R363" i="9"/>
  <c r="Q363" i="9"/>
  <c r="P363" i="9"/>
  <c r="O363" i="9"/>
  <c r="N363" i="9"/>
  <c r="M363" i="9"/>
  <c r="L363" i="9"/>
  <c r="K363" i="9"/>
  <c r="J363" i="9"/>
  <c r="I363" i="9"/>
  <c r="H363" i="9"/>
  <c r="D363" i="9" s="1"/>
  <c r="G363" i="9"/>
  <c r="F363" i="9"/>
  <c r="E363" i="9"/>
  <c r="C363" i="9"/>
  <c r="U363" i="9" s="1"/>
  <c r="T362" i="9"/>
  <c r="S362" i="9"/>
  <c r="R362" i="9"/>
  <c r="Q362" i="9"/>
  <c r="P362" i="9"/>
  <c r="O362" i="9"/>
  <c r="N362" i="9"/>
  <c r="M362" i="9"/>
  <c r="L362" i="9"/>
  <c r="K362" i="9"/>
  <c r="J362" i="9"/>
  <c r="I362" i="9"/>
  <c r="H362" i="9"/>
  <c r="G362" i="9"/>
  <c r="F362" i="9"/>
  <c r="E362" i="9"/>
  <c r="U362" i="9" s="1"/>
  <c r="V362" i="9" s="1"/>
  <c r="D362" i="9"/>
  <c r="C362" i="9"/>
  <c r="T361" i="9"/>
  <c r="S361" i="9"/>
  <c r="Q361" i="9"/>
  <c r="R361" i="9" s="1"/>
  <c r="D361" i="9" s="1"/>
  <c r="P361" i="9"/>
  <c r="O361" i="9"/>
  <c r="N361" i="9"/>
  <c r="M361" i="9"/>
  <c r="L361" i="9"/>
  <c r="K361" i="9"/>
  <c r="I361" i="9"/>
  <c r="J361" i="9" s="1"/>
  <c r="H361" i="9"/>
  <c r="G361" i="9"/>
  <c r="F361" i="9"/>
  <c r="E361" i="9"/>
  <c r="C361" i="9"/>
  <c r="U361" i="9" s="1"/>
  <c r="V361" i="9" s="1"/>
  <c r="T360" i="9"/>
  <c r="S360" i="9"/>
  <c r="R360" i="9"/>
  <c r="Q360" i="9"/>
  <c r="P360" i="9"/>
  <c r="O360" i="9"/>
  <c r="M360" i="9"/>
  <c r="N360" i="9" s="1"/>
  <c r="L360" i="9"/>
  <c r="K360" i="9"/>
  <c r="J360" i="9"/>
  <c r="I360" i="9"/>
  <c r="H360" i="9"/>
  <c r="G360" i="9"/>
  <c r="E360" i="9"/>
  <c r="F360" i="9" s="1"/>
  <c r="C360" i="9"/>
  <c r="T359" i="9"/>
  <c r="S359" i="9"/>
  <c r="R359" i="9"/>
  <c r="Q359" i="9"/>
  <c r="P359" i="9"/>
  <c r="O359" i="9"/>
  <c r="N359" i="9"/>
  <c r="M359" i="9"/>
  <c r="L359" i="9"/>
  <c r="K359" i="9"/>
  <c r="J359" i="9"/>
  <c r="I359" i="9"/>
  <c r="H359" i="9"/>
  <c r="G359" i="9"/>
  <c r="F359" i="9"/>
  <c r="D359" i="9" s="1"/>
  <c r="E359" i="9"/>
  <c r="C359" i="9"/>
  <c r="U359" i="9" s="1"/>
  <c r="V359" i="9" s="1"/>
  <c r="T358" i="9"/>
  <c r="S358" i="9"/>
  <c r="R358" i="9"/>
  <c r="Q358" i="9"/>
  <c r="P358" i="9"/>
  <c r="O358" i="9"/>
  <c r="N358" i="9"/>
  <c r="M358" i="9"/>
  <c r="L358" i="9"/>
  <c r="K358" i="9"/>
  <c r="J358" i="9"/>
  <c r="I358" i="9"/>
  <c r="H358" i="9"/>
  <c r="G358" i="9"/>
  <c r="F358" i="9"/>
  <c r="E358" i="9"/>
  <c r="U358" i="9" s="1"/>
  <c r="V358" i="9" s="1"/>
  <c r="C358" i="9"/>
  <c r="V357" i="9"/>
  <c r="T357" i="9"/>
  <c r="S357" i="9"/>
  <c r="R357" i="9"/>
  <c r="Q357" i="9"/>
  <c r="P357" i="9"/>
  <c r="O357" i="9"/>
  <c r="N357" i="9"/>
  <c r="M357" i="9"/>
  <c r="L357" i="9"/>
  <c r="K357" i="9"/>
  <c r="J357" i="9"/>
  <c r="D357" i="9" s="1"/>
  <c r="I357" i="9"/>
  <c r="H357" i="9"/>
  <c r="G357" i="9"/>
  <c r="F357" i="9"/>
  <c r="E357" i="9"/>
  <c r="C357" i="9"/>
  <c r="U357" i="9" s="1"/>
  <c r="T356" i="9"/>
  <c r="S356" i="9"/>
  <c r="R356" i="9"/>
  <c r="Q356" i="9"/>
  <c r="P356" i="9"/>
  <c r="O356" i="9"/>
  <c r="N356" i="9"/>
  <c r="M356" i="9"/>
  <c r="L356" i="9"/>
  <c r="K356" i="9"/>
  <c r="J356" i="9"/>
  <c r="I356" i="9"/>
  <c r="H356" i="9"/>
  <c r="G356" i="9"/>
  <c r="F356" i="9"/>
  <c r="D356" i="9" s="1"/>
  <c r="E356" i="9"/>
  <c r="U356" i="9" s="1"/>
  <c r="V356" i="9" s="1"/>
  <c r="C356" i="9"/>
  <c r="T355" i="9"/>
  <c r="S355" i="9"/>
  <c r="Q355" i="9"/>
  <c r="R355" i="9" s="1"/>
  <c r="P355" i="9"/>
  <c r="O355" i="9"/>
  <c r="N355" i="9"/>
  <c r="M355" i="9"/>
  <c r="L355" i="9"/>
  <c r="K355" i="9"/>
  <c r="I355" i="9"/>
  <c r="J355" i="9" s="1"/>
  <c r="H355" i="9"/>
  <c r="G355" i="9"/>
  <c r="F355" i="9"/>
  <c r="E355" i="9"/>
  <c r="D355" i="9"/>
  <c r="C355" i="9"/>
  <c r="U355" i="9" s="1"/>
  <c r="V355" i="9" s="1"/>
  <c r="T354" i="9"/>
  <c r="S354" i="9"/>
  <c r="R354" i="9"/>
  <c r="Q354" i="9"/>
  <c r="P354" i="9"/>
  <c r="O354" i="9"/>
  <c r="M354" i="9"/>
  <c r="N354" i="9" s="1"/>
  <c r="L354" i="9"/>
  <c r="K354" i="9"/>
  <c r="J354" i="9"/>
  <c r="I354" i="9"/>
  <c r="H354" i="9"/>
  <c r="G354" i="9"/>
  <c r="E354" i="9"/>
  <c r="F354" i="9" s="1"/>
  <c r="D354" i="9" s="1"/>
  <c r="C354" i="9"/>
  <c r="T353" i="9"/>
  <c r="S353" i="9"/>
  <c r="R353" i="9"/>
  <c r="Q353" i="9"/>
  <c r="P353" i="9"/>
  <c r="O353" i="9"/>
  <c r="N353" i="9"/>
  <c r="M353" i="9"/>
  <c r="L353" i="9"/>
  <c r="K353" i="9"/>
  <c r="J353" i="9"/>
  <c r="I353" i="9"/>
  <c r="H353" i="9"/>
  <c r="G353" i="9"/>
  <c r="F353" i="9"/>
  <c r="D353" i="9" s="1"/>
  <c r="E353" i="9"/>
  <c r="C353" i="9"/>
  <c r="U353" i="9" s="1"/>
  <c r="V353" i="9" s="1"/>
  <c r="T352" i="9"/>
  <c r="S352" i="9"/>
  <c r="Q352" i="9"/>
  <c r="O352" i="9"/>
  <c r="M352" i="9"/>
  <c r="L352" i="9"/>
  <c r="K352" i="9"/>
  <c r="I352" i="9"/>
  <c r="G352" i="9"/>
  <c r="E352" i="9"/>
  <c r="C352" i="9"/>
  <c r="U352" i="9" s="1"/>
  <c r="V352" i="9" s="1"/>
  <c r="V351" i="9"/>
  <c r="T351" i="9"/>
  <c r="S351" i="9"/>
  <c r="R351" i="9"/>
  <c r="Q351" i="9"/>
  <c r="O351" i="9"/>
  <c r="P351" i="9" s="1"/>
  <c r="N351" i="9"/>
  <c r="M351" i="9"/>
  <c r="L351" i="9"/>
  <c r="K351" i="9"/>
  <c r="J351" i="9"/>
  <c r="I351" i="9"/>
  <c r="G351" i="9"/>
  <c r="H351" i="9" s="1"/>
  <c r="F351" i="9"/>
  <c r="E351" i="9"/>
  <c r="C351" i="9"/>
  <c r="U351" i="9" s="1"/>
  <c r="S350" i="9"/>
  <c r="T350" i="9" s="1"/>
  <c r="Q350" i="9"/>
  <c r="O350" i="9"/>
  <c r="N350" i="9"/>
  <c r="M350" i="9"/>
  <c r="K350" i="9"/>
  <c r="I350" i="9"/>
  <c r="G350" i="9"/>
  <c r="F350" i="9"/>
  <c r="E350" i="9"/>
  <c r="C350" i="9"/>
  <c r="V349" i="9"/>
  <c r="T349" i="9"/>
  <c r="S349" i="9"/>
  <c r="Q349" i="9"/>
  <c r="R349" i="9" s="1"/>
  <c r="P349" i="9"/>
  <c r="O349" i="9"/>
  <c r="N349" i="9"/>
  <c r="M349" i="9"/>
  <c r="L349" i="9"/>
  <c r="K349" i="9"/>
  <c r="I349" i="9"/>
  <c r="J349" i="9" s="1"/>
  <c r="H349" i="9"/>
  <c r="G349" i="9"/>
  <c r="F349" i="9"/>
  <c r="D349" i="9" s="1"/>
  <c r="E349" i="9"/>
  <c r="C349" i="9"/>
  <c r="U349" i="9" s="1"/>
  <c r="U348" i="9"/>
  <c r="V348" i="9" s="1"/>
  <c r="T348" i="9"/>
  <c r="S348" i="9"/>
  <c r="R348" i="9"/>
  <c r="Q348" i="9"/>
  <c r="P348" i="9"/>
  <c r="O348" i="9"/>
  <c r="M348" i="9"/>
  <c r="N348" i="9" s="1"/>
  <c r="L348" i="9"/>
  <c r="K348" i="9"/>
  <c r="J348" i="9"/>
  <c r="I348" i="9"/>
  <c r="H348" i="9"/>
  <c r="G348" i="9"/>
  <c r="E348" i="9"/>
  <c r="F348" i="9" s="1"/>
  <c r="C348" i="9"/>
  <c r="T347" i="9"/>
  <c r="S347" i="9"/>
  <c r="R347" i="9"/>
  <c r="Q347" i="9"/>
  <c r="P347" i="9"/>
  <c r="O347" i="9"/>
  <c r="M347" i="9"/>
  <c r="N347" i="9" s="1"/>
  <c r="L347" i="9"/>
  <c r="K347" i="9"/>
  <c r="J347" i="9"/>
  <c r="I347" i="9"/>
  <c r="H347" i="9"/>
  <c r="G347" i="9"/>
  <c r="E347" i="9"/>
  <c r="F347" i="9" s="1"/>
  <c r="C347" i="9"/>
  <c r="T346" i="9"/>
  <c r="S346" i="9"/>
  <c r="Q346" i="9"/>
  <c r="R346" i="9" s="1"/>
  <c r="O346" i="9"/>
  <c r="M346" i="9"/>
  <c r="L346" i="9"/>
  <c r="K346" i="9"/>
  <c r="I346" i="9"/>
  <c r="J346" i="9" s="1"/>
  <c r="G346" i="9"/>
  <c r="E346" i="9"/>
  <c r="C346" i="9"/>
  <c r="P346" i="9" s="1"/>
  <c r="U345" i="9"/>
  <c r="V345" i="9" s="1"/>
  <c r="T345" i="9"/>
  <c r="S345" i="9"/>
  <c r="R345" i="9"/>
  <c r="Q345" i="9"/>
  <c r="P345" i="9"/>
  <c r="O345" i="9"/>
  <c r="M345" i="9"/>
  <c r="N345" i="9" s="1"/>
  <c r="L345" i="9"/>
  <c r="K345" i="9"/>
  <c r="J345" i="9"/>
  <c r="I345" i="9"/>
  <c r="H345" i="9"/>
  <c r="G345" i="9"/>
  <c r="E345" i="9"/>
  <c r="F345" i="9" s="1"/>
  <c r="C345" i="9"/>
  <c r="T344" i="9"/>
  <c r="S344" i="9"/>
  <c r="Q344" i="9"/>
  <c r="R344" i="9" s="1"/>
  <c r="P344" i="9"/>
  <c r="O344" i="9"/>
  <c r="M344" i="9"/>
  <c r="L344" i="9"/>
  <c r="K344" i="9"/>
  <c r="I344" i="9"/>
  <c r="J344" i="9" s="1"/>
  <c r="H344" i="9"/>
  <c r="G344" i="9"/>
  <c r="E344" i="9"/>
  <c r="C344" i="9"/>
  <c r="N344" i="9" s="1"/>
  <c r="T343" i="9"/>
  <c r="S343" i="9"/>
  <c r="R343" i="9"/>
  <c r="Q343" i="9"/>
  <c r="P343" i="9"/>
  <c r="O343" i="9"/>
  <c r="M343" i="9"/>
  <c r="N343" i="9" s="1"/>
  <c r="L343" i="9"/>
  <c r="K343" i="9"/>
  <c r="J343" i="9"/>
  <c r="I343" i="9"/>
  <c r="H343" i="9"/>
  <c r="G343" i="9"/>
  <c r="E343" i="9"/>
  <c r="F343" i="9" s="1"/>
  <c r="D343" i="9" s="1"/>
  <c r="C343" i="9"/>
  <c r="T342" i="9"/>
  <c r="S342" i="9"/>
  <c r="Q342" i="9"/>
  <c r="R342" i="9" s="1"/>
  <c r="P342" i="9"/>
  <c r="O342" i="9"/>
  <c r="M342" i="9"/>
  <c r="L342" i="9"/>
  <c r="K342" i="9"/>
  <c r="I342" i="9"/>
  <c r="J342" i="9" s="1"/>
  <c r="H342" i="9"/>
  <c r="G342" i="9"/>
  <c r="E342" i="9"/>
  <c r="C342" i="9"/>
  <c r="N342" i="9" s="1"/>
  <c r="U341" i="9"/>
  <c r="V341" i="9" s="1"/>
  <c r="T341" i="9"/>
  <c r="S341" i="9"/>
  <c r="R341" i="9"/>
  <c r="Q341" i="9"/>
  <c r="P341" i="9"/>
  <c r="O341" i="9"/>
  <c r="M341" i="9"/>
  <c r="N341" i="9" s="1"/>
  <c r="L341" i="9"/>
  <c r="K341" i="9"/>
  <c r="J341" i="9"/>
  <c r="I341" i="9"/>
  <c r="H341" i="9"/>
  <c r="G341" i="9"/>
  <c r="E341" i="9"/>
  <c r="F341" i="9" s="1"/>
  <c r="C341" i="9"/>
  <c r="T340" i="9"/>
  <c r="S340" i="9"/>
  <c r="Q340" i="9"/>
  <c r="R340" i="9" s="1"/>
  <c r="P340" i="9"/>
  <c r="O340" i="9"/>
  <c r="M340" i="9"/>
  <c r="L340" i="9"/>
  <c r="K340" i="9"/>
  <c r="I340" i="9"/>
  <c r="J340" i="9" s="1"/>
  <c r="H340" i="9"/>
  <c r="G340" i="9"/>
  <c r="E340" i="9"/>
  <c r="C340" i="9"/>
  <c r="N340" i="9" s="1"/>
  <c r="T339" i="9"/>
  <c r="S339" i="9"/>
  <c r="R339" i="9"/>
  <c r="Q339" i="9"/>
  <c r="P339" i="9"/>
  <c r="O339" i="9"/>
  <c r="M339" i="9"/>
  <c r="N339" i="9" s="1"/>
  <c r="L339" i="9"/>
  <c r="K339" i="9"/>
  <c r="J339" i="9"/>
  <c r="I339" i="9"/>
  <c r="H339" i="9"/>
  <c r="G339" i="9"/>
  <c r="E339" i="9"/>
  <c r="F339" i="9" s="1"/>
  <c r="C339" i="9"/>
  <c r="T338" i="9"/>
  <c r="S338" i="9"/>
  <c r="Q338" i="9"/>
  <c r="R338" i="9" s="1"/>
  <c r="P338" i="9"/>
  <c r="O338" i="9"/>
  <c r="M338" i="9"/>
  <c r="L338" i="9"/>
  <c r="K338" i="9"/>
  <c r="I338" i="9"/>
  <c r="J338" i="9" s="1"/>
  <c r="H338" i="9"/>
  <c r="G338" i="9"/>
  <c r="E338" i="9"/>
  <c r="C338" i="9"/>
  <c r="N338" i="9" s="1"/>
  <c r="U337" i="9"/>
  <c r="V337" i="9" s="1"/>
  <c r="T337" i="9"/>
  <c r="S337" i="9"/>
  <c r="R337" i="9"/>
  <c r="Q337" i="9"/>
  <c r="P337" i="9"/>
  <c r="O337" i="9"/>
  <c r="M337" i="9"/>
  <c r="N337" i="9" s="1"/>
  <c r="L337" i="9"/>
  <c r="K337" i="9"/>
  <c r="J337" i="9"/>
  <c r="I337" i="9"/>
  <c r="H337" i="9"/>
  <c r="G337" i="9"/>
  <c r="E337" i="9"/>
  <c r="F337" i="9" s="1"/>
  <c r="C337" i="9"/>
  <c r="T336" i="9"/>
  <c r="S336" i="9"/>
  <c r="Q336" i="9"/>
  <c r="R336" i="9" s="1"/>
  <c r="P336" i="9"/>
  <c r="O336" i="9"/>
  <c r="M336" i="9"/>
  <c r="L336" i="9"/>
  <c r="K336" i="9"/>
  <c r="I336" i="9"/>
  <c r="J336" i="9" s="1"/>
  <c r="H336" i="9"/>
  <c r="G336" i="9"/>
  <c r="E336" i="9"/>
  <c r="C336" i="9"/>
  <c r="N336" i="9" s="1"/>
  <c r="T335" i="9"/>
  <c r="S335" i="9"/>
  <c r="R335" i="9"/>
  <c r="Q335" i="9"/>
  <c r="P335" i="9"/>
  <c r="O335" i="9"/>
  <c r="M335" i="9"/>
  <c r="N335" i="9" s="1"/>
  <c r="L335" i="9"/>
  <c r="K335" i="9"/>
  <c r="J335" i="9"/>
  <c r="I335" i="9"/>
  <c r="H335" i="9"/>
  <c r="G335" i="9"/>
  <c r="E335" i="9"/>
  <c r="F335" i="9" s="1"/>
  <c r="D335" i="9" s="1"/>
  <c r="C335" i="9"/>
  <c r="T334" i="9"/>
  <c r="S334" i="9"/>
  <c r="Q334" i="9"/>
  <c r="R334" i="9" s="1"/>
  <c r="P334" i="9"/>
  <c r="O334" i="9"/>
  <c r="M334" i="9"/>
  <c r="L334" i="9"/>
  <c r="K334" i="9"/>
  <c r="I334" i="9"/>
  <c r="J334" i="9" s="1"/>
  <c r="H334" i="9"/>
  <c r="G334" i="9"/>
  <c r="E334" i="9"/>
  <c r="C334" i="9"/>
  <c r="N334" i="9" s="1"/>
  <c r="U333" i="9"/>
  <c r="V333" i="9" s="1"/>
  <c r="T333" i="9"/>
  <c r="S333" i="9"/>
  <c r="R333" i="9"/>
  <c r="Q333" i="9"/>
  <c r="P333" i="9"/>
  <c r="O333" i="9"/>
  <c r="M333" i="9"/>
  <c r="N333" i="9" s="1"/>
  <c r="L333" i="9"/>
  <c r="K333" i="9"/>
  <c r="J333" i="9"/>
  <c r="I333" i="9"/>
  <c r="H333" i="9"/>
  <c r="G333" i="9"/>
  <c r="E333" i="9"/>
  <c r="F333" i="9" s="1"/>
  <c r="C333" i="9"/>
  <c r="T332" i="9"/>
  <c r="S332" i="9"/>
  <c r="Q332" i="9"/>
  <c r="R332" i="9" s="1"/>
  <c r="P332" i="9"/>
  <c r="O332" i="9"/>
  <c r="M332" i="9"/>
  <c r="L332" i="9"/>
  <c r="K332" i="9"/>
  <c r="I332" i="9"/>
  <c r="J332" i="9" s="1"/>
  <c r="H332" i="9"/>
  <c r="G332" i="9"/>
  <c r="E332" i="9"/>
  <c r="C332" i="9"/>
  <c r="N332" i="9" s="1"/>
  <c r="T331" i="9"/>
  <c r="S331" i="9"/>
  <c r="R331" i="9"/>
  <c r="Q331" i="9"/>
  <c r="P331" i="9"/>
  <c r="O331" i="9"/>
  <c r="M331" i="9"/>
  <c r="N331" i="9" s="1"/>
  <c r="L331" i="9"/>
  <c r="K331" i="9"/>
  <c r="J331" i="9"/>
  <c r="I331" i="9"/>
  <c r="H331" i="9"/>
  <c r="G331" i="9"/>
  <c r="E331" i="9"/>
  <c r="F331" i="9" s="1"/>
  <c r="C331" i="9"/>
  <c r="T330" i="9"/>
  <c r="S330" i="9"/>
  <c r="Q330" i="9"/>
  <c r="R330" i="9" s="1"/>
  <c r="P330" i="9"/>
  <c r="O330" i="9"/>
  <c r="M330" i="9"/>
  <c r="L330" i="9"/>
  <c r="K330" i="9"/>
  <c r="I330" i="9"/>
  <c r="J330" i="9" s="1"/>
  <c r="H330" i="9"/>
  <c r="G330" i="9"/>
  <c r="E330" i="9"/>
  <c r="C330" i="9"/>
  <c r="N330" i="9" s="1"/>
  <c r="U329" i="9"/>
  <c r="V329" i="9" s="1"/>
  <c r="T329" i="9"/>
  <c r="S329" i="9"/>
  <c r="R329" i="9"/>
  <c r="Q329" i="9"/>
  <c r="P329" i="9"/>
  <c r="O329" i="9"/>
  <c r="M329" i="9"/>
  <c r="N329" i="9" s="1"/>
  <c r="L329" i="9"/>
  <c r="K329" i="9"/>
  <c r="J329" i="9"/>
  <c r="I329" i="9"/>
  <c r="H329" i="9"/>
  <c r="G329" i="9"/>
  <c r="E329" i="9"/>
  <c r="F329" i="9" s="1"/>
  <c r="C329" i="9"/>
  <c r="T328" i="9"/>
  <c r="S328" i="9"/>
  <c r="Q328" i="9"/>
  <c r="R328" i="9" s="1"/>
  <c r="P328" i="9"/>
  <c r="O328" i="9"/>
  <c r="M328" i="9"/>
  <c r="L328" i="9"/>
  <c r="K328" i="9"/>
  <c r="I328" i="9"/>
  <c r="J328" i="9" s="1"/>
  <c r="H328" i="9"/>
  <c r="G328" i="9"/>
  <c r="E328" i="9"/>
  <c r="C328" i="9"/>
  <c r="N328" i="9" s="1"/>
  <c r="T327" i="9"/>
  <c r="S327" i="9"/>
  <c r="R327" i="9"/>
  <c r="Q327" i="9"/>
  <c r="P327" i="9"/>
  <c r="O327" i="9"/>
  <c r="M327" i="9"/>
  <c r="N327" i="9" s="1"/>
  <c r="L327" i="9"/>
  <c r="K327" i="9"/>
  <c r="J327" i="9"/>
  <c r="I327" i="9"/>
  <c r="H327" i="9"/>
  <c r="G327" i="9"/>
  <c r="E327" i="9"/>
  <c r="F327" i="9" s="1"/>
  <c r="D327" i="9" s="1"/>
  <c r="C327" i="9"/>
  <c r="T326" i="9"/>
  <c r="S326" i="9"/>
  <c r="Q326" i="9"/>
  <c r="R326" i="9" s="1"/>
  <c r="P326" i="9"/>
  <c r="O326" i="9"/>
  <c r="M326" i="9"/>
  <c r="L326" i="9"/>
  <c r="K326" i="9"/>
  <c r="I326" i="9"/>
  <c r="J326" i="9" s="1"/>
  <c r="H326" i="9"/>
  <c r="G326" i="9"/>
  <c r="E326" i="9"/>
  <c r="C326" i="9"/>
  <c r="N326" i="9" s="1"/>
  <c r="U325" i="9"/>
  <c r="V325" i="9" s="1"/>
  <c r="T325" i="9"/>
  <c r="S325" i="9"/>
  <c r="R325" i="9"/>
  <c r="Q325" i="9"/>
  <c r="P325" i="9"/>
  <c r="O325" i="9"/>
  <c r="M325" i="9"/>
  <c r="N325" i="9" s="1"/>
  <c r="L325" i="9"/>
  <c r="K325" i="9"/>
  <c r="J325" i="9"/>
  <c r="I325" i="9"/>
  <c r="H325" i="9"/>
  <c r="G325" i="9"/>
  <c r="E325" i="9"/>
  <c r="F325" i="9" s="1"/>
  <c r="C325" i="9"/>
  <c r="T324" i="9"/>
  <c r="S324" i="9"/>
  <c r="Q324" i="9"/>
  <c r="R324" i="9" s="1"/>
  <c r="P324" i="9"/>
  <c r="O324" i="9"/>
  <c r="M324" i="9"/>
  <c r="L324" i="9"/>
  <c r="K324" i="9"/>
  <c r="I324" i="9"/>
  <c r="J324" i="9" s="1"/>
  <c r="H324" i="9"/>
  <c r="G324" i="9"/>
  <c r="E324" i="9"/>
  <c r="C324" i="9"/>
  <c r="N324" i="9" s="1"/>
  <c r="T323" i="9"/>
  <c r="S323" i="9"/>
  <c r="R323" i="9"/>
  <c r="Q323" i="9"/>
  <c r="P323" i="9"/>
  <c r="O323" i="9"/>
  <c r="M323" i="9"/>
  <c r="N323" i="9" s="1"/>
  <c r="L323" i="9"/>
  <c r="K323" i="9"/>
  <c r="J323" i="9"/>
  <c r="I323" i="9"/>
  <c r="H323" i="9"/>
  <c r="G323" i="9"/>
  <c r="E323" i="9"/>
  <c r="F323" i="9" s="1"/>
  <c r="C323" i="9"/>
  <c r="T322" i="9"/>
  <c r="S322" i="9"/>
  <c r="Q322" i="9"/>
  <c r="R322" i="9" s="1"/>
  <c r="P322" i="9"/>
  <c r="O322" i="9"/>
  <c r="M322" i="9"/>
  <c r="L322" i="9"/>
  <c r="K322" i="9"/>
  <c r="I322" i="9"/>
  <c r="J322" i="9" s="1"/>
  <c r="H322" i="9"/>
  <c r="G322" i="9"/>
  <c r="E322" i="9"/>
  <c r="C322" i="9"/>
  <c r="N322" i="9" s="1"/>
  <c r="U321" i="9"/>
  <c r="V321" i="9" s="1"/>
  <c r="T321" i="9"/>
  <c r="S321" i="9"/>
  <c r="R321" i="9"/>
  <c r="Q321" i="9"/>
  <c r="P321" i="9"/>
  <c r="O321" i="9"/>
  <c r="M321" i="9"/>
  <c r="N321" i="9" s="1"/>
  <c r="L321" i="9"/>
  <c r="K321" i="9"/>
  <c r="J321" i="9"/>
  <c r="I321" i="9"/>
  <c r="H321" i="9"/>
  <c r="G321" i="9"/>
  <c r="E321" i="9"/>
  <c r="F321" i="9" s="1"/>
  <c r="C321" i="9"/>
  <c r="T320" i="9"/>
  <c r="S320" i="9"/>
  <c r="Q320" i="9"/>
  <c r="R320" i="9" s="1"/>
  <c r="P320" i="9"/>
  <c r="O320" i="9"/>
  <c r="M320" i="9"/>
  <c r="L320" i="9"/>
  <c r="K320" i="9"/>
  <c r="I320" i="9"/>
  <c r="J320" i="9" s="1"/>
  <c r="H320" i="9"/>
  <c r="G320" i="9"/>
  <c r="E320" i="9"/>
  <c r="C320" i="9"/>
  <c r="N320" i="9" s="1"/>
  <c r="T319" i="9"/>
  <c r="S319" i="9"/>
  <c r="R319" i="9"/>
  <c r="Q319" i="9"/>
  <c r="P319" i="9"/>
  <c r="O319" i="9"/>
  <c r="M319" i="9"/>
  <c r="N319" i="9" s="1"/>
  <c r="L319" i="9"/>
  <c r="K319" i="9"/>
  <c r="J319" i="9"/>
  <c r="I319" i="9"/>
  <c r="H319" i="9"/>
  <c r="G319" i="9"/>
  <c r="E319" i="9"/>
  <c r="F319" i="9" s="1"/>
  <c r="D319" i="9" s="1"/>
  <c r="C319" i="9"/>
  <c r="T318" i="9"/>
  <c r="S318" i="9"/>
  <c r="Q318" i="9"/>
  <c r="R318" i="9" s="1"/>
  <c r="P318" i="9"/>
  <c r="O318" i="9"/>
  <c r="M318" i="9"/>
  <c r="L318" i="9"/>
  <c r="K318" i="9"/>
  <c r="I318" i="9"/>
  <c r="J318" i="9" s="1"/>
  <c r="H318" i="9"/>
  <c r="G318" i="9"/>
  <c r="E318" i="9"/>
  <c r="C318" i="9"/>
  <c r="N318" i="9" s="1"/>
  <c r="U317" i="9"/>
  <c r="V317" i="9" s="1"/>
  <c r="T317" i="9"/>
  <c r="S317" i="9"/>
  <c r="R317" i="9"/>
  <c r="Q317" i="9"/>
  <c r="P317" i="9"/>
  <c r="O317" i="9"/>
  <c r="M317" i="9"/>
  <c r="N317" i="9" s="1"/>
  <c r="L317" i="9"/>
  <c r="K317" i="9"/>
  <c r="J317" i="9"/>
  <c r="I317" i="9"/>
  <c r="H317" i="9"/>
  <c r="G317" i="9"/>
  <c r="E317" i="9"/>
  <c r="F317" i="9" s="1"/>
  <c r="C317" i="9"/>
  <c r="T316" i="9"/>
  <c r="S316" i="9"/>
  <c r="Q316" i="9"/>
  <c r="R316" i="9" s="1"/>
  <c r="P316" i="9"/>
  <c r="O316" i="9"/>
  <c r="M316" i="9"/>
  <c r="L316" i="9"/>
  <c r="K316" i="9"/>
  <c r="I316" i="9"/>
  <c r="J316" i="9" s="1"/>
  <c r="H316" i="9"/>
  <c r="G316" i="9"/>
  <c r="E316" i="9"/>
  <c r="C316" i="9"/>
  <c r="N316" i="9" s="1"/>
  <c r="T315" i="9"/>
  <c r="S315" i="9"/>
  <c r="R315" i="9"/>
  <c r="Q315" i="9"/>
  <c r="P315" i="9"/>
  <c r="O315" i="9"/>
  <c r="M315" i="9"/>
  <c r="N315" i="9" s="1"/>
  <c r="L315" i="9"/>
  <c r="K315" i="9"/>
  <c r="J315" i="9"/>
  <c r="I315" i="9"/>
  <c r="H315" i="9"/>
  <c r="G315" i="9"/>
  <c r="E315" i="9"/>
  <c r="F315" i="9" s="1"/>
  <c r="C315" i="9"/>
  <c r="T314" i="9"/>
  <c r="S314" i="9"/>
  <c r="Q314" i="9"/>
  <c r="R314" i="9" s="1"/>
  <c r="P314" i="9"/>
  <c r="O314" i="9"/>
  <c r="M314" i="9"/>
  <c r="L314" i="9"/>
  <c r="K314" i="9"/>
  <c r="I314" i="9"/>
  <c r="J314" i="9" s="1"/>
  <c r="H314" i="9"/>
  <c r="G314" i="9"/>
  <c r="E314" i="9"/>
  <c r="C314" i="9"/>
  <c r="N314" i="9" s="1"/>
  <c r="U313" i="9"/>
  <c r="V313" i="9" s="1"/>
  <c r="T313" i="9"/>
  <c r="S313" i="9"/>
  <c r="R313" i="9"/>
  <c r="Q313" i="9"/>
  <c r="P313" i="9"/>
  <c r="O313" i="9"/>
  <c r="M313" i="9"/>
  <c r="N313" i="9" s="1"/>
  <c r="L313" i="9"/>
  <c r="K313" i="9"/>
  <c r="J313" i="9"/>
  <c r="I313" i="9"/>
  <c r="H313" i="9"/>
  <c r="G313" i="9"/>
  <c r="E313" i="9"/>
  <c r="F313" i="9" s="1"/>
  <c r="C313" i="9"/>
  <c r="T312" i="9"/>
  <c r="S312" i="9"/>
  <c r="Q312" i="9"/>
  <c r="R312" i="9" s="1"/>
  <c r="P312" i="9"/>
  <c r="O312" i="9"/>
  <c r="M312" i="9"/>
  <c r="L312" i="9"/>
  <c r="K312" i="9"/>
  <c r="I312" i="9"/>
  <c r="J312" i="9" s="1"/>
  <c r="D312" i="9" s="1"/>
  <c r="H312" i="9"/>
  <c r="G312" i="9"/>
  <c r="F312" i="9"/>
  <c r="E312" i="9"/>
  <c r="C312" i="9"/>
  <c r="N312" i="9" s="1"/>
  <c r="U311" i="9"/>
  <c r="V311" i="9" s="1"/>
  <c r="T311" i="9"/>
  <c r="S311" i="9"/>
  <c r="R311" i="9"/>
  <c r="Q311" i="9"/>
  <c r="P311" i="9"/>
  <c r="O311" i="9"/>
  <c r="M311" i="9"/>
  <c r="N311" i="9" s="1"/>
  <c r="L311" i="9"/>
  <c r="K311" i="9"/>
  <c r="J311" i="9"/>
  <c r="I311" i="9"/>
  <c r="H311" i="9"/>
  <c r="G311" i="9"/>
  <c r="E311" i="9"/>
  <c r="F311" i="9" s="1"/>
  <c r="C311" i="9"/>
  <c r="T310" i="9"/>
  <c r="S310" i="9"/>
  <c r="Q310" i="9"/>
  <c r="R310" i="9" s="1"/>
  <c r="P310" i="9"/>
  <c r="O310" i="9"/>
  <c r="N310" i="9"/>
  <c r="M310" i="9"/>
  <c r="L310" i="9"/>
  <c r="K310" i="9"/>
  <c r="I310" i="9"/>
  <c r="J310" i="9" s="1"/>
  <c r="D310" i="9" s="1"/>
  <c r="H310" i="9"/>
  <c r="G310" i="9"/>
  <c r="F310" i="9"/>
  <c r="E310" i="9"/>
  <c r="C310" i="9"/>
  <c r="U310" i="9" s="1"/>
  <c r="V310" i="9" s="1"/>
  <c r="U309" i="9"/>
  <c r="V309" i="9" s="1"/>
  <c r="T309" i="9"/>
  <c r="S309" i="9"/>
  <c r="R309" i="9"/>
  <c r="Q309" i="9"/>
  <c r="P309" i="9"/>
  <c r="O309" i="9"/>
  <c r="M309" i="9"/>
  <c r="N309" i="9" s="1"/>
  <c r="L309" i="9"/>
  <c r="K309" i="9"/>
  <c r="J309" i="9"/>
  <c r="I309" i="9"/>
  <c r="H309" i="9"/>
  <c r="G309" i="9"/>
  <c r="E309" i="9"/>
  <c r="F309" i="9" s="1"/>
  <c r="C309" i="9"/>
  <c r="T308" i="9"/>
  <c r="S308" i="9"/>
  <c r="Q308" i="9"/>
  <c r="R308" i="9" s="1"/>
  <c r="P308" i="9"/>
  <c r="O308" i="9"/>
  <c r="N308" i="9"/>
  <c r="M308" i="9"/>
  <c r="L308" i="9"/>
  <c r="K308" i="9"/>
  <c r="I308" i="9"/>
  <c r="J308" i="9" s="1"/>
  <c r="D308" i="9" s="1"/>
  <c r="H308" i="9"/>
  <c r="G308" i="9"/>
  <c r="F308" i="9"/>
  <c r="E308" i="9"/>
  <c r="C308" i="9"/>
  <c r="U308" i="9" s="1"/>
  <c r="V308" i="9" s="1"/>
  <c r="U307" i="9"/>
  <c r="V307" i="9" s="1"/>
  <c r="T307" i="9"/>
  <c r="S307" i="9"/>
  <c r="R307" i="9"/>
  <c r="Q307" i="9"/>
  <c r="P307" i="9"/>
  <c r="O307" i="9"/>
  <c r="M307" i="9"/>
  <c r="N307" i="9" s="1"/>
  <c r="L307" i="9"/>
  <c r="K307" i="9"/>
  <c r="J307" i="9"/>
  <c r="I307" i="9"/>
  <c r="H307" i="9"/>
  <c r="G307" i="9"/>
  <c r="E307" i="9"/>
  <c r="F307" i="9" s="1"/>
  <c r="C307" i="9"/>
  <c r="T306" i="9"/>
  <c r="S306" i="9"/>
  <c r="Q306" i="9"/>
  <c r="R306" i="9" s="1"/>
  <c r="P306" i="9"/>
  <c r="O306" i="9"/>
  <c r="N306" i="9"/>
  <c r="M306" i="9"/>
  <c r="L306" i="9"/>
  <c r="K306" i="9"/>
  <c r="I306" i="9"/>
  <c r="J306" i="9" s="1"/>
  <c r="D306" i="9" s="1"/>
  <c r="H306" i="9"/>
  <c r="G306" i="9"/>
  <c r="F306" i="9"/>
  <c r="E306" i="9"/>
  <c r="C306" i="9"/>
  <c r="U306" i="9" s="1"/>
  <c r="V306" i="9" s="1"/>
  <c r="U305" i="9"/>
  <c r="V305" i="9" s="1"/>
  <c r="T305" i="9"/>
  <c r="S305" i="9"/>
  <c r="R305" i="9"/>
  <c r="Q305" i="9"/>
  <c r="P305" i="9"/>
  <c r="O305" i="9"/>
  <c r="M305" i="9"/>
  <c r="N305" i="9" s="1"/>
  <c r="L305" i="9"/>
  <c r="K305" i="9"/>
  <c r="J305" i="9"/>
  <c r="I305" i="9"/>
  <c r="H305" i="9"/>
  <c r="G305" i="9"/>
  <c r="E305" i="9"/>
  <c r="F305" i="9" s="1"/>
  <c r="C305" i="9"/>
  <c r="T304" i="9"/>
  <c r="S304" i="9"/>
  <c r="Q304" i="9"/>
  <c r="R304" i="9" s="1"/>
  <c r="P304" i="9"/>
  <c r="O304" i="9"/>
  <c r="N304" i="9"/>
  <c r="M304" i="9"/>
  <c r="L304" i="9"/>
  <c r="K304" i="9"/>
  <c r="I304" i="9"/>
  <c r="J304" i="9" s="1"/>
  <c r="D304" i="9" s="1"/>
  <c r="H304" i="9"/>
  <c r="G304" i="9"/>
  <c r="F304" i="9"/>
  <c r="E304" i="9"/>
  <c r="C304" i="9"/>
  <c r="U304" i="9" s="1"/>
  <c r="V304" i="9" s="1"/>
  <c r="U303" i="9"/>
  <c r="V303" i="9" s="1"/>
  <c r="T303" i="9"/>
  <c r="S303" i="9"/>
  <c r="R303" i="9"/>
  <c r="Q303" i="9"/>
  <c r="P303" i="9"/>
  <c r="O303" i="9"/>
  <c r="M303" i="9"/>
  <c r="N303" i="9" s="1"/>
  <c r="L303" i="9"/>
  <c r="K303" i="9"/>
  <c r="J303" i="9"/>
  <c r="I303" i="9"/>
  <c r="H303" i="9"/>
  <c r="G303" i="9"/>
  <c r="E303" i="9"/>
  <c r="F303" i="9" s="1"/>
  <c r="C303" i="9"/>
  <c r="T302" i="9"/>
  <c r="S302" i="9"/>
  <c r="Q302" i="9"/>
  <c r="R302" i="9" s="1"/>
  <c r="P302" i="9"/>
  <c r="O302" i="9"/>
  <c r="N302" i="9"/>
  <c r="M302" i="9"/>
  <c r="L302" i="9"/>
  <c r="K302" i="9"/>
  <c r="I302" i="9"/>
  <c r="J302" i="9" s="1"/>
  <c r="D302" i="9" s="1"/>
  <c r="H302" i="9"/>
  <c r="G302" i="9"/>
  <c r="F302" i="9"/>
  <c r="E302" i="9"/>
  <c r="C302" i="9"/>
  <c r="U302" i="9" s="1"/>
  <c r="V302" i="9" s="1"/>
  <c r="U301" i="9"/>
  <c r="V301" i="9" s="1"/>
  <c r="T301" i="9"/>
  <c r="S301" i="9"/>
  <c r="R301" i="9"/>
  <c r="Q301" i="9"/>
  <c r="P301" i="9"/>
  <c r="O301" i="9"/>
  <c r="M301" i="9"/>
  <c r="N301" i="9" s="1"/>
  <c r="L301" i="9"/>
  <c r="K301" i="9"/>
  <c r="J301" i="9"/>
  <c r="I301" i="9"/>
  <c r="H301" i="9"/>
  <c r="G301" i="9"/>
  <c r="E301" i="9"/>
  <c r="F301" i="9" s="1"/>
  <c r="C301" i="9"/>
  <c r="T300" i="9"/>
  <c r="S300" i="9"/>
  <c r="Q300" i="9"/>
  <c r="R300" i="9" s="1"/>
  <c r="P300" i="9"/>
  <c r="O300" i="9"/>
  <c r="N300" i="9"/>
  <c r="M300" i="9"/>
  <c r="L300" i="9"/>
  <c r="K300" i="9"/>
  <c r="I300" i="9"/>
  <c r="J300" i="9" s="1"/>
  <c r="D300" i="9" s="1"/>
  <c r="H300" i="9"/>
  <c r="G300" i="9"/>
  <c r="F300" i="9"/>
  <c r="E300" i="9"/>
  <c r="C300" i="9"/>
  <c r="U300" i="9" s="1"/>
  <c r="V300" i="9" s="1"/>
  <c r="U299" i="9"/>
  <c r="V299" i="9" s="1"/>
  <c r="T299" i="9"/>
  <c r="S299" i="9"/>
  <c r="R299" i="9"/>
  <c r="Q299" i="9"/>
  <c r="P299" i="9"/>
  <c r="O299" i="9"/>
  <c r="M299" i="9"/>
  <c r="N299" i="9" s="1"/>
  <c r="L299" i="9"/>
  <c r="K299" i="9"/>
  <c r="J299" i="9"/>
  <c r="I299" i="9"/>
  <c r="H299" i="9"/>
  <c r="G299" i="9"/>
  <c r="E299" i="9"/>
  <c r="F299" i="9" s="1"/>
  <c r="C299" i="9"/>
  <c r="T298" i="9"/>
  <c r="S298" i="9"/>
  <c r="Q298" i="9"/>
  <c r="R298" i="9" s="1"/>
  <c r="P298" i="9"/>
  <c r="O298" i="9"/>
  <c r="N298" i="9"/>
  <c r="M298" i="9"/>
  <c r="L298" i="9"/>
  <c r="K298" i="9"/>
  <c r="I298" i="9"/>
  <c r="J298" i="9" s="1"/>
  <c r="D298" i="9" s="1"/>
  <c r="H298" i="9"/>
  <c r="G298" i="9"/>
  <c r="F298" i="9"/>
  <c r="E298" i="9"/>
  <c r="C298" i="9"/>
  <c r="U298" i="9" s="1"/>
  <c r="V298" i="9" s="1"/>
  <c r="U297" i="9"/>
  <c r="V297" i="9" s="1"/>
  <c r="T297" i="9"/>
  <c r="S297" i="9"/>
  <c r="R297" i="9"/>
  <c r="Q297" i="9"/>
  <c r="P297" i="9"/>
  <c r="O297" i="9"/>
  <c r="M297" i="9"/>
  <c r="N297" i="9" s="1"/>
  <c r="L297" i="9"/>
  <c r="K297" i="9"/>
  <c r="J297" i="9"/>
  <c r="I297" i="9"/>
  <c r="H297" i="9"/>
  <c r="G297" i="9"/>
  <c r="E297" i="9"/>
  <c r="F297" i="9" s="1"/>
  <c r="C297" i="9"/>
  <c r="T296" i="9"/>
  <c r="S296" i="9"/>
  <c r="Q296" i="9"/>
  <c r="R296" i="9" s="1"/>
  <c r="P296" i="9"/>
  <c r="O296" i="9"/>
  <c r="N296" i="9"/>
  <c r="M296" i="9"/>
  <c r="L296" i="9"/>
  <c r="K296" i="9"/>
  <c r="I296" i="9"/>
  <c r="J296" i="9" s="1"/>
  <c r="D296" i="9" s="1"/>
  <c r="H296" i="9"/>
  <c r="G296" i="9"/>
  <c r="F296" i="9"/>
  <c r="E296" i="9"/>
  <c r="C296" i="9"/>
  <c r="U296" i="9" s="1"/>
  <c r="V296" i="9" s="1"/>
  <c r="U295" i="9"/>
  <c r="V295" i="9" s="1"/>
  <c r="T295" i="9"/>
  <c r="S295" i="9"/>
  <c r="R295" i="9"/>
  <c r="Q295" i="9"/>
  <c r="P295" i="9"/>
  <c r="O295" i="9"/>
  <c r="M295" i="9"/>
  <c r="N295" i="9" s="1"/>
  <c r="L295" i="9"/>
  <c r="K295" i="9"/>
  <c r="J295" i="9"/>
  <c r="I295" i="9"/>
  <c r="H295" i="9"/>
  <c r="G295" i="9"/>
  <c r="E295" i="9"/>
  <c r="F295" i="9" s="1"/>
  <c r="C295" i="9"/>
  <c r="T294" i="9"/>
  <c r="S294" i="9"/>
  <c r="Q294" i="9"/>
  <c r="R294" i="9" s="1"/>
  <c r="P294" i="9"/>
  <c r="O294" i="9"/>
  <c r="N294" i="9"/>
  <c r="M294" i="9"/>
  <c r="L294" i="9"/>
  <c r="K294" i="9"/>
  <c r="I294" i="9"/>
  <c r="J294" i="9" s="1"/>
  <c r="H294" i="9"/>
  <c r="D294" i="9" s="1"/>
  <c r="G294" i="9"/>
  <c r="F294" i="9"/>
  <c r="E294" i="9"/>
  <c r="C294" i="9"/>
  <c r="U294" i="9" s="1"/>
  <c r="V294" i="9" s="1"/>
  <c r="U293" i="9"/>
  <c r="V293" i="9" s="1"/>
  <c r="T293" i="9"/>
  <c r="S293" i="9"/>
  <c r="R293" i="9"/>
  <c r="Q293" i="9"/>
  <c r="P293" i="9"/>
  <c r="O293" i="9"/>
  <c r="M293" i="9"/>
  <c r="N293" i="9" s="1"/>
  <c r="L293" i="9"/>
  <c r="D293" i="9" s="1"/>
  <c r="K293" i="9"/>
  <c r="J293" i="9"/>
  <c r="I293" i="9"/>
  <c r="H293" i="9"/>
  <c r="G293" i="9"/>
  <c r="E293" i="9"/>
  <c r="F293" i="9" s="1"/>
  <c r="C293" i="9"/>
  <c r="T292" i="9"/>
  <c r="S292" i="9"/>
  <c r="Q292" i="9"/>
  <c r="R292" i="9" s="1"/>
  <c r="P292" i="9"/>
  <c r="O292" i="9"/>
  <c r="N292" i="9"/>
  <c r="M292" i="9"/>
  <c r="L292" i="9"/>
  <c r="K292" i="9"/>
  <c r="I292" i="9"/>
  <c r="J292" i="9" s="1"/>
  <c r="H292" i="9"/>
  <c r="D292" i="9" s="1"/>
  <c r="G292" i="9"/>
  <c r="F292" i="9"/>
  <c r="E292" i="9"/>
  <c r="C292" i="9"/>
  <c r="U292" i="9" s="1"/>
  <c r="V292" i="9" s="1"/>
  <c r="U291" i="9"/>
  <c r="V291" i="9" s="1"/>
  <c r="T291" i="9"/>
  <c r="S291" i="9"/>
  <c r="R291" i="9"/>
  <c r="Q291" i="9"/>
  <c r="P291" i="9"/>
  <c r="O291" i="9"/>
  <c r="M291" i="9"/>
  <c r="N291" i="9" s="1"/>
  <c r="L291" i="9"/>
  <c r="K291" i="9"/>
  <c r="J291" i="9"/>
  <c r="I291" i="9"/>
  <c r="H291" i="9"/>
  <c r="G291" i="9"/>
  <c r="E291" i="9"/>
  <c r="F291" i="9" s="1"/>
  <c r="C291" i="9"/>
  <c r="T290" i="9"/>
  <c r="S290" i="9"/>
  <c r="Q290" i="9"/>
  <c r="R290" i="9" s="1"/>
  <c r="P290" i="9"/>
  <c r="O290" i="9"/>
  <c r="N290" i="9"/>
  <c r="M290" i="9"/>
  <c r="L290" i="9"/>
  <c r="D290" i="9" s="1"/>
  <c r="K290" i="9"/>
  <c r="I290" i="9"/>
  <c r="J290" i="9" s="1"/>
  <c r="H290" i="9"/>
  <c r="G290" i="9"/>
  <c r="F290" i="9"/>
  <c r="E290" i="9"/>
  <c r="C290" i="9"/>
  <c r="U290" i="9" s="1"/>
  <c r="V290" i="9" s="1"/>
  <c r="U289" i="9"/>
  <c r="V289" i="9" s="1"/>
  <c r="T289" i="9"/>
  <c r="S289" i="9"/>
  <c r="R289" i="9"/>
  <c r="Q289" i="9"/>
  <c r="P289" i="9"/>
  <c r="O289" i="9"/>
  <c r="M289" i="9"/>
  <c r="N289" i="9" s="1"/>
  <c r="L289" i="9"/>
  <c r="D289" i="9" s="1"/>
  <c r="K289" i="9"/>
  <c r="J289" i="9"/>
  <c r="I289" i="9"/>
  <c r="H289" i="9"/>
  <c r="G289" i="9"/>
  <c r="E289" i="9"/>
  <c r="F289" i="9" s="1"/>
  <c r="C289" i="9"/>
  <c r="T288" i="9"/>
  <c r="S288" i="9"/>
  <c r="Q288" i="9"/>
  <c r="R288" i="9" s="1"/>
  <c r="P288" i="9"/>
  <c r="O288" i="9"/>
  <c r="N288" i="9"/>
  <c r="M288" i="9"/>
  <c r="L288" i="9"/>
  <c r="D288" i="9" s="1"/>
  <c r="K288" i="9"/>
  <c r="I288" i="9"/>
  <c r="J288" i="9" s="1"/>
  <c r="H288" i="9"/>
  <c r="G288" i="9"/>
  <c r="F288" i="9"/>
  <c r="E288" i="9"/>
  <c r="C288" i="9"/>
  <c r="U288" i="9" s="1"/>
  <c r="V288" i="9" s="1"/>
  <c r="T287" i="9"/>
  <c r="S287" i="9"/>
  <c r="R287" i="9"/>
  <c r="Q287" i="9"/>
  <c r="P287" i="9"/>
  <c r="O287" i="9"/>
  <c r="M287" i="9"/>
  <c r="N287" i="9" s="1"/>
  <c r="L287" i="9"/>
  <c r="K287" i="9"/>
  <c r="J287" i="9"/>
  <c r="I287" i="9"/>
  <c r="H287" i="9"/>
  <c r="G287" i="9"/>
  <c r="E287" i="9"/>
  <c r="F287" i="9" s="1"/>
  <c r="D287" i="9"/>
  <c r="C287" i="9"/>
  <c r="T286" i="9"/>
  <c r="S286" i="9"/>
  <c r="Q286" i="9"/>
  <c r="R286" i="9" s="1"/>
  <c r="P286" i="9"/>
  <c r="O286" i="9"/>
  <c r="N286" i="9"/>
  <c r="M286" i="9"/>
  <c r="L286" i="9"/>
  <c r="K286" i="9"/>
  <c r="I286" i="9"/>
  <c r="J286" i="9" s="1"/>
  <c r="H286" i="9"/>
  <c r="G286" i="9"/>
  <c r="F286" i="9"/>
  <c r="E286" i="9"/>
  <c r="D286" i="9"/>
  <c r="C286" i="9"/>
  <c r="U286" i="9" s="1"/>
  <c r="V286" i="9" s="1"/>
  <c r="T285" i="9"/>
  <c r="S285" i="9"/>
  <c r="R285" i="9"/>
  <c r="Q285" i="9"/>
  <c r="P285" i="9"/>
  <c r="O285" i="9"/>
  <c r="M285" i="9"/>
  <c r="N285" i="9" s="1"/>
  <c r="L285" i="9"/>
  <c r="K285" i="9"/>
  <c r="J285" i="9"/>
  <c r="I285" i="9"/>
  <c r="H285" i="9"/>
  <c r="G285" i="9"/>
  <c r="E285" i="9"/>
  <c r="C285" i="9"/>
  <c r="T284" i="9"/>
  <c r="D284" i="9" s="1"/>
  <c r="S284" i="9"/>
  <c r="Q284" i="9"/>
  <c r="R284" i="9" s="1"/>
  <c r="P284" i="9"/>
  <c r="O284" i="9"/>
  <c r="N284" i="9"/>
  <c r="M284" i="9"/>
  <c r="L284" i="9"/>
  <c r="K284" i="9"/>
  <c r="I284" i="9"/>
  <c r="J284" i="9" s="1"/>
  <c r="H284" i="9"/>
  <c r="G284" i="9"/>
  <c r="F284" i="9"/>
  <c r="E284" i="9"/>
  <c r="C284" i="9"/>
  <c r="U284" i="9" s="1"/>
  <c r="V284" i="9" s="1"/>
  <c r="U283" i="9"/>
  <c r="V283" i="9" s="1"/>
  <c r="T283" i="9"/>
  <c r="S283" i="9"/>
  <c r="R283" i="9"/>
  <c r="Q283" i="9"/>
  <c r="P283" i="9"/>
  <c r="O283" i="9"/>
  <c r="M283" i="9"/>
  <c r="N283" i="9" s="1"/>
  <c r="L283" i="9"/>
  <c r="K283" i="9"/>
  <c r="J283" i="9"/>
  <c r="I283" i="9"/>
  <c r="H283" i="9"/>
  <c r="G283" i="9"/>
  <c r="E283" i="9"/>
  <c r="F283" i="9" s="1"/>
  <c r="C283" i="9"/>
  <c r="T282" i="9"/>
  <c r="S282" i="9"/>
  <c r="Q282" i="9"/>
  <c r="R282" i="9" s="1"/>
  <c r="P282" i="9"/>
  <c r="O282" i="9"/>
  <c r="N282" i="9"/>
  <c r="M282" i="9"/>
  <c r="L282" i="9"/>
  <c r="K282" i="9"/>
  <c r="I282" i="9"/>
  <c r="J282" i="9" s="1"/>
  <c r="H282" i="9"/>
  <c r="D282" i="9" s="1"/>
  <c r="G282" i="9"/>
  <c r="F282" i="9"/>
  <c r="E282" i="9"/>
  <c r="C282" i="9"/>
  <c r="U282" i="9" s="1"/>
  <c r="V282" i="9" s="1"/>
  <c r="T281" i="9"/>
  <c r="S281" i="9"/>
  <c r="R281" i="9"/>
  <c r="Q281" i="9"/>
  <c r="P281" i="9"/>
  <c r="O281" i="9"/>
  <c r="M281" i="9"/>
  <c r="N281" i="9" s="1"/>
  <c r="L281" i="9"/>
  <c r="K281" i="9"/>
  <c r="J281" i="9"/>
  <c r="I281" i="9"/>
  <c r="H281" i="9"/>
  <c r="D281" i="9" s="1"/>
  <c r="G281" i="9"/>
  <c r="E281" i="9"/>
  <c r="F281" i="9" s="1"/>
  <c r="C281" i="9"/>
  <c r="T280" i="9"/>
  <c r="S280" i="9"/>
  <c r="Q280" i="9"/>
  <c r="R280" i="9" s="1"/>
  <c r="P280" i="9"/>
  <c r="O280" i="9"/>
  <c r="N280" i="9"/>
  <c r="M280" i="9"/>
  <c r="L280" i="9"/>
  <c r="K280" i="9"/>
  <c r="I280" i="9"/>
  <c r="J280" i="9" s="1"/>
  <c r="H280" i="9"/>
  <c r="G280" i="9"/>
  <c r="F280" i="9"/>
  <c r="E280" i="9"/>
  <c r="C280" i="9"/>
  <c r="U280" i="9" s="1"/>
  <c r="V280" i="9" s="1"/>
  <c r="U279" i="9"/>
  <c r="V279" i="9" s="1"/>
  <c r="T279" i="9"/>
  <c r="S279" i="9"/>
  <c r="R279" i="9"/>
  <c r="Q279" i="9"/>
  <c r="P279" i="9"/>
  <c r="O279" i="9"/>
  <c r="M279" i="9"/>
  <c r="N279" i="9" s="1"/>
  <c r="L279" i="9"/>
  <c r="K279" i="9"/>
  <c r="J279" i="9"/>
  <c r="D279" i="9" s="1"/>
  <c r="I279" i="9"/>
  <c r="H279" i="9"/>
  <c r="G279" i="9"/>
  <c r="E279" i="9"/>
  <c r="F279" i="9" s="1"/>
  <c r="C279" i="9"/>
  <c r="T278" i="9"/>
  <c r="S278" i="9"/>
  <c r="Q278" i="9"/>
  <c r="R278" i="9" s="1"/>
  <c r="P278" i="9"/>
  <c r="O278" i="9"/>
  <c r="N278" i="9"/>
  <c r="M278" i="9"/>
  <c r="L278" i="9"/>
  <c r="K278" i="9"/>
  <c r="I278" i="9"/>
  <c r="J278" i="9" s="1"/>
  <c r="H278" i="9"/>
  <c r="G278" i="9"/>
  <c r="F278" i="9"/>
  <c r="E278" i="9"/>
  <c r="C278" i="9"/>
  <c r="U278" i="9" s="1"/>
  <c r="V278" i="9" s="1"/>
  <c r="U277" i="9"/>
  <c r="V277" i="9" s="1"/>
  <c r="T277" i="9"/>
  <c r="S277" i="9"/>
  <c r="R277" i="9"/>
  <c r="Q277" i="9"/>
  <c r="P277" i="9"/>
  <c r="O277" i="9"/>
  <c r="M277" i="9"/>
  <c r="N277" i="9" s="1"/>
  <c r="L277" i="9"/>
  <c r="D277" i="9" s="1"/>
  <c r="K277" i="9"/>
  <c r="J277" i="9"/>
  <c r="I277" i="9"/>
  <c r="H277" i="9"/>
  <c r="G277" i="9"/>
  <c r="E277" i="9"/>
  <c r="F277" i="9" s="1"/>
  <c r="C277" i="9"/>
  <c r="T276" i="9"/>
  <c r="S276" i="9"/>
  <c r="Q276" i="9"/>
  <c r="R276" i="9" s="1"/>
  <c r="P276" i="9"/>
  <c r="O276" i="9"/>
  <c r="N276" i="9"/>
  <c r="M276" i="9"/>
  <c r="L276" i="9"/>
  <c r="K276" i="9"/>
  <c r="I276" i="9"/>
  <c r="J276" i="9" s="1"/>
  <c r="H276" i="9"/>
  <c r="G276" i="9"/>
  <c r="F276" i="9"/>
  <c r="E276" i="9"/>
  <c r="D276" i="9"/>
  <c r="C276" i="9"/>
  <c r="U276" i="9" s="1"/>
  <c r="V276" i="9" s="1"/>
  <c r="T275" i="9"/>
  <c r="S275" i="9"/>
  <c r="R275" i="9"/>
  <c r="Q275" i="9"/>
  <c r="P275" i="9"/>
  <c r="O275" i="9"/>
  <c r="M275" i="9"/>
  <c r="N275" i="9" s="1"/>
  <c r="L275" i="9"/>
  <c r="K275" i="9"/>
  <c r="J275" i="9"/>
  <c r="I275" i="9"/>
  <c r="H275" i="9"/>
  <c r="G275" i="9"/>
  <c r="E275" i="9"/>
  <c r="C275" i="9"/>
  <c r="T274" i="9"/>
  <c r="S274" i="9"/>
  <c r="Q274" i="9"/>
  <c r="R274" i="9" s="1"/>
  <c r="P274" i="9"/>
  <c r="O274" i="9"/>
  <c r="N274" i="9"/>
  <c r="M274" i="9"/>
  <c r="L274" i="9"/>
  <c r="K274" i="9"/>
  <c r="I274" i="9"/>
  <c r="J274" i="9" s="1"/>
  <c r="H274" i="9"/>
  <c r="G274" i="9"/>
  <c r="F274" i="9"/>
  <c r="D274" i="9" s="1"/>
  <c r="E274" i="9"/>
  <c r="C274" i="9"/>
  <c r="U274" i="9" s="1"/>
  <c r="V274" i="9" s="1"/>
  <c r="U273" i="9"/>
  <c r="V273" i="9" s="1"/>
  <c r="T273" i="9"/>
  <c r="S273" i="9"/>
  <c r="R273" i="9"/>
  <c r="Q273" i="9"/>
  <c r="P273" i="9"/>
  <c r="O273" i="9"/>
  <c r="M273" i="9"/>
  <c r="N273" i="9" s="1"/>
  <c r="L273" i="9"/>
  <c r="K273" i="9"/>
  <c r="J273" i="9"/>
  <c r="I273" i="9"/>
  <c r="H273" i="9"/>
  <c r="D273" i="9" s="1"/>
  <c r="G273" i="9"/>
  <c r="E273" i="9"/>
  <c r="F273" i="9" s="1"/>
  <c r="C273" i="9"/>
  <c r="T272" i="9"/>
  <c r="S272" i="9"/>
  <c r="Q272" i="9"/>
  <c r="R272" i="9" s="1"/>
  <c r="P272" i="9"/>
  <c r="O272" i="9"/>
  <c r="N272" i="9"/>
  <c r="M272" i="9"/>
  <c r="L272" i="9"/>
  <c r="K272" i="9"/>
  <c r="I272" i="9"/>
  <c r="J272" i="9" s="1"/>
  <c r="H272" i="9"/>
  <c r="D272" i="9" s="1"/>
  <c r="G272" i="9"/>
  <c r="F272" i="9"/>
  <c r="E272" i="9"/>
  <c r="C272" i="9"/>
  <c r="U272" i="9" s="1"/>
  <c r="V272" i="9" s="1"/>
  <c r="T271" i="9"/>
  <c r="S271" i="9"/>
  <c r="R271" i="9"/>
  <c r="Q271" i="9"/>
  <c r="P271" i="9"/>
  <c r="O271" i="9"/>
  <c r="M271" i="9"/>
  <c r="N271" i="9" s="1"/>
  <c r="L271" i="9"/>
  <c r="K271" i="9"/>
  <c r="J271" i="9"/>
  <c r="I271" i="9"/>
  <c r="H271" i="9"/>
  <c r="G271" i="9"/>
  <c r="E271" i="9"/>
  <c r="F271" i="9" s="1"/>
  <c r="D271" i="9" s="1"/>
  <c r="C271" i="9"/>
  <c r="T270" i="9"/>
  <c r="S270" i="9"/>
  <c r="Q270" i="9"/>
  <c r="R270" i="9" s="1"/>
  <c r="P270" i="9"/>
  <c r="O270" i="9"/>
  <c r="N270" i="9"/>
  <c r="M270" i="9"/>
  <c r="L270" i="9"/>
  <c r="K270" i="9"/>
  <c r="I270" i="9"/>
  <c r="J270" i="9" s="1"/>
  <c r="H270" i="9"/>
  <c r="G270" i="9"/>
  <c r="F270" i="9"/>
  <c r="E270" i="9"/>
  <c r="C270" i="9"/>
  <c r="U270" i="9" s="1"/>
  <c r="V270" i="9" s="1"/>
  <c r="U269" i="9"/>
  <c r="V269" i="9" s="1"/>
  <c r="T269" i="9"/>
  <c r="S269" i="9"/>
  <c r="R269" i="9"/>
  <c r="Q269" i="9"/>
  <c r="P269" i="9"/>
  <c r="O269" i="9"/>
  <c r="M269" i="9"/>
  <c r="N269" i="9" s="1"/>
  <c r="L269" i="9"/>
  <c r="D269" i="9" s="1"/>
  <c r="K269" i="9"/>
  <c r="J269" i="9"/>
  <c r="I269" i="9"/>
  <c r="H269" i="9"/>
  <c r="G269" i="9"/>
  <c r="E269" i="9"/>
  <c r="F269" i="9" s="1"/>
  <c r="C269" i="9"/>
  <c r="T268" i="9"/>
  <c r="S268" i="9"/>
  <c r="Q268" i="9"/>
  <c r="R268" i="9" s="1"/>
  <c r="P268" i="9"/>
  <c r="O268" i="9"/>
  <c r="N268" i="9"/>
  <c r="M268" i="9"/>
  <c r="L268" i="9"/>
  <c r="K268" i="9"/>
  <c r="I268" i="9"/>
  <c r="J268" i="9" s="1"/>
  <c r="H268" i="9"/>
  <c r="G268" i="9"/>
  <c r="F268" i="9"/>
  <c r="E268" i="9"/>
  <c r="D268" i="9"/>
  <c r="C268" i="9"/>
  <c r="U268" i="9" s="1"/>
  <c r="V268" i="9" s="1"/>
  <c r="T267" i="9"/>
  <c r="S267" i="9"/>
  <c r="R267" i="9"/>
  <c r="Q267" i="9"/>
  <c r="P267" i="9"/>
  <c r="O267" i="9"/>
  <c r="M267" i="9"/>
  <c r="N267" i="9" s="1"/>
  <c r="L267" i="9"/>
  <c r="K267" i="9"/>
  <c r="J267" i="9"/>
  <c r="I267" i="9"/>
  <c r="H267" i="9"/>
  <c r="G267" i="9"/>
  <c r="E267" i="9"/>
  <c r="C267" i="9"/>
  <c r="T266" i="9"/>
  <c r="S266" i="9"/>
  <c r="Q266" i="9"/>
  <c r="R266" i="9" s="1"/>
  <c r="P266" i="9"/>
  <c r="O266" i="9"/>
  <c r="N266" i="9"/>
  <c r="M266" i="9"/>
  <c r="L266" i="9"/>
  <c r="K266" i="9"/>
  <c r="I266" i="9"/>
  <c r="J266" i="9" s="1"/>
  <c r="H266" i="9"/>
  <c r="G266" i="9"/>
  <c r="F266" i="9"/>
  <c r="D266" i="9" s="1"/>
  <c r="E266" i="9"/>
  <c r="C266" i="9"/>
  <c r="U266" i="9" s="1"/>
  <c r="V266" i="9" s="1"/>
  <c r="U265" i="9"/>
  <c r="V265" i="9" s="1"/>
  <c r="T265" i="9"/>
  <c r="S265" i="9"/>
  <c r="R265" i="9"/>
  <c r="Q265" i="9"/>
  <c r="P265" i="9"/>
  <c r="O265" i="9"/>
  <c r="M265" i="9"/>
  <c r="N265" i="9" s="1"/>
  <c r="L265" i="9"/>
  <c r="K265" i="9"/>
  <c r="J265" i="9"/>
  <c r="I265" i="9"/>
  <c r="H265" i="9"/>
  <c r="D265" i="9" s="1"/>
  <c r="G265" i="9"/>
  <c r="E265" i="9"/>
  <c r="F265" i="9" s="1"/>
  <c r="C265" i="9"/>
  <c r="T264" i="9"/>
  <c r="S264" i="9"/>
  <c r="Q264" i="9"/>
  <c r="R264" i="9" s="1"/>
  <c r="P264" i="9"/>
  <c r="O264" i="9"/>
  <c r="N264" i="9"/>
  <c r="M264" i="9"/>
  <c r="L264" i="9"/>
  <c r="K264" i="9"/>
  <c r="I264" i="9"/>
  <c r="J264" i="9" s="1"/>
  <c r="H264" i="9"/>
  <c r="D264" i="9" s="1"/>
  <c r="G264" i="9"/>
  <c r="F264" i="9"/>
  <c r="E264" i="9"/>
  <c r="C264" i="9"/>
  <c r="U264" i="9" s="1"/>
  <c r="V264" i="9" s="1"/>
  <c r="T263" i="9"/>
  <c r="S263" i="9"/>
  <c r="R263" i="9"/>
  <c r="Q263" i="9"/>
  <c r="P263" i="9"/>
  <c r="O263" i="9"/>
  <c r="M263" i="9"/>
  <c r="N263" i="9" s="1"/>
  <c r="L263" i="9"/>
  <c r="K263" i="9"/>
  <c r="J263" i="9"/>
  <c r="I263" i="9"/>
  <c r="H263" i="9"/>
  <c r="G263" i="9"/>
  <c r="E263" i="9"/>
  <c r="F263" i="9" s="1"/>
  <c r="C263" i="9"/>
  <c r="T262" i="9"/>
  <c r="S262" i="9"/>
  <c r="Q262" i="9"/>
  <c r="R262" i="9" s="1"/>
  <c r="P262" i="9"/>
  <c r="O262" i="9"/>
  <c r="N262" i="9"/>
  <c r="M262" i="9"/>
  <c r="L262" i="9"/>
  <c r="K262" i="9"/>
  <c r="I262" i="9"/>
  <c r="J262" i="9" s="1"/>
  <c r="H262" i="9"/>
  <c r="G262" i="9"/>
  <c r="F262" i="9"/>
  <c r="D262" i="9" s="1"/>
  <c r="E262" i="9"/>
  <c r="C262" i="9"/>
  <c r="U262" i="9" s="1"/>
  <c r="V262" i="9" s="1"/>
  <c r="U261" i="9"/>
  <c r="V261" i="9" s="1"/>
  <c r="T261" i="9"/>
  <c r="S261" i="9"/>
  <c r="R261" i="9"/>
  <c r="Q261" i="9"/>
  <c r="P261" i="9"/>
  <c r="O261" i="9"/>
  <c r="M261" i="9"/>
  <c r="N261" i="9" s="1"/>
  <c r="L261" i="9"/>
  <c r="D261" i="9" s="1"/>
  <c r="K261" i="9"/>
  <c r="J261" i="9"/>
  <c r="I261" i="9"/>
  <c r="H261" i="9"/>
  <c r="G261" i="9"/>
  <c r="E261" i="9"/>
  <c r="F261" i="9" s="1"/>
  <c r="C261" i="9"/>
  <c r="T260" i="9"/>
  <c r="S260" i="9"/>
  <c r="Q260" i="9"/>
  <c r="R260" i="9" s="1"/>
  <c r="P260" i="9"/>
  <c r="O260" i="9"/>
  <c r="N260" i="9"/>
  <c r="M260" i="9"/>
  <c r="L260" i="9"/>
  <c r="K260" i="9"/>
  <c r="I260" i="9"/>
  <c r="J260" i="9" s="1"/>
  <c r="H260" i="9"/>
  <c r="G260" i="9"/>
  <c r="F260" i="9"/>
  <c r="E260" i="9"/>
  <c r="D260" i="9"/>
  <c r="C260" i="9"/>
  <c r="U260" i="9" s="1"/>
  <c r="V260" i="9" s="1"/>
  <c r="T259" i="9"/>
  <c r="S259" i="9"/>
  <c r="R259" i="9"/>
  <c r="Q259" i="9"/>
  <c r="P259" i="9"/>
  <c r="O259" i="9"/>
  <c r="M259" i="9"/>
  <c r="N259" i="9" s="1"/>
  <c r="L259" i="9"/>
  <c r="K259" i="9"/>
  <c r="J259" i="9"/>
  <c r="I259" i="9"/>
  <c r="H259" i="9"/>
  <c r="G259" i="9"/>
  <c r="E259" i="9"/>
  <c r="C259" i="9"/>
  <c r="S258" i="9"/>
  <c r="Q258" i="9"/>
  <c r="P258" i="9"/>
  <c r="O258" i="9"/>
  <c r="M258" i="9"/>
  <c r="K258" i="9"/>
  <c r="I258" i="9"/>
  <c r="G258" i="9"/>
  <c r="F258" i="9"/>
  <c r="E258" i="9"/>
  <c r="C258" i="9"/>
  <c r="U258" i="9" s="1"/>
  <c r="V258" i="9" s="1"/>
  <c r="U257" i="9"/>
  <c r="V257" i="9" s="1"/>
  <c r="T257" i="9"/>
  <c r="S257" i="9"/>
  <c r="R257" i="9"/>
  <c r="Q257" i="9"/>
  <c r="P257" i="9"/>
  <c r="O257" i="9"/>
  <c r="M257" i="9"/>
  <c r="N257" i="9" s="1"/>
  <c r="L257" i="9"/>
  <c r="K257" i="9"/>
  <c r="J257" i="9"/>
  <c r="I257" i="9"/>
  <c r="H257" i="9"/>
  <c r="D257" i="9" s="1"/>
  <c r="G257" i="9"/>
  <c r="E257" i="9"/>
  <c r="F257" i="9" s="1"/>
  <c r="C257" i="9"/>
  <c r="S256" i="9"/>
  <c r="T256" i="9" s="1"/>
  <c r="Q256" i="9"/>
  <c r="R256" i="9" s="1"/>
  <c r="P256" i="9"/>
  <c r="O256" i="9"/>
  <c r="N256" i="9"/>
  <c r="M256" i="9"/>
  <c r="K256" i="9"/>
  <c r="L256" i="9" s="1"/>
  <c r="I256" i="9"/>
  <c r="J256" i="9" s="1"/>
  <c r="H256" i="9"/>
  <c r="G256" i="9"/>
  <c r="E256" i="9"/>
  <c r="C256" i="9"/>
  <c r="U256" i="9" s="1"/>
  <c r="V256" i="9" s="1"/>
  <c r="T255" i="9"/>
  <c r="S255" i="9"/>
  <c r="R255" i="9"/>
  <c r="Q255" i="9"/>
  <c r="P255" i="9"/>
  <c r="O255" i="9"/>
  <c r="M255" i="9"/>
  <c r="N255" i="9" s="1"/>
  <c r="L255" i="9"/>
  <c r="K255" i="9"/>
  <c r="J255" i="9"/>
  <c r="I255" i="9"/>
  <c r="G255" i="9"/>
  <c r="H255" i="9" s="1"/>
  <c r="E255" i="9"/>
  <c r="F255" i="9" s="1"/>
  <c r="C255" i="9"/>
  <c r="T254" i="9"/>
  <c r="S254" i="9"/>
  <c r="Q254" i="9"/>
  <c r="O254" i="9"/>
  <c r="M254" i="9"/>
  <c r="K254" i="9"/>
  <c r="L254" i="9" s="1"/>
  <c r="I254" i="9"/>
  <c r="G254" i="9"/>
  <c r="E254" i="9"/>
  <c r="C254" i="9"/>
  <c r="U254" i="9" s="1"/>
  <c r="V254" i="9" s="1"/>
  <c r="U253" i="9"/>
  <c r="V253" i="9" s="1"/>
  <c r="T253" i="9"/>
  <c r="S253" i="9"/>
  <c r="R253" i="9"/>
  <c r="Q253" i="9"/>
  <c r="O253" i="9"/>
  <c r="P253" i="9" s="1"/>
  <c r="M253" i="9"/>
  <c r="N253" i="9" s="1"/>
  <c r="L253" i="9"/>
  <c r="D253" i="9" s="1"/>
  <c r="K253" i="9"/>
  <c r="J253" i="9"/>
  <c r="I253" i="9"/>
  <c r="H253" i="9"/>
  <c r="G253" i="9"/>
  <c r="E253" i="9"/>
  <c r="F253" i="9" s="1"/>
  <c r="C253" i="9"/>
  <c r="S252" i="9"/>
  <c r="T252" i="9" s="1"/>
  <c r="Q252" i="9"/>
  <c r="R252" i="9" s="1"/>
  <c r="O252" i="9"/>
  <c r="N252" i="9"/>
  <c r="M252" i="9"/>
  <c r="K252" i="9"/>
  <c r="I252" i="9"/>
  <c r="J252" i="9" s="1"/>
  <c r="H252" i="9"/>
  <c r="G252" i="9"/>
  <c r="F252" i="9"/>
  <c r="E252" i="9"/>
  <c r="C252" i="9"/>
  <c r="U252" i="9" s="1"/>
  <c r="V252" i="9" s="1"/>
  <c r="T251" i="9"/>
  <c r="S251" i="9"/>
  <c r="R251" i="9"/>
  <c r="Q251" i="9"/>
  <c r="O251" i="9"/>
  <c r="P251" i="9" s="1"/>
  <c r="M251" i="9"/>
  <c r="N251" i="9" s="1"/>
  <c r="L251" i="9"/>
  <c r="K251" i="9"/>
  <c r="J251" i="9"/>
  <c r="I251" i="9"/>
  <c r="G251" i="9"/>
  <c r="H251" i="9" s="1"/>
  <c r="E251" i="9"/>
  <c r="C251" i="9"/>
  <c r="S250" i="9"/>
  <c r="Q250" i="9"/>
  <c r="P250" i="9"/>
  <c r="O250" i="9"/>
  <c r="M250" i="9"/>
  <c r="K250" i="9"/>
  <c r="I250" i="9"/>
  <c r="G250" i="9"/>
  <c r="F250" i="9"/>
  <c r="E250" i="9"/>
  <c r="C250" i="9"/>
  <c r="U250" i="9" s="1"/>
  <c r="V250" i="9" s="1"/>
  <c r="U249" i="9"/>
  <c r="V249" i="9" s="1"/>
  <c r="T249" i="9"/>
  <c r="S249" i="9"/>
  <c r="R249" i="9"/>
  <c r="Q249" i="9"/>
  <c r="P249" i="9"/>
  <c r="O249" i="9"/>
  <c r="M249" i="9"/>
  <c r="N249" i="9" s="1"/>
  <c r="L249" i="9"/>
  <c r="K249" i="9"/>
  <c r="J249" i="9"/>
  <c r="I249" i="9"/>
  <c r="H249" i="9"/>
  <c r="D249" i="9" s="1"/>
  <c r="G249" i="9"/>
  <c r="E249" i="9"/>
  <c r="F249" i="9" s="1"/>
  <c r="C249" i="9"/>
  <c r="S248" i="9"/>
  <c r="T248" i="9" s="1"/>
  <c r="Q248" i="9"/>
  <c r="R248" i="9" s="1"/>
  <c r="P248" i="9"/>
  <c r="O248" i="9"/>
  <c r="N248" i="9"/>
  <c r="M248" i="9"/>
  <c r="K248" i="9"/>
  <c r="L248" i="9" s="1"/>
  <c r="I248" i="9"/>
  <c r="J248" i="9" s="1"/>
  <c r="H248" i="9"/>
  <c r="G248" i="9"/>
  <c r="E248" i="9"/>
  <c r="C248" i="9"/>
  <c r="U248" i="9" s="1"/>
  <c r="V248" i="9" s="1"/>
  <c r="T247" i="9"/>
  <c r="S247" i="9"/>
  <c r="R247" i="9"/>
  <c r="Q247" i="9"/>
  <c r="P247" i="9"/>
  <c r="O247" i="9"/>
  <c r="M247" i="9"/>
  <c r="N247" i="9" s="1"/>
  <c r="L247" i="9"/>
  <c r="K247" i="9"/>
  <c r="J247" i="9"/>
  <c r="I247" i="9"/>
  <c r="G247" i="9"/>
  <c r="H247" i="9" s="1"/>
  <c r="E247" i="9"/>
  <c r="F247" i="9" s="1"/>
  <c r="C247" i="9"/>
  <c r="T246" i="9"/>
  <c r="S246" i="9"/>
  <c r="Q246" i="9"/>
  <c r="O246" i="9"/>
  <c r="M246" i="9"/>
  <c r="K246" i="9"/>
  <c r="L246" i="9" s="1"/>
  <c r="I246" i="9"/>
  <c r="G246" i="9"/>
  <c r="E246" i="9"/>
  <c r="C246" i="9"/>
  <c r="U246" i="9" s="1"/>
  <c r="V246" i="9" s="1"/>
  <c r="U245" i="9"/>
  <c r="V245" i="9" s="1"/>
  <c r="T245" i="9"/>
  <c r="S245" i="9"/>
  <c r="R245" i="9"/>
  <c r="Q245" i="9"/>
  <c r="O245" i="9"/>
  <c r="P245" i="9" s="1"/>
  <c r="M245" i="9"/>
  <c r="N245" i="9" s="1"/>
  <c r="L245" i="9"/>
  <c r="D245" i="9" s="1"/>
  <c r="K245" i="9"/>
  <c r="J245" i="9"/>
  <c r="I245" i="9"/>
  <c r="H245" i="9"/>
  <c r="G245" i="9"/>
  <c r="E245" i="9"/>
  <c r="F245" i="9" s="1"/>
  <c r="C245" i="9"/>
  <c r="S244" i="9"/>
  <c r="T244" i="9" s="1"/>
  <c r="Q244" i="9"/>
  <c r="R244" i="9" s="1"/>
  <c r="O244" i="9"/>
  <c r="N244" i="9"/>
  <c r="M244" i="9"/>
  <c r="K244" i="9"/>
  <c r="I244" i="9"/>
  <c r="J244" i="9" s="1"/>
  <c r="H244" i="9"/>
  <c r="G244" i="9"/>
  <c r="F244" i="9"/>
  <c r="E244" i="9"/>
  <c r="C244" i="9"/>
  <c r="U244" i="9" s="1"/>
  <c r="V244" i="9" s="1"/>
  <c r="T243" i="9"/>
  <c r="S243" i="9"/>
  <c r="R243" i="9"/>
  <c r="Q243" i="9"/>
  <c r="O243" i="9"/>
  <c r="P243" i="9" s="1"/>
  <c r="M243" i="9"/>
  <c r="N243" i="9" s="1"/>
  <c r="L243" i="9"/>
  <c r="K243" i="9"/>
  <c r="J243" i="9"/>
  <c r="I243" i="9"/>
  <c r="G243" i="9"/>
  <c r="H243" i="9" s="1"/>
  <c r="E243" i="9"/>
  <c r="C243" i="9"/>
  <c r="S242" i="9"/>
  <c r="Q242" i="9"/>
  <c r="P242" i="9"/>
  <c r="O242" i="9"/>
  <c r="M242" i="9"/>
  <c r="K242" i="9"/>
  <c r="I242" i="9"/>
  <c r="G242" i="9"/>
  <c r="F242" i="9"/>
  <c r="E242" i="9"/>
  <c r="C242" i="9"/>
  <c r="U242" i="9" s="1"/>
  <c r="V242" i="9" s="1"/>
  <c r="U241" i="9"/>
  <c r="V241" i="9" s="1"/>
  <c r="T241" i="9"/>
  <c r="S241" i="9"/>
  <c r="R241" i="9"/>
  <c r="Q241" i="9"/>
  <c r="P241" i="9"/>
  <c r="O241" i="9"/>
  <c r="M241" i="9"/>
  <c r="N241" i="9" s="1"/>
  <c r="L241" i="9"/>
  <c r="K241" i="9"/>
  <c r="J241" i="9"/>
  <c r="I241" i="9"/>
  <c r="H241" i="9"/>
  <c r="D241" i="9" s="1"/>
  <c r="G241" i="9"/>
  <c r="E241" i="9"/>
  <c r="F241" i="9" s="1"/>
  <c r="C241" i="9"/>
  <c r="T240" i="9"/>
  <c r="S240" i="9"/>
  <c r="Q240" i="9"/>
  <c r="R240" i="9" s="1"/>
  <c r="P240" i="9"/>
  <c r="O240" i="9"/>
  <c r="N240" i="9"/>
  <c r="M240" i="9"/>
  <c r="K240" i="9"/>
  <c r="L240" i="9" s="1"/>
  <c r="I240" i="9"/>
  <c r="J240" i="9" s="1"/>
  <c r="H240" i="9"/>
  <c r="G240" i="9"/>
  <c r="E240" i="9"/>
  <c r="C240" i="9"/>
  <c r="U240" i="9" s="1"/>
  <c r="V240" i="9" s="1"/>
  <c r="S239" i="9"/>
  <c r="Q239" i="9"/>
  <c r="O239" i="9"/>
  <c r="M239" i="9"/>
  <c r="K239" i="9"/>
  <c r="J239" i="9"/>
  <c r="I239" i="9"/>
  <c r="G239" i="9"/>
  <c r="H239" i="9" s="1"/>
  <c r="E239" i="9"/>
  <c r="C239" i="9"/>
  <c r="R239" i="9" s="1"/>
  <c r="T238" i="9"/>
  <c r="S238" i="9"/>
  <c r="Q238" i="9"/>
  <c r="O238" i="9"/>
  <c r="M238" i="9"/>
  <c r="K238" i="9"/>
  <c r="L238" i="9" s="1"/>
  <c r="I238" i="9"/>
  <c r="G238" i="9"/>
  <c r="H238" i="9" s="1"/>
  <c r="E238" i="9"/>
  <c r="C238" i="9"/>
  <c r="U238" i="9" s="1"/>
  <c r="V238" i="9" s="1"/>
  <c r="S237" i="9"/>
  <c r="Q237" i="9"/>
  <c r="O237" i="9"/>
  <c r="M237" i="9"/>
  <c r="K237" i="9"/>
  <c r="I237" i="9"/>
  <c r="G237" i="9"/>
  <c r="E237" i="9"/>
  <c r="C237" i="9"/>
  <c r="S40" i="9"/>
  <c r="T40" i="9" s="1"/>
  <c r="P40" i="9"/>
  <c r="N40" i="9"/>
  <c r="L40" i="9"/>
  <c r="J40" i="9"/>
  <c r="H40" i="9"/>
  <c r="F40" i="9"/>
  <c r="C40" i="9"/>
  <c r="R40" i="9" s="1"/>
  <c r="V39" i="9"/>
  <c r="U39" i="9"/>
  <c r="T39" i="9"/>
  <c r="S39" i="9"/>
  <c r="P39" i="9"/>
  <c r="N39" i="9"/>
  <c r="J39" i="9"/>
  <c r="H39" i="9"/>
  <c r="F39" i="9"/>
  <c r="C39" i="9"/>
  <c r="L39" i="9" s="1"/>
  <c r="U38" i="9"/>
  <c r="V38" i="9" s="1"/>
  <c r="H38" i="9"/>
  <c r="C38" i="9"/>
  <c r="S37" i="9"/>
  <c r="T37" i="9" s="1"/>
  <c r="R37" i="9"/>
  <c r="N37" i="9"/>
  <c r="L37" i="9"/>
  <c r="J37" i="9"/>
  <c r="H37" i="9"/>
  <c r="C37" i="9"/>
  <c r="U36" i="9"/>
  <c r="V36" i="9" s="1"/>
  <c r="R36" i="9"/>
  <c r="N36" i="9"/>
  <c r="L36" i="9"/>
  <c r="C36" i="9"/>
  <c r="S36" i="9" s="1"/>
  <c r="T36" i="9" s="1"/>
  <c r="R35" i="9"/>
  <c r="P35" i="9"/>
  <c r="N35" i="9"/>
  <c r="H35" i="9"/>
  <c r="F35" i="9"/>
  <c r="C35" i="9"/>
  <c r="V34" i="9"/>
  <c r="U34" i="9"/>
  <c r="F34" i="9"/>
  <c r="C34" i="9"/>
  <c r="R33" i="9"/>
  <c r="P33" i="9"/>
  <c r="J33" i="9"/>
  <c r="F33" i="9"/>
  <c r="C33" i="9"/>
  <c r="S33" i="9" s="1"/>
  <c r="T33" i="9" s="1"/>
  <c r="T32" i="9"/>
  <c r="S32" i="9"/>
  <c r="P32" i="9"/>
  <c r="N32" i="9"/>
  <c r="L32" i="9"/>
  <c r="J32" i="9"/>
  <c r="H32" i="9"/>
  <c r="F32" i="9"/>
  <c r="C32" i="9"/>
  <c r="R32" i="9" s="1"/>
  <c r="S31" i="9"/>
  <c r="T31" i="9" s="1"/>
  <c r="F31" i="9"/>
  <c r="C31" i="9"/>
  <c r="U31" i="9" s="1"/>
  <c r="V31" i="9" s="1"/>
  <c r="T30" i="9"/>
  <c r="S30" i="9"/>
  <c r="P30" i="9"/>
  <c r="N30" i="9"/>
  <c r="L30" i="9"/>
  <c r="J30" i="9"/>
  <c r="F30" i="9"/>
  <c r="C30" i="9"/>
  <c r="U30" i="9" s="1"/>
  <c r="V30" i="9" s="1"/>
  <c r="V29" i="9"/>
  <c r="U29" i="9"/>
  <c r="T29" i="9"/>
  <c r="S29" i="9"/>
  <c r="P29" i="9"/>
  <c r="N29" i="9"/>
  <c r="L29" i="9"/>
  <c r="J29" i="9"/>
  <c r="H29" i="9"/>
  <c r="F29" i="9"/>
  <c r="C29" i="9"/>
  <c r="R29" i="9" s="1"/>
  <c r="R28" i="9"/>
  <c r="P28" i="9"/>
  <c r="C28" i="9"/>
  <c r="S28" i="9" s="1"/>
  <c r="T28" i="9" s="1"/>
  <c r="V27" i="9"/>
  <c r="S27" i="9"/>
  <c r="T27" i="9" s="1"/>
  <c r="N27" i="9"/>
  <c r="L27" i="9"/>
  <c r="J27" i="9"/>
  <c r="C27" i="9"/>
  <c r="U27" i="9" s="1"/>
  <c r="U26" i="9"/>
  <c r="V26" i="9" s="1"/>
  <c r="S26" i="9"/>
  <c r="T26" i="9" s="1"/>
  <c r="N26" i="9"/>
  <c r="L26" i="9"/>
  <c r="H26" i="9"/>
  <c r="F26" i="9"/>
  <c r="C26" i="9"/>
  <c r="R26" i="9" s="1"/>
  <c r="R25" i="9"/>
  <c r="P25" i="9"/>
  <c r="C25" i="9"/>
  <c r="U24" i="9"/>
  <c r="V24" i="9" s="1"/>
  <c r="L24" i="9"/>
  <c r="J24" i="9"/>
  <c r="H24" i="9"/>
  <c r="C24" i="9"/>
  <c r="F24" i="9" s="1"/>
  <c r="L23" i="9"/>
  <c r="F23" i="9"/>
  <c r="C23" i="9"/>
  <c r="S23" i="9" s="1"/>
  <c r="T23" i="9" s="1"/>
  <c r="T22" i="9"/>
  <c r="S22" i="9"/>
  <c r="P22" i="9"/>
  <c r="N22" i="9"/>
  <c r="L22" i="9"/>
  <c r="J22" i="9"/>
  <c r="F22" i="9"/>
  <c r="C22" i="9"/>
  <c r="U22" i="9" s="1"/>
  <c r="V22" i="9" s="1"/>
  <c r="V21" i="9"/>
  <c r="U21" i="9"/>
  <c r="T21" i="9"/>
  <c r="S21" i="9"/>
  <c r="P21" i="9"/>
  <c r="N21" i="9"/>
  <c r="L21" i="9"/>
  <c r="J21" i="9"/>
  <c r="H21" i="9"/>
  <c r="F21" i="9"/>
  <c r="C21" i="9"/>
  <c r="R21" i="9" s="1"/>
  <c r="S20" i="9"/>
  <c r="T20" i="9" s="1"/>
  <c r="R20" i="9"/>
  <c r="P20" i="9"/>
  <c r="J20" i="9"/>
  <c r="C20" i="9"/>
  <c r="S19" i="9"/>
  <c r="T19" i="9" s="1"/>
  <c r="N19" i="9"/>
  <c r="L19" i="9"/>
  <c r="J19" i="9"/>
  <c r="C19" i="9"/>
  <c r="U19" i="9" s="1"/>
  <c r="V19" i="9" s="1"/>
  <c r="U18" i="9"/>
  <c r="V18" i="9" s="1"/>
  <c r="S18" i="9"/>
  <c r="T18" i="9" s="1"/>
  <c r="N18" i="9"/>
  <c r="L18" i="9"/>
  <c r="H18" i="9"/>
  <c r="F18" i="9"/>
  <c r="C18" i="9"/>
  <c r="R18" i="9" s="1"/>
  <c r="P17" i="9"/>
  <c r="N17" i="9"/>
  <c r="C17" i="9"/>
  <c r="U17" i="9" s="1"/>
  <c r="V17" i="9" s="1"/>
  <c r="R16" i="9"/>
  <c r="L16" i="9"/>
  <c r="J16" i="9"/>
  <c r="H16" i="9"/>
  <c r="C16" i="9"/>
  <c r="U16" i="9" s="1"/>
  <c r="V16" i="9" s="1"/>
  <c r="S15" i="9"/>
  <c r="T15" i="9" s="1"/>
  <c r="C15" i="9"/>
  <c r="R15" i="9" s="1"/>
  <c r="T14" i="9"/>
  <c r="S14" i="9"/>
  <c r="P14" i="9"/>
  <c r="N14" i="9"/>
  <c r="L14" i="9"/>
  <c r="J14" i="9"/>
  <c r="F14" i="9"/>
  <c r="C14" i="9"/>
  <c r="U14" i="9" s="1"/>
  <c r="V14" i="9" s="1"/>
  <c r="U13" i="9"/>
  <c r="V13" i="9" s="1"/>
  <c r="T13" i="9"/>
  <c r="S13" i="9"/>
  <c r="P13" i="9"/>
  <c r="N13" i="9"/>
  <c r="L13" i="9"/>
  <c r="J13" i="9"/>
  <c r="H13" i="9"/>
  <c r="F13" i="9"/>
  <c r="C13" i="9"/>
  <c r="R13" i="9" s="1"/>
  <c r="P12" i="9"/>
  <c r="J12" i="9"/>
  <c r="C12" i="9"/>
  <c r="S12" i="9" s="1"/>
  <c r="T12" i="9" s="1"/>
  <c r="V11" i="9"/>
  <c r="S11" i="9"/>
  <c r="T11" i="9" s="1"/>
  <c r="N11" i="9"/>
  <c r="L11" i="9"/>
  <c r="J11" i="9"/>
  <c r="C11" i="9"/>
  <c r="U11" i="9" s="1"/>
  <c r="U10" i="9"/>
  <c r="V10" i="9" s="1"/>
  <c r="T10" i="9"/>
  <c r="S10" i="9"/>
  <c r="N10" i="9"/>
  <c r="L10" i="9"/>
  <c r="H10" i="9"/>
  <c r="F10" i="9"/>
  <c r="C10" i="9"/>
  <c r="R10" i="9" s="1"/>
  <c r="U9" i="9"/>
  <c r="V9" i="9" s="1"/>
  <c r="H9" i="9"/>
  <c r="C9" i="9"/>
  <c r="R9" i="9" s="1"/>
  <c r="R8" i="9"/>
  <c r="C8" i="9"/>
  <c r="R7" i="9"/>
  <c r="L7" i="9"/>
  <c r="C7" i="9"/>
  <c r="T6" i="9"/>
  <c r="S6" i="9"/>
  <c r="P6" i="9"/>
  <c r="N6" i="9"/>
  <c r="L6" i="9"/>
  <c r="J6" i="9"/>
  <c r="F6" i="9"/>
  <c r="C6" i="9"/>
  <c r="U6" i="9" s="1"/>
  <c r="V6" i="9" s="1"/>
  <c r="V5" i="9"/>
  <c r="U5" i="9"/>
  <c r="T5" i="9"/>
  <c r="S5" i="9"/>
  <c r="P5" i="9"/>
  <c r="N5" i="9"/>
  <c r="L5" i="9"/>
  <c r="J5" i="9"/>
  <c r="H5" i="9"/>
  <c r="F5" i="9"/>
  <c r="C5" i="9"/>
  <c r="R5" i="9" s="1"/>
  <c r="S4" i="9"/>
  <c r="T4" i="9" s="1"/>
  <c r="C4" i="9"/>
  <c r="R4" i="9" s="1"/>
  <c r="S3" i="9"/>
  <c r="T3" i="9" s="1"/>
  <c r="N3" i="9"/>
  <c r="L3" i="9"/>
  <c r="J3" i="9"/>
  <c r="C3" i="9"/>
  <c r="U3" i="9" s="1"/>
  <c r="V3" i="9" s="1"/>
  <c r="S427" i="8"/>
  <c r="T427" i="8" s="1"/>
  <c r="Q427" i="8"/>
  <c r="R427" i="8" s="1"/>
  <c r="O427" i="8"/>
  <c r="M427" i="8"/>
  <c r="K427" i="8"/>
  <c r="L427" i="8" s="1"/>
  <c r="J427" i="8"/>
  <c r="I427" i="8"/>
  <c r="G427" i="8"/>
  <c r="F427" i="8"/>
  <c r="E427" i="8"/>
  <c r="C427" i="8"/>
  <c r="Q426" i="8"/>
  <c r="P426" i="8"/>
  <c r="O426" i="8"/>
  <c r="M426" i="8"/>
  <c r="L426" i="8"/>
  <c r="K426" i="8"/>
  <c r="I426" i="8"/>
  <c r="G426" i="8"/>
  <c r="E426" i="8"/>
  <c r="F426" i="8" s="1"/>
  <c r="C426" i="8"/>
  <c r="S426" i="8" s="1"/>
  <c r="T426" i="8" s="1"/>
  <c r="R425" i="8"/>
  <c r="Q425" i="8"/>
  <c r="O425" i="8"/>
  <c r="P425" i="8" s="1"/>
  <c r="M425" i="8"/>
  <c r="N425" i="8" s="1"/>
  <c r="L425" i="8"/>
  <c r="K425" i="8"/>
  <c r="J425" i="8"/>
  <c r="I425" i="8"/>
  <c r="G425" i="8"/>
  <c r="H425" i="8" s="1"/>
  <c r="E425" i="8"/>
  <c r="F425" i="8" s="1"/>
  <c r="D425" i="8" s="1"/>
  <c r="C425" i="8"/>
  <c r="S425" i="8" s="1"/>
  <c r="T425" i="8" s="1"/>
  <c r="Q424" i="8"/>
  <c r="R424" i="8" s="1"/>
  <c r="O424" i="8"/>
  <c r="P424" i="8" s="1"/>
  <c r="M424" i="8"/>
  <c r="L424" i="8"/>
  <c r="K424" i="8"/>
  <c r="I424" i="8"/>
  <c r="J424" i="8" s="1"/>
  <c r="H424" i="8"/>
  <c r="G424" i="8"/>
  <c r="E424" i="8"/>
  <c r="C424" i="8"/>
  <c r="N424" i="8" s="1"/>
  <c r="S423" i="8"/>
  <c r="T423" i="8" s="1"/>
  <c r="Q423" i="8"/>
  <c r="R423" i="8" s="1"/>
  <c r="O423" i="8"/>
  <c r="M423" i="8"/>
  <c r="K423" i="8"/>
  <c r="L423" i="8" s="1"/>
  <c r="I423" i="8"/>
  <c r="J423" i="8" s="1"/>
  <c r="G423" i="8"/>
  <c r="F423" i="8"/>
  <c r="E423" i="8"/>
  <c r="C423" i="8"/>
  <c r="Q422" i="8"/>
  <c r="O422" i="8"/>
  <c r="M422" i="8"/>
  <c r="K422" i="8"/>
  <c r="I422" i="8"/>
  <c r="G422" i="8"/>
  <c r="E422" i="8"/>
  <c r="C422" i="8"/>
  <c r="R421" i="8"/>
  <c r="Q421" i="8"/>
  <c r="O421" i="8"/>
  <c r="P421" i="8" s="1"/>
  <c r="N421" i="8"/>
  <c r="M421" i="8"/>
  <c r="L421" i="8"/>
  <c r="K421" i="8"/>
  <c r="J421" i="8"/>
  <c r="I421" i="8"/>
  <c r="G421" i="8"/>
  <c r="H421" i="8" s="1"/>
  <c r="E421" i="8"/>
  <c r="F421" i="8" s="1"/>
  <c r="C421" i="8"/>
  <c r="Q420" i="8"/>
  <c r="R420" i="8" s="1"/>
  <c r="P420" i="8"/>
  <c r="O420" i="8"/>
  <c r="M420" i="8"/>
  <c r="L420" i="8"/>
  <c r="K420" i="8"/>
  <c r="I420" i="8"/>
  <c r="G420" i="8"/>
  <c r="H420" i="8" s="1"/>
  <c r="E420" i="8"/>
  <c r="C420" i="8"/>
  <c r="S419" i="8"/>
  <c r="T419" i="8" s="1"/>
  <c r="R419" i="8"/>
  <c r="Q419" i="8"/>
  <c r="O419" i="8"/>
  <c r="M419" i="8"/>
  <c r="N419" i="8" s="1"/>
  <c r="K419" i="8"/>
  <c r="L419" i="8" s="1"/>
  <c r="I419" i="8"/>
  <c r="J419" i="8" s="1"/>
  <c r="G419" i="8"/>
  <c r="E419" i="8"/>
  <c r="F419" i="8" s="1"/>
  <c r="C419" i="8"/>
  <c r="T418" i="8"/>
  <c r="S418" i="8"/>
  <c r="Q418" i="8"/>
  <c r="O418" i="8"/>
  <c r="P418" i="8" s="1"/>
  <c r="M418" i="8"/>
  <c r="K418" i="8"/>
  <c r="L418" i="8" s="1"/>
  <c r="I418" i="8"/>
  <c r="H418" i="8"/>
  <c r="G418" i="8"/>
  <c r="E418" i="8"/>
  <c r="F418" i="8" s="1"/>
  <c r="C418" i="8"/>
  <c r="Q417" i="8"/>
  <c r="R417" i="8" s="1"/>
  <c r="O417" i="8"/>
  <c r="P417" i="8" s="1"/>
  <c r="N417" i="8"/>
  <c r="M417" i="8"/>
  <c r="L417" i="8"/>
  <c r="K417" i="8"/>
  <c r="I417" i="8"/>
  <c r="J417" i="8" s="1"/>
  <c r="G417" i="8"/>
  <c r="H417" i="8" s="1"/>
  <c r="F417" i="8"/>
  <c r="D417" i="8" s="1"/>
  <c r="E417" i="8"/>
  <c r="C417" i="8"/>
  <c r="S416" i="8"/>
  <c r="T416" i="8" s="1"/>
  <c r="Q416" i="8"/>
  <c r="O416" i="8"/>
  <c r="P416" i="8" s="1"/>
  <c r="M416" i="8"/>
  <c r="K416" i="8"/>
  <c r="I416" i="8"/>
  <c r="G416" i="8"/>
  <c r="E416" i="8"/>
  <c r="C416" i="8"/>
  <c r="Q415" i="8"/>
  <c r="R415" i="8" s="1"/>
  <c r="O415" i="8"/>
  <c r="M415" i="8"/>
  <c r="N415" i="8" s="1"/>
  <c r="K415" i="8"/>
  <c r="L415" i="8" s="1"/>
  <c r="J415" i="8"/>
  <c r="I415" i="8"/>
  <c r="G415" i="8"/>
  <c r="E415" i="8"/>
  <c r="C415" i="8"/>
  <c r="Q414" i="8"/>
  <c r="P414" i="8"/>
  <c r="O414" i="8"/>
  <c r="M414" i="8"/>
  <c r="L414" i="8"/>
  <c r="K414" i="8"/>
  <c r="I414" i="8"/>
  <c r="G414" i="8"/>
  <c r="H414" i="8" s="1"/>
  <c r="E414" i="8"/>
  <c r="F414" i="8" s="1"/>
  <c r="C414" i="8"/>
  <c r="S414" i="8" s="1"/>
  <c r="T414" i="8" s="1"/>
  <c r="R413" i="8"/>
  <c r="Q413" i="8"/>
  <c r="O413" i="8"/>
  <c r="P413" i="8" s="1"/>
  <c r="M413" i="8"/>
  <c r="N413" i="8" s="1"/>
  <c r="L413" i="8"/>
  <c r="K413" i="8"/>
  <c r="I413" i="8"/>
  <c r="J413" i="8" s="1"/>
  <c r="G413" i="8"/>
  <c r="H413" i="8" s="1"/>
  <c r="E413" i="8"/>
  <c r="F413" i="8" s="1"/>
  <c r="C413" i="8"/>
  <c r="S413" i="8" s="1"/>
  <c r="T413" i="8" s="1"/>
  <c r="Q412" i="8"/>
  <c r="R412" i="8" s="1"/>
  <c r="P412" i="8"/>
  <c r="O412" i="8"/>
  <c r="M412" i="8"/>
  <c r="K412" i="8"/>
  <c r="L412" i="8" s="1"/>
  <c r="I412" i="8"/>
  <c r="J412" i="8" s="1"/>
  <c r="G412" i="8"/>
  <c r="H412" i="8" s="1"/>
  <c r="E412" i="8"/>
  <c r="C412" i="8"/>
  <c r="R411" i="8"/>
  <c r="Q411" i="8"/>
  <c r="O411" i="8"/>
  <c r="M411" i="8"/>
  <c r="N411" i="8" s="1"/>
  <c r="K411" i="8"/>
  <c r="I411" i="8"/>
  <c r="J411" i="8" s="1"/>
  <c r="G411" i="8"/>
  <c r="F411" i="8"/>
  <c r="E411" i="8"/>
  <c r="C411" i="8"/>
  <c r="S411" i="8" s="1"/>
  <c r="T411" i="8" s="1"/>
  <c r="T410" i="8"/>
  <c r="Q410" i="8"/>
  <c r="O410" i="8"/>
  <c r="P410" i="8" s="1"/>
  <c r="M410" i="8"/>
  <c r="K410" i="8"/>
  <c r="L410" i="8" s="1"/>
  <c r="I410" i="8"/>
  <c r="G410" i="8"/>
  <c r="H410" i="8" s="1"/>
  <c r="E410" i="8"/>
  <c r="C410" i="8"/>
  <c r="S410" i="8" s="1"/>
  <c r="Q409" i="8"/>
  <c r="R409" i="8" s="1"/>
  <c r="O409" i="8"/>
  <c r="P409" i="8" s="1"/>
  <c r="M409" i="8"/>
  <c r="N409" i="8" s="1"/>
  <c r="L409" i="8"/>
  <c r="K409" i="8"/>
  <c r="J409" i="8"/>
  <c r="I409" i="8"/>
  <c r="G409" i="8"/>
  <c r="H409" i="8" s="1"/>
  <c r="F409" i="8"/>
  <c r="E409" i="8"/>
  <c r="C409" i="8"/>
  <c r="S409" i="8" s="1"/>
  <c r="T409" i="8" s="1"/>
  <c r="Q408" i="8"/>
  <c r="O408" i="8"/>
  <c r="M408" i="8"/>
  <c r="K408" i="8"/>
  <c r="I408" i="8"/>
  <c r="G408" i="8"/>
  <c r="E408" i="8"/>
  <c r="C408" i="8"/>
  <c r="Q407" i="8"/>
  <c r="R407" i="8" s="1"/>
  <c r="O407" i="8"/>
  <c r="M407" i="8"/>
  <c r="K407" i="8"/>
  <c r="J407" i="8"/>
  <c r="I407" i="8"/>
  <c r="G407" i="8"/>
  <c r="E407" i="8"/>
  <c r="F407" i="8" s="1"/>
  <c r="C407" i="8"/>
  <c r="S406" i="8"/>
  <c r="T406" i="8" s="1"/>
  <c r="Q406" i="8"/>
  <c r="O406" i="8"/>
  <c r="P406" i="8" s="1"/>
  <c r="M406" i="8"/>
  <c r="L406" i="8"/>
  <c r="K406" i="8"/>
  <c r="I406" i="8"/>
  <c r="G406" i="8"/>
  <c r="H406" i="8" s="1"/>
  <c r="E406" i="8"/>
  <c r="C406" i="8"/>
  <c r="R405" i="8"/>
  <c r="Q405" i="8"/>
  <c r="O405" i="8"/>
  <c r="P405" i="8" s="1"/>
  <c r="M405" i="8"/>
  <c r="N405" i="8" s="1"/>
  <c r="L405" i="8"/>
  <c r="K405" i="8"/>
  <c r="I405" i="8"/>
  <c r="J405" i="8" s="1"/>
  <c r="G405" i="8"/>
  <c r="H405" i="8" s="1"/>
  <c r="E405" i="8"/>
  <c r="F405" i="8" s="1"/>
  <c r="C405" i="8"/>
  <c r="S405" i="8" s="1"/>
  <c r="T405" i="8" s="1"/>
  <c r="Q404" i="8"/>
  <c r="O404" i="8"/>
  <c r="M404" i="8"/>
  <c r="L404" i="8"/>
  <c r="K404" i="8"/>
  <c r="I404" i="8"/>
  <c r="G404" i="8"/>
  <c r="H404" i="8" s="1"/>
  <c r="E404" i="8"/>
  <c r="C404" i="8"/>
  <c r="Q403" i="8"/>
  <c r="R403" i="8" s="1"/>
  <c r="P403" i="8"/>
  <c r="O403" i="8"/>
  <c r="M403" i="8"/>
  <c r="N403" i="8" s="1"/>
  <c r="K403" i="8"/>
  <c r="L403" i="8" s="1"/>
  <c r="I403" i="8"/>
  <c r="J403" i="8" s="1"/>
  <c r="G403" i="8"/>
  <c r="F403" i="8"/>
  <c r="E403" i="8"/>
  <c r="C403" i="8"/>
  <c r="S403" i="8" s="1"/>
  <c r="T403" i="8" s="1"/>
  <c r="T402" i="8"/>
  <c r="Q402" i="8"/>
  <c r="P402" i="8"/>
  <c r="O402" i="8"/>
  <c r="M402" i="8"/>
  <c r="K402" i="8"/>
  <c r="L402" i="8" s="1"/>
  <c r="I402" i="8"/>
  <c r="G402" i="8"/>
  <c r="H402" i="8" s="1"/>
  <c r="E402" i="8"/>
  <c r="F402" i="8" s="1"/>
  <c r="C402" i="8"/>
  <c r="S402" i="8" s="1"/>
  <c r="Q401" i="8"/>
  <c r="R401" i="8" s="1"/>
  <c r="O401" i="8"/>
  <c r="P401" i="8" s="1"/>
  <c r="N401" i="8"/>
  <c r="M401" i="8"/>
  <c r="L401" i="8"/>
  <c r="K401" i="8"/>
  <c r="J401" i="8"/>
  <c r="I401" i="8"/>
  <c r="G401" i="8"/>
  <c r="H401" i="8" s="1"/>
  <c r="E401" i="8"/>
  <c r="F401" i="8" s="1"/>
  <c r="C401" i="8"/>
  <c r="S400" i="8"/>
  <c r="T400" i="8" s="1"/>
  <c r="Q400" i="8"/>
  <c r="O400" i="8"/>
  <c r="P400" i="8" s="1"/>
  <c r="N400" i="8"/>
  <c r="M400" i="8"/>
  <c r="K400" i="8"/>
  <c r="L400" i="8" s="1"/>
  <c r="I400" i="8"/>
  <c r="J400" i="8" s="1"/>
  <c r="G400" i="8"/>
  <c r="H400" i="8" s="1"/>
  <c r="F400" i="8"/>
  <c r="E400" i="8"/>
  <c r="C400" i="8"/>
  <c r="R399" i="8"/>
  <c r="Q399" i="8"/>
  <c r="O399" i="8"/>
  <c r="N399" i="8"/>
  <c r="M399" i="8"/>
  <c r="K399" i="8"/>
  <c r="I399" i="8"/>
  <c r="J399" i="8" s="1"/>
  <c r="G399" i="8"/>
  <c r="E399" i="8"/>
  <c r="F399" i="8" s="1"/>
  <c r="C399" i="8"/>
  <c r="R398" i="8"/>
  <c r="Q398" i="8"/>
  <c r="O398" i="8"/>
  <c r="P398" i="8" s="1"/>
  <c r="M398" i="8"/>
  <c r="N398" i="8" s="1"/>
  <c r="K398" i="8"/>
  <c r="I398" i="8"/>
  <c r="G398" i="8"/>
  <c r="H398" i="8" s="1"/>
  <c r="E398" i="8"/>
  <c r="C398" i="8"/>
  <c r="L398" i="8" s="1"/>
  <c r="Q397" i="8"/>
  <c r="R397" i="8" s="1"/>
  <c r="O397" i="8"/>
  <c r="P397" i="8" s="1"/>
  <c r="M397" i="8"/>
  <c r="N397" i="8" s="1"/>
  <c r="L397" i="8"/>
  <c r="K397" i="8"/>
  <c r="I397" i="8"/>
  <c r="J397" i="8" s="1"/>
  <c r="G397" i="8"/>
  <c r="H397" i="8" s="1"/>
  <c r="E397" i="8"/>
  <c r="F397" i="8" s="1"/>
  <c r="C397" i="8"/>
  <c r="S397" i="8" s="1"/>
  <c r="T397" i="8" s="1"/>
  <c r="Q396" i="8"/>
  <c r="O396" i="8"/>
  <c r="M396" i="8"/>
  <c r="K396" i="8"/>
  <c r="I396" i="8"/>
  <c r="G396" i="8"/>
  <c r="H396" i="8" s="1"/>
  <c r="E396" i="8"/>
  <c r="C396" i="8"/>
  <c r="S395" i="8"/>
  <c r="T395" i="8" s="1"/>
  <c r="Q395" i="8"/>
  <c r="R395" i="8" s="1"/>
  <c r="P395" i="8"/>
  <c r="O395" i="8"/>
  <c r="M395" i="8"/>
  <c r="N395" i="8" s="1"/>
  <c r="K395" i="8"/>
  <c r="L395" i="8" s="1"/>
  <c r="J395" i="8"/>
  <c r="I395" i="8"/>
  <c r="H395" i="8"/>
  <c r="G395" i="8"/>
  <c r="E395" i="8"/>
  <c r="F395" i="8" s="1"/>
  <c r="C395" i="8"/>
  <c r="Q394" i="8"/>
  <c r="P394" i="8"/>
  <c r="O394" i="8"/>
  <c r="M394" i="8"/>
  <c r="K394" i="8"/>
  <c r="I394" i="8"/>
  <c r="G394" i="8"/>
  <c r="H394" i="8" s="1"/>
  <c r="E394" i="8"/>
  <c r="C394" i="8"/>
  <c r="Q393" i="8"/>
  <c r="R393" i="8" s="1"/>
  <c r="O393" i="8"/>
  <c r="P393" i="8" s="1"/>
  <c r="M393" i="8"/>
  <c r="N393" i="8" s="1"/>
  <c r="L393" i="8"/>
  <c r="K393" i="8"/>
  <c r="I393" i="8"/>
  <c r="J393" i="8" s="1"/>
  <c r="G393" i="8"/>
  <c r="H393" i="8" s="1"/>
  <c r="E393" i="8"/>
  <c r="F393" i="8" s="1"/>
  <c r="C393" i="8"/>
  <c r="S393" i="8" s="1"/>
  <c r="T393" i="8" s="1"/>
  <c r="Q392" i="8"/>
  <c r="R392" i="8" s="1"/>
  <c r="O392" i="8"/>
  <c r="P392" i="8" s="1"/>
  <c r="M392" i="8"/>
  <c r="K392" i="8"/>
  <c r="L392" i="8" s="1"/>
  <c r="I392" i="8"/>
  <c r="G392" i="8"/>
  <c r="H392" i="8" s="1"/>
  <c r="E392" i="8"/>
  <c r="C392" i="8"/>
  <c r="Q391" i="8"/>
  <c r="R391" i="8" s="1"/>
  <c r="P391" i="8"/>
  <c r="O391" i="8"/>
  <c r="M391" i="8"/>
  <c r="N391" i="8" s="1"/>
  <c r="K391" i="8"/>
  <c r="L391" i="8" s="1"/>
  <c r="I391" i="8"/>
  <c r="J391" i="8" s="1"/>
  <c r="H391" i="8"/>
  <c r="G391" i="8"/>
  <c r="E391" i="8"/>
  <c r="F391" i="8" s="1"/>
  <c r="D391" i="8" s="1"/>
  <c r="C391" i="8"/>
  <c r="Q390" i="8"/>
  <c r="O390" i="8"/>
  <c r="M390" i="8"/>
  <c r="N390" i="8" s="1"/>
  <c r="K390" i="8"/>
  <c r="L390" i="8" s="1"/>
  <c r="I390" i="8"/>
  <c r="G390" i="8"/>
  <c r="H390" i="8" s="1"/>
  <c r="E390" i="8"/>
  <c r="F390" i="8" s="1"/>
  <c r="C390" i="8"/>
  <c r="Q389" i="8"/>
  <c r="R389" i="8" s="1"/>
  <c r="O389" i="8"/>
  <c r="P389" i="8" s="1"/>
  <c r="M389" i="8"/>
  <c r="N389" i="8" s="1"/>
  <c r="L389" i="8"/>
  <c r="K389" i="8"/>
  <c r="I389" i="8"/>
  <c r="J389" i="8" s="1"/>
  <c r="G389" i="8"/>
  <c r="H389" i="8" s="1"/>
  <c r="E389" i="8"/>
  <c r="F389" i="8" s="1"/>
  <c r="C389" i="8"/>
  <c r="S389" i="8" s="1"/>
  <c r="T389" i="8" s="1"/>
  <c r="Q388" i="8"/>
  <c r="R388" i="8" s="1"/>
  <c r="O388" i="8"/>
  <c r="P388" i="8" s="1"/>
  <c r="M388" i="8"/>
  <c r="K388" i="8"/>
  <c r="L388" i="8" s="1"/>
  <c r="I388" i="8"/>
  <c r="J388" i="8" s="1"/>
  <c r="G388" i="8"/>
  <c r="H388" i="8" s="1"/>
  <c r="E388" i="8"/>
  <c r="C388" i="8"/>
  <c r="Q387" i="8"/>
  <c r="R387" i="8" s="1"/>
  <c r="P387" i="8"/>
  <c r="O387" i="8"/>
  <c r="M387" i="8"/>
  <c r="N387" i="8" s="1"/>
  <c r="K387" i="8"/>
  <c r="L387" i="8" s="1"/>
  <c r="I387" i="8"/>
  <c r="J387" i="8" s="1"/>
  <c r="H387" i="8"/>
  <c r="G387" i="8"/>
  <c r="E387" i="8"/>
  <c r="F387" i="8" s="1"/>
  <c r="C387" i="8"/>
  <c r="S387" i="8" s="1"/>
  <c r="T387" i="8" s="1"/>
  <c r="Q386" i="8"/>
  <c r="O386" i="8"/>
  <c r="P386" i="8" s="1"/>
  <c r="M386" i="8"/>
  <c r="K386" i="8"/>
  <c r="L386" i="8" s="1"/>
  <c r="I386" i="8"/>
  <c r="G386" i="8"/>
  <c r="H386" i="8" s="1"/>
  <c r="E386" i="8"/>
  <c r="C386" i="8"/>
  <c r="Q385" i="8"/>
  <c r="R385" i="8" s="1"/>
  <c r="O385" i="8"/>
  <c r="M385" i="8"/>
  <c r="N385" i="8" s="1"/>
  <c r="L385" i="8"/>
  <c r="K385" i="8"/>
  <c r="I385" i="8"/>
  <c r="J385" i="8" s="1"/>
  <c r="G385" i="8"/>
  <c r="E385" i="8"/>
  <c r="F385" i="8" s="1"/>
  <c r="C385" i="8"/>
  <c r="S385" i="8" s="1"/>
  <c r="T385" i="8" s="1"/>
  <c r="Q384" i="8"/>
  <c r="O384" i="8"/>
  <c r="P384" i="8" s="1"/>
  <c r="M384" i="8"/>
  <c r="K384" i="8"/>
  <c r="L384" i="8" s="1"/>
  <c r="I384" i="8"/>
  <c r="G384" i="8"/>
  <c r="E384" i="8"/>
  <c r="C384" i="8"/>
  <c r="Q383" i="8"/>
  <c r="R383" i="8" s="1"/>
  <c r="P383" i="8"/>
  <c r="O383" i="8"/>
  <c r="M383" i="8"/>
  <c r="N383" i="8" s="1"/>
  <c r="L383" i="8"/>
  <c r="K383" i="8"/>
  <c r="I383" i="8"/>
  <c r="J383" i="8" s="1"/>
  <c r="H383" i="8"/>
  <c r="G383" i="8"/>
  <c r="E383" i="8"/>
  <c r="F383" i="8" s="1"/>
  <c r="C383" i="8"/>
  <c r="Q382" i="8"/>
  <c r="O382" i="8"/>
  <c r="M382" i="8"/>
  <c r="K382" i="8"/>
  <c r="I382" i="8"/>
  <c r="G382" i="8"/>
  <c r="H382" i="8" s="1"/>
  <c r="E382" i="8"/>
  <c r="C382" i="8"/>
  <c r="Q381" i="8"/>
  <c r="R381" i="8" s="1"/>
  <c r="O381" i="8"/>
  <c r="M381" i="8"/>
  <c r="N381" i="8" s="1"/>
  <c r="L381" i="8"/>
  <c r="K381" i="8"/>
  <c r="I381" i="8"/>
  <c r="J381" i="8" s="1"/>
  <c r="G381" i="8"/>
  <c r="E381" i="8"/>
  <c r="F381" i="8" s="1"/>
  <c r="C381" i="8"/>
  <c r="S381" i="8" s="1"/>
  <c r="T381" i="8" s="1"/>
  <c r="Q380" i="8"/>
  <c r="O380" i="8"/>
  <c r="P380" i="8" s="1"/>
  <c r="M380" i="8"/>
  <c r="K380" i="8"/>
  <c r="L380" i="8" s="1"/>
  <c r="I380" i="8"/>
  <c r="G380" i="8"/>
  <c r="H380" i="8" s="1"/>
  <c r="E380" i="8"/>
  <c r="C380" i="8"/>
  <c r="Q379" i="8"/>
  <c r="R379" i="8" s="1"/>
  <c r="P379" i="8"/>
  <c r="O379" i="8"/>
  <c r="M379" i="8"/>
  <c r="N379" i="8" s="1"/>
  <c r="K379" i="8"/>
  <c r="L379" i="8" s="1"/>
  <c r="I379" i="8"/>
  <c r="J379" i="8" s="1"/>
  <c r="H379" i="8"/>
  <c r="G379" i="8"/>
  <c r="E379" i="8"/>
  <c r="F379" i="8" s="1"/>
  <c r="C379" i="8"/>
  <c r="Q378" i="8"/>
  <c r="O378" i="8"/>
  <c r="M378" i="8"/>
  <c r="K378" i="8"/>
  <c r="L378" i="8" s="1"/>
  <c r="I378" i="8"/>
  <c r="G378" i="8"/>
  <c r="H378" i="8" s="1"/>
  <c r="E378" i="8"/>
  <c r="C378" i="8"/>
  <c r="Q377" i="8"/>
  <c r="R377" i="8" s="1"/>
  <c r="O377" i="8"/>
  <c r="M377" i="8"/>
  <c r="N377" i="8" s="1"/>
  <c r="L377" i="8"/>
  <c r="K377" i="8"/>
  <c r="I377" i="8"/>
  <c r="J377" i="8" s="1"/>
  <c r="G377" i="8"/>
  <c r="E377" i="8"/>
  <c r="F377" i="8" s="1"/>
  <c r="C377" i="8"/>
  <c r="S377" i="8" s="1"/>
  <c r="T377" i="8" s="1"/>
  <c r="Q376" i="8"/>
  <c r="R376" i="8" s="1"/>
  <c r="O376" i="8"/>
  <c r="P376" i="8" s="1"/>
  <c r="M376" i="8"/>
  <c r="K376" i="8"/>
  <c r="L376" i="8" s="1"/>
  <c r="I376" i="8"/>
  <c r="G376" i="8"/>
  <c r="H376" i="8" s="1"/>
  <c r="E376" i="8"/>
  <c r="C376" i="8"/>
  <c r="Q375" i="8"/>
  <c r="R375" i="8" s="1"/>
  <c r="P375" i="8"/>
  <c r="O375" i="8"/>
  <c r="M375" i="8"/>
  <c r="N375" i="8" s="1"/>
  <c r="L375" i="8"/>
  <c r="K375" i="8"/>
  <c r="I375" i="8"/>
  <c r="J375" i="8" s="1"/>
  <c r="H375" i="8"/>
  <c r="G375" i="8"/>
  <c r="E375" i="8"/>
  <c r="F375" i="8" s="1"/>
  <c r="D375" i="8" s="1"/>
  <c r="C375" i="8"/>
  <c r="Q374" i="8"/>
  <c r="O374" i="8"/>
  <c r="M374" i="8"/>
  <c r="K374" i="8"/>
  <c r="I374" i="8"/>
  <c r="G374" i="8"/>
  <c r="H374" i="8" s="1"/>
  <c r="E374" i="8"/>
  <c r="C374" i="8"/>
  <c r="Q373" i="8"/>
  <c r="R373" i="8" s="1"/>
  <c r="P373" i="8"/>
  <c r="O373" i="8"/>
  <c r="M373" i="8"/>
  <c r="N373" i="8" s="1"/>
  <c r="L373" i="8"/>
  <c r="K373" i="8"/>
  <c r="I373" i="8"/>
  <c r="J373" i="8" s="1"/>
  <c r="H373" i="8"/>
  <c r="G373" i="8"/>
  <c r="E373" i="8"/>
  <c r="F373" i="8" s="1"/>
  <c r="C373" i="8"/>
  <c r="S373" i="8" s="1"/>
  <c r="T373" i="8" s="1"/>
  <c r="Q372" i="8"/>
  <c r="O372" i="8"/>
  <c r="P372" i="8" s="1"/>
  <c r="M372" i="8"/>
  <c r="K372" i="8"/>
  <c r="L372" i="8" s="1"/>
  <c r="I372" i="8"/>
  <c r="G372" i="8"/>
  <c r="H372" i="8" s="1"/>
  <c r="E372" i="8"/>
  <c r="C372" i="8"/>
  <c r="Q371" i="8"/>
  <c r="R371" i="8" s="1"/>
  <c r="P371" i="8"/>
  <c r="O371" i="8"/>
  <c r="M371" i="8"/>
  <c r="N371" i="8" s="1"/>
  <c r="L371" i="8"/>
  <c r="K371" i="8"/>
  <c r="I371" i="8"/>
  <c r="J371" i="8" s="1"/>
  <c r="H371" i="8"/>
  <c r="G371" i="8"/>
  <c r="E371" i="8"/>
  <c r="F371" i="8" s="1"/>
  <c r="D371" i="8" s="1"/>
  <c r="C371" i="8"/>
  <c r="Q370" i="8"/>
  <c r="O370" i="8"/>
  <c r="M370" i="8"/>
  <c r="K370" i="8"/>
  <c r="I370" i="8"/>
  <c r="G370" i="8"/>
  <c r="H370" i="8" s="1"/>
  <c r="E370" i="8"/>
  <c r="C370" i="8"/>
  <c r="Q369" i="8"/>
  <c r="R369" i="8" s="1"/>
  <c r="P369" i="8"/>
  <c r="O369" i="8"/>
  <c r="M369" i="8"/>
  <c r="N369" i="8" s="1"/>
  <c r="L369" i="8"/>
  <c r="K369" i="8"/>
  <c r="I369" i="8"/>
  <c r="J369" i="8" s="1"/>
  <c r="H369" i="8"/>
  <c r="G369" i="8"/>
  <c r="E369" i="8"/>
  <c r="F369" i="8" s="1"/>
  <c r="C369" i="8"/>
  <c r="S369" i="8" s="1"/>
  <c r="T369" i="8" s="1"/>
  <c r="Q368" i="8"/>
  <c r="O368" i="8"/>
  <c r="P368" i="8" s="1"/>
  <c r="M368" i="8"/>
  <c r="K368" i="8"/>
  <c r="L368" i="8" s="1"/>
  <c r="I368" i="8"/>
  <c r="G368" i="8"/>
  <c r="H368" i="8" s="1"/>
  <c r="E368" i="8"/>
  <c r="C368" i="8"/>
  <c r="Q367" i="8"/>
  <c r="R367" i="8" s="1"/>
  <c r="P367" i="8"/>
  <c r="O367" i="8"/>
  <c r="M367" i="8"/>
  <c r="N367" i="8" s="1"/>
  <c r="L367" i="8"/>
  <c r="K367" i="8"/>
  <c r="I367" i="8"/>
  <c r="J367" i="8" s="1"/>
  <c r="H367" i="8"/>
  <c r="G367" i="8"/>
  <c r="E367" i="8"/>
  <c r="F367" i="8" s="1"/>
  <c r="D367" i="8" s="1"/>
  <c r="C367" i="8"/>
  <c r="Q366" i="8"/>
  <c r="O366" i="8"/>
  <c r="M366" i="8"/>
  <c r="K366" i="8"/>
  <c r="I366" i="8"/>
  <c r="G366" i="8"/>
  <c r="H366" i="8" s="1"/>
  <c r="E366" i="8"/>
  <c r="C366" i="8"/>
  <c r="Q365" i="8"/>
  <c r="R365" i="8" s="1"/>
  <c r="P365" i="8"/>
  <c r="O365" i="8"/>
  <c r="M365" i="8"/>
  <c r="N365" i="8" s="1"/>
  <c r="L365" i="8"/>
  <c r="K365" i="8"/>
  <c r="I365" i="8"/>
  <c r="J365" i="8" s="1"/>
  <c r="H365" i="8"/>
  <c r="G365" i="8"/>
  <c r="E365" i="8"/>
  <c r="F365" i="8" s="1"/>
  <c r="C365" i="8"/>
  <c r="S365" i="8" s="1"/>
  <c r="T365" i="8" s="1"/>
  <c r="Q364" i="8"/>
  <c r="O364" i="8"/>
  <c r="P364" i="8" s="1"/>
  <c r="M364" i="8"/>
  <c r="K364" i="8"/>
  <c r="L364" i="8" s="1"/>
  <c r="I364" i="8"/>
  <c r="G364" i="8"/>
  <c r="H364" i="8" s="1"/>
  <c r="E364" i="8"/>
  <c r="C364" i="8"/>
  <c r="Q363" i="8"/>
  <c r="R363" i="8" s="1"/>
  <c r="P363" i="8"/>
  <c r="O363" i="8"/>
  <c r="M363" i="8"/>
  <c r="N363" i="8" s="1"/>
  <c r="L363" i="8"/>
  <c r="K363" i="8"/>
  <c r="I363" i="8"/>
  <c r="J363" i="8" s="1"/>
  <c r="H363" i="8"/>
  <c r="G363" i="8"/>
  <c r="E363" i="8"/>
  <c r="F363" i="8" s="1"/>
  <c r="D363" i="8" s="1"/>
  <c r="C363" i="8"/>
  <c r="Q362" i="8"/>
  <c r="O362" i="8"/>
  <c r="M362" i="8"/>
  <c r="K362" i="8"/>
  <c r="I362" i="8"/>
  <c r="G362" i="8"/>
  <c r="H362" i="8" s="1"/>
  <c r="E362" i="8"/>
  <c r="C362" i="8"/>
  <c r="Q361" i="8"/>
  <c r="R361" i="8" s="1"/>
  <c r="P361" i="8"/>
  <c r="O361" i="8"/>
  <c r="M361" i="8"/>
  <c r="N361" i="8" s="1"/>
  <c r="L361" i="8"/>
  <c r="K361" i="8"/>
  <c r="I361" i="8"/>
  <c r="J361" i="8" s="1"/>
  <c r="H361" i="8"/>
  <c r="G361" i="8"/>
  <c r="E361" i="8"/>
  <c r="F361" i="8" s="1"/>
  <c r="C361" i="8"/>
  <c r="S361" i="8" s="1"/>
  <c r="T361" i="8" s="1"/>
  <c r="Q360" i="8"/>
  <c r="O360" i="8"/>
  <c r="P360" i="8" s="1"/>
  <c r="M360" i="8"/>
  <c r="K360" i="8"/>
  <c r="L360" i="8" s="1"/>
  <c r="I360" i="8"/>
  <c r="G360" i="8"/>
  <c r="H360" i="8" s="1"/>
  <c r="E360" i="8"/>
  <c r="C360" i="8"/>
  <c r="Q359" i="8"/>
  <c r="R359" i="8" s="1"/>
  <c r="P359" i="8"/>
  <c r="O359" i="8"/>
  <c r="M359" i="8"/>
  <c r="N359" i="8" s="1"/>
  <c r="L359" i="8"/>
  <c r="K359" i="8"/>
  <c r="I359" i="8"/>
  <c r="J359" i="8" s="1"/>
  <c r="H359" i="8"/>
  <c r="G359" i="8"/>
  <c r="E359" i="8"/>
  <c r="F359" i="8" s="1"/>
  <c r="D359" i="8" s="1"/>
  <c r="C359" i="8"/>
  <c r="Q358" i="8"/>
  <c r="O358" i="8"/>
  <c r="M358" i="8"/>
  <c r="K358" i="8"/>
  <c r="I358" i="8"/>
  <c r="G358" i="8"/>
  <c r="H358" i="8" s="1"/>
  <c r="E358" i="8"/>
  <c r="C358" i="8"/>
  <c r="Q357" i="8"/>
  <c r="R357" i="8" s="1"/>
  <c r="P357" i="8"/>
  <c r="O357" i="8"/>
  <c r="M357" i="8"/>
  <c r="N357" i="8" s="1"/>
  <c r="L357" i="8"/>
  <c r="K357" i="8"/>
  <c r="I357" i="8"/>
  <c r="J357" i="8" s="1"/>
  <c r="H357" i="8"/>
  <c r="G357" i="8"/>
  <c r="E357" i="8"/>
  <c r="F357" i="8" s="1"/>
  <c r="C357" i="8"/>
  <c r="S357" i="8" s="1"/>
  <c r="T357" i="8" s="1"/>
  <c r="Q356" i="8"/>
  <c r="O356" i="8"/>
  <c r="P356" i="8" s="1"/>
  <c r="M356" i="8"/>
  <c r="K356" i="8"/>
  <c r="L356" i="8" s="1"/>
  <c r="I356" i="8"/>
  <c r="G356" i="8"/>
  <c r="H356" i="8" s="1"/>
  <c r="E356" i="8"/>
  <c r="C356" i="8"/>
  <c r="Q355" i="8"/>
  <c r="R355" i="8" s="1"/>
  <c r="P355" i="8"/>
  <c r="O355" i="8"/>
  <c r="M355" i="8"/>
  <c r="N355" i="8" s="1"/>
  <c r="L355" i="8"/>
  <c r="K355" i="8"/>
  <c r="I355" i="8"/>
  <c r="J355" i="8" s="1"/>
  <c r="H355" i="8"/>
  <c r="G355" i="8"/>
  <c r="E355" i="8"/>
  <c r="F355" i="8" s="1"/>
  <c r="D355" i="8" s="1"/>
  <c r="C355" i="8"/>
  <c r="Q354" i="8"/>
  <c r="O354" i="8"/>
  <c r="M354" i="8"/>
  <c r="K354" i="8"/>
  <c r="I354" i="8"/>
  <c r="G354" i="8"/>
  <c r="H354" i="8" s="1"/>
  <c r="E354" i="8"/>
  <c r="C354" i="8"/>
  <c r="Q353" i="8"/>
  <c r="R353" i="8" s="1"/>
  <c r="P353" i="8"/>
  <c r="O353" i="8"/>
  <c r="M353" i="8"/>
  <c r="N353" i="8" s="1"/>
  <c r="L353" i="8"/>
  <c r="K353" i="8"/>
  <c r="I353" i="8"/>
  <c r="J353" i="8" s="1"/>
  <c r="H353" i="8"/>
  <c r="G353" i="8"/>
  <c r="E353" i="8"/>
  <c r="F353" i="8" s="1"/>
  <c r="C353" i="8"/>
  <c r="S353" i="8" s="1"/>
  <c r="T353" i="8" s="1"/>
  <c r="Q352" i="8"/>
  <c r="O352" i="8"/>
  <c r="P352" i="8" s="1"/>
  <c r="M352" i="8"/>
  <c r="K352" i="8"/>
  <c r="L352" i="8" s="1"/>
  <c r="I352" i="8"/>
  <c r="G352" i="8"/>
  <c r="H352" i="8" s="1"/>
  <c r="E352" i="8"/>
  <c r="C352" i="8"/>
  <c r="Q351" i="8"/>
  <c r="R351" i="8" s="1"/>
  <c r="P351" i="8"/>
  <c r="O351" i="8"/>
  <c r="M351" i="8"/>
  <c r="N351" i="8" s="1"/>
  <c r="L351" i="8"/>
  <c r="K351" i="8"/>
  <c r="I351" i="8"/>
  <c r="J351" i="8" s="1"/>
  <c r="H351" i="8"/>
  <c r="G351" i="8"/>
  <c r="E351" i="8"/>
  <c r="F351" i="8" s="1"/>
  <c r="D351" i="8" s="1"/>
  <c r="C351" i="8"/>
  <c r="Q350" i="8"/>
  <c r="O350" i="8"/>
  <c r="M350" i="8"/>
  <c r="K350" i="8"/>
  <c r="I350" i="8"/>
  <c r="G350" i="8"/>
  <c r="H350" i="8" s="1"/>
  <c r="E350" i="8"/>
  <c r="C350" i="8"/>
  <c r="Q349" i="8"/>
  <c r="R349" i="8" s="1"/>
  <c r="P349" i="8"/>
  <c r="O349" i="8"/>
  <c r="M349" i="8"/>
  <c r="N349" i="8" s="1"/>
  <c r="L349" i="8"/>
  <c r="K349" i="8"/>
  <c r="I349" i="8"/>
  <c r="J349" i="8" s="1"/>
  <c r="H349" i="8"/>
  <c r="G349" i="8"/>
  <c r="E349" i="8"/>
  <c r="F349" i="8" s="1"/>
  <c r="D349" i="8" s="1"/>
  <c r="C349" i="8"/>
  <c r="S349" i="8" s="1"/>
  <c r="T349" i="8" s="1"/>
  <c r="Q348" i="8"/>
  <c r="O348" i="8"/>
  <c r="P348" i="8" s="1"/>
  <c r="M348" i="8"/>
  <c r="K348" i="8"/>
  <c r="L348" i="8" s="1"/>
  <c r="I348" i="8"/>
  <c r="G348" i="8"/>
  <c r="H348" i="8" s="1"/>
  <c r="E348" i="8"/>
  <c r="C348" i="8"/>
  <c r="Q347" i="8"/>
  <c r="R347" i="8" s="1"/>
  <c r="P347" i="8"/>
  <c r="O347" i="8"/>
  <c r="M347" i="8"/>
  <c r="N347" i="8" s="1"/>
  <c r="L347" i="8"/>
  <c r="K347" i="8"/>
  <c r="I347" i="8"/>
  <c r="J347" i="8" s="1"/>
  <c r="H347" i="8"/>
  <c r="G347" i="8"/>
  <c r="E347" i="8"/>
  <c r="F347" i="8" s="1"/>
  <c r="D347" i="8" s="1"/>
  <c r="C347" i="8"/>
  <c r="Q346" i="8"/>
  <c r="O346" i="8"/>
  <c r="M346" i="8"/>
  <c r="K346" i="8"/>
  <c r="I346" i="8"/>
  <c r="G346" i="8"/>
  <c r="H346" i="8" s="1"/>
  <c r="E346" i="8"/>
  <c r="C346" i="8"/>
  <c r="Q345" i="8"/>
  <c r="R345" i="8" s="1"/>
  <c r="P345" i="8"/>
  <c r="O345" i="8"/>
  <c r="M345" i="8"/>
  <c r="N345" i="8" s="1"/>
  <c r="L345" i="8"/>
  <c r="K345" i="8"/>
  <c r="I345" i="8"/>
  <c r="J345" i="8" s="1"/>
  <c r="H345" i="8"/>
  <c r="G345" i="8"/>
  <c r="E345" i="8"/>
  <c r="F345" i="8" s="1"/>
  <c r="D345" i="8" s="1"/>
  <c r="C345" i="8"/>
  <c r="S345" i="8" s="1"/>
  <c r="T345" i="8" s="1"/>
  <c r="Q344" i="8"/>
  <c r="O344" i="8"/>
  <c r="P344" i="8" s="1"/>
  <c r="M344" i="8"/>
  <c r="K344" i="8"/>
  <c r="L344" i="8" s="1"/>
  <c r="I344" i="8"/>
  <c r="G344" i="8"/>
  <c r="H344" i="8" s="1"/>
  <c r="E344" i="8"/>
  <c r="C344" i="8"/>
  <c r="Q343" i="8"/>
  <c r="R343" i="8" s="1"/>
  <c r="P343" i="8"/>
  <c r="O343" i="8"/>
  <c r="M343" i="8"/>
  <c r="N343" i="8" s="1"/>
  <c r="L343" i="8"/>
  <c r="K343" i="8"/>
  <c r="I343" i="8"/>
  <c r="J343" i="8" s="1"/>
  <c r="H343" i="8"/>
  <c r="G343" i="8"/>
  <c r="E343" i="8"/>
  <c r="F343" i="8" s="1"/>
  <c r="D343" i="8" s="1"/>
  <c r="C343" i="8"/>
  <c r="Q342" i="8"/>
  <c r="O342" i="8"/>
  <c r="M342" i="8"/>
  <c r="K342" i="8"/>
  <c r="I342" i="8"/>
  <c r="G342" i="8"/>
  <c r="H342" i="8" s="1"/>
  <c r="E342" i="8"/>
  <c r="C342" i="8"/>
  <c r="Q341" i="8"/>
  <c r="R341" i="8" s="1"/>
  <c r="P341" i="8"/>
  <c r="O341" i="8"/>
  <c r="M341" i="8"/>
  <c r="N341" i="8" s="1"/>
  <c r="L341" i="8"/>
  <c r="K341" i="8"/>
  <c r="I341" i="8"/>
  <c r="J341" i="8" s="1"/>
  <c r="H341" i="8"/>
  <c r="G341" i="8"/>
  <c r="E341" i="8"/>
  <c r="F341" i="8" s="1"/>
  <c r="D341" i="8" s="1"/>
  <c r="C341" i="8"/>
  <c r="S341" i="8" s="1"/>
  <c r="T341" i="8" s="1"/>
  <c r="Q340" i="8"/>
  <c r="O340" i="8"/>
  <c r="P340" i="8" s="1"/>
  <c r="M340" i="8"/>
  <c r="K340" i="8"/>
  <c r="L340" i="8" s="1"/>
  <c r="I340" i="8"/>
  <c r="G340" i="8"/>
  <c r="H340" i="8" s="1"/>
  <c r="E340" i="8"/>
  <c r="C340" i="8"/>
  <c r="T339" i="8"/>
  <c r="Q339" i="8"/>
  <c r="R339" i="8" s="1"/>
  <c r="D339" i="8" s="1"/>
  <c r="P339" i="8"/>
  <c r="O339" i="8"/>
  <c r="M339" i="8"/>
  <c r="N339" i="8" s="1"/>
  <c r="L339" i="8"/>
  <c r="K339" i="8"/>
  <c r="I339" i="8"/>
  <c r="J339" i="8" s="1"/>
  <c r="H339" i="8"/>
  <c r="G339" i="8"/>
  <c r="E339" i="8"/>
  <c r="F339" i="8" s="1"/>
  <c r="C339" i="8"/>
  <c r="S339" i="8" s="1"/>
  <c r="Q338" i="8"/>
  <c r="O338" i="8"/>
  <c r="M338" i="8"/>
  <c r="K338" i="8"/>
  <c r="I338" i="8"/>
  <c r="G338" i="8"/>
  <c r="E338" i="8"/>
  <c r="C338" i="8"/>
  <c r="N338" i="8" s="1"/>
  <c r="Q337" i="8"/>
  <c r="O337" i="8"/>
  <c r="P337" i="8" s="1"/>
  <c r="M337" i="8"/>
  <c r="K337" i="8"/>
  <c r="I337" i="8"/>
  <c r="J337" i="8" s="1"/>
  <c r="G337" i="8"/>
  <c r="H337" i="8" s="1"/>
  <c r="E337" i="8"/>
  <c r="C337" i="8"/>
  <c r="S337" i="8" s="1"/>
  <c r="T337" i="8" s="1"/>
  <c r="Q336" i="8"/>
  <c r="R336" i="8" s="1"/>
  <c r="O336" i="8"/>
  <c r="N336" i="8"/>
  <c r="M336" i="8"/>
  <c r="K336" i="8"/>
  <c r="L336" i="8" s="1"/>
  <c r="I336" i="8"/>
  <c r="J336" i="8" s="1"/>
  <c r="G336" i="8"/>
  <c r="H336" i="8" s="1"/>
  <c r="E336" i="8"/>
  <c r="F336" i="8" s="1"/>
  <c r="C336" i="8"/>
  <c r="S336" i="8" s="1"/>
  <c r="T336" i="8" s="1"/>
  <c r="Q335" i="8"/>
  <c r="R335" i="8" s="1"/>
  <c r="O335" i="8"/>
  <c r="P335" i="8" s="1"/>
  <c r="M335" i="8"/>
  <c r="N335" i="8" s="1"/>
  <c r="L335" i="8"/>
  <c r="K335" i="8"/>
  <c r="I335" i="8"/>
  <c r="J335" i="8" s="1"/>
  <c r="G335" i="8"/>
  <c r="H335" i="8" s="1"/>
  <c r="E335" i="8"/>
  <c r="F335" i="8" s="1"/>
  <c r="C335" i="8"/>
  <c r="S335" i="8" s="1"/>
  <c r="T335" i="8" s="1"/>
  <c r="Q334" i="8"/>
  <c r="O334" i="8"/>
  <c r="M334" i="8"/>
  <c r="K334" i="8"/>
  <c r="I334" i="8"/>
  <c r="G334" i="8"/>
  <c r="E334" i="8"/>
  <c r="C334" i="8"/>
  <c r="Q333" i="8"/>
  <c r="R333" i="8" s="1"/>
  <c r="P333" i="8"/>
  <c r="O333" i="8"/>
  <c r="M333" i="8"/>
  <c r="N333" i="8" s="1"/>
  <c r="K333" i="8"/>
  <c r="L333" i="8" s="1"/>
  <c r="I333" i="8"/>
  <c r="J333" i="8" s="1"/>
  <c r="H333" i="8"/>
  <c r="G333" i="8"/>
  <c r="E333" i="8"/>
  <c r="F333" i="8" s="1"/>
  <c r="C333" i="8"/>
  <c r="S333" i="8" s="1"/>
  <c r="T333" i="8" s="1"/>
  <c r="R332" i="8"/>
  <c r="Q332" i="8"/>
  <c r="O332" i="8"/>
  <c r="P332" i="8" s="1"/>
  <c r="M332" i="8"/>
  <c r="N332" i="8" s="1"/>
  <c r="K332" i="8"/>
  <c r="L332" i="8" s="1"/>
  <c r="J332" i="8"/>
  <c r="I332" i="8"/>
  <c r="G332" i="8"/>
  <c r="H332" i="8" s="1"/>
  <c r="E332" i="8"/>
  <c r="F332" i="8" s="1"/>
  <c r="C332" i="8"/>
  <c r="S332" i="8" s="1"/>
  <c r="T332" i="8" s="1"/>
  <c r="Q331" i="8"/>
  <c r="R331" i="8" s="1"/>
  <c r="O331" i="8"/>
  <c r="P331" i="8" s="1"/>
  <c r="M331" i="8"/>
  <c r="N331" i="8" s="1"/>
  <c r="L331" i="8"/>
  <c r="K331" i="8"/>
  <c r="I331" i="8"/>
  <c r="J331" i="8" s="1"/>
  <c r="G331" i="8"/>
  <c r="H331" i="8" s="1"/>
  <c r="E331" i="8"/>
  <c r="F331" i="8" s="1"/>
  <c r="C331" i="8"/>
  <c r="S331" i="8" s="1"/>
  <c r="T331" i="8" s="1"/>
  <c r="Q330" i="8"/>
  <c r="O330" i="8"/>
  <c r="P330" i="8" s="1"/>
  <c r="M330" i="8"/>
  <c r="K330" i="8"/>
  <c r="L330" i="8" s="1"/>
  <c r="I330" i="8"/>
  <c r="G330" i="8"/>
  <c r="H330" i="8" s="1"/>
  <c r="E330" i="8"/>
  <c r="C330" i="8"/>
  <c r="Q329" i="8"/>
  <c r="R329" i="8" s="1"/>
  <c r="P329" i="8"/>
  <c r="O329" i="8"/>
  <c r="M329" i="8"/>
  <c r="N329" i="8" s="1"/>
  <c r="K329" i="8"/>
  <c r="L329" i="8" s="1"/>
  <c r="I329" i="8"/>
  <c r="J329" i="8" s="1"/>
  <c r="H329" i="8"/>
  <c r="G329" i="8"/>
  <c r="E329" i="8"/>
  <c r="F329" i="8" s="1"/>
  <c r="C329" i="8"/>
  <c r="S329" i="8" s="1"/>
  <c r="T329" i="8" s="1"/>
  <c r="R328" i="8"/>
  <c r="Q328" i="8"/>
  <c r="O328" i="8"/>
  <c r="P328" i="8" s="1"/>
  <c r="M328" i="8"/>
  <c r="N328" i="8" s="1"/>
  <c r="K328" i="8"/>
  <c r="L328" i="8" s="1"/>
  <c r="J328" i="8"/>
  <c r="I328" i="8"/>
  <c r="G328" i="8"/>
  <c r="H328" i="8" s="1"/>
  <c r="E328" i="8"/>
  <c r="F328" i="8" s="1"/>
  <c r="C328" i="8"/>
  <c r="S328" i="8" s="1"/>
  <c r="T328" i="8" s="1"/>
  <c r="Q327" i="8"/>
  <c r="R327" i="8" s="1"/>
  <c r="O327" i="8"/>
  <c r="P327" i="8" s="1"/>
  <c r="D327" i="8" s="1"/>
  <c r="M327" i="8"/>
  <c r="N327" i="8" s="1"/>
  <c r="L327" i="8"/>
  <c r="K327" i="8"/>
  <c r="I327" i="8"/>
  <c r="J327" i="8" s="1"/>
  <c r="G327" i="8"/>
  <c r="H327" i="8" s="1"/>
  <c r="E327" i="8"/>
  <c r="F327" i="8" s="1"/>
  <c r="C327" i="8"/>
  <c r="S327" i="8" s="1"/>
  <c r="T327" i="8" s="1"/>
  <c r="Q326" i="8"/>
  <c r="O326" i="8"/>
  <c r="M326" i="8"/>
  <c r="K326" i="8"/>
  <c r="I326" i="8"/>
  <c r="G326" i="8"/>
  <c r="E326" i="8"/>
  <c r="C326" i="8"/>
  <c r="S326" i="8" s="1"/>
  <c r="T326" i="8" s="1"/>
  <c r="Q325" i="8"/>
  <c r="O325" i="8"/>
  <c r="M325" i="8"/>
  <c r="N325" i="8" s="1"/>
  <c r="K325" i="8"/>
  <c r="L325" i="8" s="1"/>
  <c r="I325" i="8"/>
  <c r="G325" i="8"/>
  <c r="E325" i="8"/>
  <c r="C325" i="8"/>
  <c r="S325" i="8" s="1"/>
  <c r="T325" i="8" s="1"/>
  <c r="R324" i="8"/>
  <c r="Q324" i="8"/>
  <c r="O324" i="8"/>
  <c r="P324" i="8" s="1"/>
  <c r="M324" i="8"/>
  <c r="N324" i="8" s="1"/>
  <c r="K324" i="8"/>
  <c r="L324" i="8" s="1"/>
  <c r="J324" i="8"/>
  <c r="I324" i="8"/>
  <c r="G324" i="8"/>
  <c r="H324" i="8" s="1"/>
  <c r="E324" i="8"/>
  <c r="F324" i="8" s="1"/>
  <c r="C324" i="8"/>
  <c r="S324" i="8" s="1"/>
  <c r="T324" i="8" s="1"/>
  <c r="T323" i="8"/>
  <c r="Q323" i="8"/>
  <c r="R323" i="8" s="1"/>
  <c r="O323" i="8"/>
  <c r="P323" i="8" s="1"/>
  <c r="M323" i="8"/>
  <c r="N323" i="8" s="1"/>
  <c r="L323" i="8"/>
  <c r="K323" i="8"/>
  <c r="I323" i="8"/>
  <c r="J323" i="8" s="1"/>
  <c r="G323" i="8"/>
  <c r="H323" i="8" s="1"/>
  <c r="E323" i="8"/>
  <c r="F323" i="8" s="1"/>
  <c r="D323" i="8" s="1"/>
  <c r="C323" i="8"/>
  <c r="S323" i="8" s="1"/>
  <c r="S322" i="8"/>
  <c r="T322" i="8" s="1"/>
  <c r="Q322" i="8"/>
  <c r="O322" i="8"/>
  <c r="M322" i="8"/>
  <c r="K322" i="8"/>
  <c r="L322" i="8" s="1"/>
  <c r="I322" i="8"/>
  <c r="G322" i="8"/>
  <c r="F322" i="8"/>
  <c r="E322" i="8"/>
  <c r="C322" i="8"/>
  <c r="N322" i="8" s="1"/>
  <c r="Q321" i="8"/>
  <c r="O321" i="8"/>
  <c r="M321" i="8"/>
  <c r="K321" i="8"/>
  <c r="L321" i="8" s="1"/>
  <c r="I321" i="8"/>
  <c r="G321" i="8"/>
  <c r="E321" i="8"/>
  <c r="C321" i="8"/>
  <c r="P321" i="8" s="1"/>
  <c r="R320" i="8"/>
  <c r="Q320" i="8"/>
  <c r="O320" i="8"/>
  <c r="P320" i="8" s="1"/>
  <c r="M320" i="8"/>
  <c r="N320" i="8" s="1"/>
  <c r="K320" i="8"/>
  <c r="L320" i="8" s="1"/>
  <c r="J320" i="8"/>
  <c r="I320" i="8"/>
  <c r="G320" i="8"/>
  <c r="H320" i="8" s="1"/>
  <c r="E320" i="8"/>
  <c r="F320" i="8" s="1"/>
  <c r="C320" i="8"/>
  <c r="T319" i="8"/>
  <c r="Q319" i="8"/>
  <c r="R319" i="8" s="1"/>
  <c r="O319" i="8"/>
  <c r="P319" i="8" s="1"/>
  <c r="M319" i="8"/>
  <c r="N319" i="8" s="1"/>
  <c r="L319" i="8"/>
  <c r="K319" i="8"/>
  <c r="I319" i="8"/>
  <c r="J319" i="8" s="1"/>
  <c r="G319" i="8"/>
  <c r="H319" i="8" s="1"/>
  <c r="E319" i="8"/>
  <c r="F319" i="8" s="1"/>
  <c r="D319" i="8" s="1"/>
  <c r="C319" i="8"/>
  <c r="S319" i="8" s="1"/>
  <c r="Q318" i="8"/>
  <c r="O318" i="8"/>
  <c r="M318" i="8"/>
  <c r="K318" i="8"/>
  <c r="L318" i="8" s="1"/>
  <c r="I318" i="8"/>
  <c r="G318" i="8"/>
  <c r="E318" i="8"/>
  <c r="C318" i="8"/>
  <c r="N318" i="8" s="1"/>
  <c r="Q317" i="8"/>
  <c r="O317" i="8"/>
  <c r="M317" i="8"/>
  <c r="K317" i="8"/>
  <c r="I317" i="8"/>
  <c r="G317" i="8"/>
  <c r="E317" i="8"/>
  <c r="C317" i="8"/>
  <c r="R316" i="8"/>
  <c r="Q316" i="8"/>
  <c r="O316" i="8"/>
  <c r="P316" i="8" s="1"/>
  <c r="M316" i="8"/>
  <c r="N316" i="8" s="1"/>
  <c r="K316" i="8"/>
  <c r="J316" i="8"/>
  <c r="I316" i="8"/>
  <c r="G316" i="8"/>
  <c r="H316" i="8" s="1"/>
  <c r="E316" i="8"/>
  <c r="F316" i="8" s="1"/>
  <c r="C316" i="8"/>
  <c r="S316" i="8" s="1"/>
  <c r="T316" i="8" s="1"/>
  <c r="T315" i="8"/>
  <c r="Q315" i="8"/>
  <c r="R315" i="8" s="1"/>
  <c r="O315" i="8"/>
  <c r="P315" i="8" s="1"/>
  <c r="N315" i="8"/>
  <c r="M315" i="8"/>
  <c r="L315" i="8"/>
  <c r="K315" i="8"/>
  <c r="I315" i="8"/>
  <c r="J315" i="8" s="1"/>
  <c r="D315" i="8" s="1"/>
  <c r="G315" i="8"/>
  <c r="H315" i="8" s="1"/>
  <c r="F315" i="8"/>
  <c r="E315" i="8"/>
  <c r="C315" i="8"/>
  <c r="S315" i="8" s="1"/>
  <c r="S314" i="8"/>
  <c r="T314" i="8" s="1"/>
  <c r="Q314" i="8"/>
  <c r="O314" i="8"/>
  <c r="M314" i="8"/>
  <c r="K314" i="8"/>
  <c r="L314" i="8" s="1"/>
  <c r="I314" i="8"/>
  <c r="G314" i="8"/>
  <c r="F314" i="8"/>
  <c r="E314" i="8"/>
  <c r="C314" i="8"/>
  <c r="N314" i="8" s="1"/>
  <c r="Q313" i="8"/>
  <c r="O313" i="8"/>
  <c r="M313" i="8"/>
  <c r="K313" i="8"/>
  <c r="L313" i="8" s="1"/>
  <c r="I313" i="8"/>
  <c r="G313" i="8"/>
  <c r="E313" i="8"/>
  <c r="C313" i="8"/>
  <c r="H313" i="8" s="1"/>
  <c r="R312" i="8"/>
  <c r="Q312" i="8"/>
  <c r="O312" i="8"/>
  <c r="P312" i="8" s="1"/>
  <c r="M312" i="8"/>
  <c r="N312" i="8" s="1"/>
  <c r="L312" i="8"/>
  <c r="K312" i="8"/>
  <c r="J312" i="8"/>
  <c r="I312" i="8"/>
  <c r="G312" i="8"/>
  <c r="H312" i="8" s="1"/>
  <c r="E312" i="8"/>
  <c r="F312" i="8" s="1"/>
  <c r="C312" i="8"/>
  <c r="S312" i="8" s="1"/>
  <c r="T312" i="8" s="1"/>
  <c r="Q311" i="8"/>
  <c r="R311" i="8" s="1"/>
  <c r="O311" i="8"/>
  <c r="P311" i="8" s="1"/>
  <c r="N311" i="8"/>
  <c r="M311" i="8"/>
  <c r="L311" i="8"/>
  <c r="K311" i="8"/>
  <c r="I311" i="8"/>
  <c r="J311" i="8" s="1"/>
  <c r="D311" i="8" s="1"/>
  <c r="G311" i="8"/>
  <c r="H311" i="8" s="1"/>
  <c r="F311" i="8"/>
  <c r="E311" i="8"/>
  <c r="C311" i="8"/>
  <c r="S311" i="8" s="1"/>
  <c r="T311" i="8" s="1"/>
  <c r="Q310" i="8"/>
  <c r="O310" i="8"/>
  <c r="M310" i="8"/>
  <c r="K310" i="8"/>
  <c r="I310" i="8"/>
  <c r="G310" i="8"/>
  <c r="E310" i="8"/>
  <c r="C310" i="8"/>
  <c r="N310" i="8" s="1"/>
  <c r="Q309" i="8"/>
  <c r="O309" i="8"/>
  <c r="M309" i="8"/>
  <c r="N309" i="8" s="1"/>
  <c r="K309" i="8"/>
  <c r="L309" i="8" s="1"/>
  <c r="I309" i="8"/>
  <c r="H309" i="8"/>
  <c r="G309" i="8"/>
  <c r="E309" i="8"/>
  <c r="F309" i="8" s="1"/>
  <c r="C309" i="8"/>
  <c r="R308" i="8"/>
  <c r="Q308" i="8"/>
  <c r="O308" i="8"/>
  <c r="P308" i="8" s="1"/>
  <c r="M308" i="8"/>
  <c r="N308" i="8" s="1"/>
  <c r="L308" i="8"/>
  <c r="K308" i="8"/>
  <c r="J308" i="8"/>
  <c r="I308" i="8"/>
  <c r="G308" i="8"/>
  <c r="H308" i="8" s="1"/>
  <c r="E308" i="8"/>
  <c r="F308" i="8" s="1"/>
  <c r="D308" i="8" s="1"/>
  <c r="C308" i="8"/>
  <c r="Q307" i="8"/>
  <c r="R307" i="8" s="1"/>
  <c r="O307" i="8"/>
  <c r="P307" i="8" s="1"/>
  <c r="N307" i="8"/>
  <c r="M307" i="8"/>
  <c r="L307" i="8"/>
  <c r="D307" i="8" s="1"/>
  <c r="K307" i="8"/>
  <c r="I307" i="8"/>
  <c r="J307" i="8" s="1"/>
  <c r="G307" i="8"/>
  <c r="H307" i="8" s="1"/>
  <c r="F307" i="8"/>
  <c r="E307" i="8"/>
  <c r="C307" i="8"/>
  <c r="S307" i="8" s="1"/>
  <c r="T307" i="8" s="1"/>
  <c r="S306" i="8"/>
  <c r="T306" i="8" s="1"/>
  <c r="Q306" i="8"/>
  <c r="R306" i="8" s="1"/>
  <c r="O306" i="8"/>
  <c r="M306" i="8"/>
  <c r="K306" i="8"/>
  <c r="I306" i="8"/>
  <c r="J306" i="8" s="1"/>
  <c r="G306" i="8"/>
  <c r="F306" i="8"/>
  <c r="E306" i="8"/>
  <c r="C306" i="8"/>
  <c r="N306" i="8" s="1"/>
  <c r="Q305" i="8"/>
  <c r="O305" i="8"/>
  <c r="M305" i="8"/>
  <c r="N305" i="8" s="1"/>
  <c r="K305" i="8"/>
  <c r="L305" i="8" s="1"/>
  <c r="I305" i="8"/>
  <c r="H305" i="8"/>
  <c r="G305" i="8"/>
  <c r="E305" i="8"/>
  <c r="F305" i="8" s="1"/>
  <c r="C305" i="8"/>
  <c r="R304" i="8"/>
  <c r="Q304" i="8"/>
  <c r="O304" i="8"/>
  <c r="P304" i="8" s="1"/>
  <c r="M304" i="8"/>
  <c r="N304" i="8" s="1"/>
  <c r="L304" i="8"/>
  <c r="K304" i="8"/>
  <c r="J304" i="8"/>
  <c r="I304" i="8"/>
  <c r="G304" i="8"/>
  <c r="H304" i="8" s="1"/>
  <c r="E304" i="8"/>
  <c r="F304" i="8" s="1"/>
  <c r="C304" i="8"/>
  <c r="S304" i="8" s="1"/>
  <c r="T304" i="8" s="1"/>
  <c r="T303" i="8"/>
  <c r="Q303" i="8"/>
  <c r="R303" i="8" s="1"/>
  <c r="O303" i="8"/>
  <c r="P303" i="8" s="1"/>
  <c r="N303" i="8"/>
  <c r="M303" i="8"/>
  <c r="L303" i="8"/>
  <c r="K303" i="8"/>
  <c r="I303" i="8"/>
  <c r="J303" i="8" s="1"/>
  <c r="G303" i="8"/>
  <c r="H303" i="8" s="1"/>
  <c r="F303" i="8"/>
  <c r="E303" i="8"/>
  <c r="D303" i="8"/>
  <c r="C303" i="8"/>
  <c r="S303" i="8" s="1"/>
  <c r="T302" i="8"/>
  <c r="S302" i="8"/>
  <c r="Q302" i="8"/>
  <c r="R302" i="8" s="1"/>
  <c r="O302" i="8"/>
  <c r="N302" i="8"/>
  <c r="M302" i="8"/>
  <c r="L302" i="8"/>
  <c r="K302" i="8"/>
  <c r="I302" i="8"/>
  <c r="J302" i="8" s="1"/>
  <c r="G302" i="8"/>
  <c r="F302" i="8"/>
  <c r="E302" i="8"/>
  <c r="C302" i="8"/>
  <c r="S301" i="8"/>
  <c r="T301" i="8" s="1"/>
  <c r="Q301" i="8"/>
  <c r="O301" i="8"/>
  <c r="M301" i="8"/>
  <c r="N301" i="8" s="1"/>
  <c r="K301" i="8"/>
  <c r="I301" i="8"/>
  <c r="G301" i="8"/>
  <c r="E301" i="8"/>
  <c r="F301" i="8" s="1"/>
  <c r="C301" i="8"/>
  <c r="R301" i="8" s="1"/>
  <c r="R300" i="8"/>
  <c r="Q300" i="8"/>
  <c r="O300" i="8"/>
  <c r="P300" i="8" s="1"/>
  <c r="M300" i="8"/>
  <c r="N300" i="8" s="1"/>
  <c r="L300" i="8"/>
  <c r="K300" i="8"/>
  <c r="J300" i="8"/>
  <c r="I300" i="8"/>
  <c r="H300" i="8"/>
  <c r="G300" i="8"/>
  <c r="E300" i="8"/>
  <c r="F300" i="8" s="1"/>
  <c r="D300" i="8" s="1"/>
  <c r="C300" i="8"/>
  <c r="S300" i="8" s="1"/>
  <c r="T300" i="8" s="1"/>
  <c r="T299" i="8"/>
  <c r="R299" i="8"/>
  <c r="Q299" i="8"/>
  <c r="O299" i="8"/>
  <c r="P299" i="8" s="1"/>
  <c r="N299" i="8"/>
  <c r="M299" i="8"/>
  <c r="L299" i="8"/>
  <c r="K299" i="8"/>
  <c r="J299" i="8"/>
  <c r="I299" i="8"/>
  <c r="G299" i="8"/>
  <c r="H299" i="8" s="1"/>
  <c r="F299" i="8"/>
  <c r="D299" i="8" s="1"/>
  <c r="E299" i="8"/>
  <c r="C299" i="8"/>
  <c r="S299" i="8" s="1"/>
  <c r="S298" i="8"/>
  <c r="T298" i="8" s="1"/>
  <c r="Q298" i="8"/>
  <c r="R298" i="8" s="1"/>
  <c r="O298" i="8"/>
  <c r="M298" i="8"/>
  <c r="K298" i="8"/>
  <c r="L298" i="8" s="1"/>
  <c r="I298" i="8"/>
  <c r="J298" i="8" s="1"/>
  <c r="H298" i="8"/>
  <c r="G298" i="8"/>
  <c r="F298" i="8"/>
  <c r="E298" i="8"/>
  <c r="C298" i="8"/>
  <c r="P298" i="8" s="1"/>
  <c r="S297" i="8"/>
  <c r="T297" i="8" s="1"/>
  <c r="R297" i="8"/>
  <c r="Q297" i="8"/>
  <c r="O297" i="8"/>
  <c r="M297" i="8"/>
  <c r="N297" i="8" s="1"/>
  <c r="K297" i="8"/>
  <c r="J297" i="8"/>
  <c r="I297" i="8"/>
  <c r="G297" i="8"/>
  <c r="F297" i="8"/>
  <c r="E297" i="8"/>
  <c r="C297" i="8"/>
  <c r="H297" i="8" s="1"/>
  <c r="R296" i="8"/>
  <c r="Q296" i="8"/>
  <c r="P296" i="8"/>
  <c r="O296" i="8"/>
  <c r="M296" i="8"/>
  <c r="N296" i="8" s="1"/>
  <c r="K296" i="8"/>
  <c r="J296" i="8"/>
  <c r="I296" i="8"/>
  <c r="H296" i="8"/>
  <c r="G296" i="8"/>
  <c r="E296" i="8"/>
  <c r="F296" i="8" s="1"/>
  <c r="C296" i="8"/>
  <c r="Q295" i="8"/>
  <c r="R295" i="8" s="1"/>
  <c r="O295" i="8"/>
  <c r="P295" i="8" s="1"/>
  <c r="N295" i="8"/>
  <c r="M295" i="8"/>
  <c r="L295" i="8"/>
  <c r="K295" i="8"/>
  <c r="J295" i="8"/>
  <c r="I295" i="8"/>
  <c r="G295" i="8"/>
  <c r="H295" i="8" s="1"/>
  <c r="F295" i="8"/>
  <c r="E295" i="8"/>
  <c r="C295" i="8"/>
  <c r="S295" i="8" s="1"/>
  <c r="T295" i="8" s="1"/>
  <c r="Q294" i="8"/>
  <c r="O294" i="8"/>
  <c r="P294" i="8" s="1"/>
  <c r="M294" i="8"/>
  <c r="K294" i="8"/>
  <c r="I294" i="8"/>
  <c r="G294" i="8"/>
  <c r="H294" i="8" s="1"/>
  <c r="E294" i="8"/>
  <c r="C294" i="8"/>
  <c r="F294" i="8" s="1"/>
  <c r="R293" i="8"/>
  <c r="Q293" i="8"/>
  <c r="P293" i="8"/>
  <c r="O293" i="8"/>
  <c r="N293" i="8"/>
  <c r="M293" i="8"/>
  <c r="K293" i="8"/>
  <c r="L293" i="8" s="1"/>
  <c r="I293" i="8"/>
  <c r="J293" i="8" s="1"/>
  <c r="H293" i="8"/>
  <c r="G293" i="8"/>
  <c r="F293" i="8"/>
  <c r="E293" i="8"/>
  <c r="C293" i="8"/>
  <c r="S293" i="8" s="1"/>
  <c r="T293" i="8" s="1"/>
  <c r="R292" i="8"/>
  <c r="Q292" i="8"/>
  <c r="O292" i="8"/>
  <c r="P292" i="8" s="1"/>
  <c r="M292" i="8"/>
  <c r="N292" i="8" s="1"/>
  <c r="K292" i="8"/>
  <c r="L292" i="8" s="1"/>
  <c r="I292" i="8"/>
  <c r="G292" i="8"/>
  <c r="H292" i="8" s="1"/>
  <c r="E292" i="8"/>
  <c r="F292" i="8" s="1"/>
  <c r="C292" i="8"/>
  <c r="S292" i="8" s="1"/>
  <c r="T292" i="8" s="1"/>
  <c r="Q291" i="8"/>
  <c r="R291" i="8" s="1"/>
  <c r="O291" i="8"/>
  <c r="P291" i="8" s="1"/>
  <c r="M291" i="8"/>
  <c r="N291" i="8" s="1"/>
  <c r="L291" i="8"/>
  <c r="K291" i="8"/>
  <c r="J291" i="8"/>
  <c r="I291" i="8"/>
  <c r="G291" i="8"/>
  <c r="H291" i="8" s="1"/>
  <c r="E291" i="8"/>
  <c r="F291" i="8" s="1"/>
  <c r="D291" i="8" s="1"/>
  <c r="C291" i="8"/>
  <c r="S290" i="8"/>
  <c r="T290" i="8" s="1"/>
  <c r="Q290" i="8"/>
  <c r="P290" i="8"/>
  <c r="O290" i="8"/>
  <c r="N290" i="8"/>
  <c r="M290" i="8"/>
  <c r="K290" i="8"/>
  <c r="I290" i="8"/>
  <c r="J290" i="8" s="1"/>
  <c r="G290" i="8"/>
  <c r="H290" i="8" s="1"/>
  <c r="E290" i="8"/>
  <c r="C290" i="8"/>
  <c r="L290" i="8" s="1"/>
  <c r="R289" i="8"/>
  <c r="Q289" i="8"/>
  <c r="O289" i="8"/>
  <c r="M289" i="8"/>
  <c r="N289" i="8" s="1"/>
  <c r="K289" i="8"/>
  <c r="I289" i="8"/>
  <c r="J289" i="8" s="1"/>
  <c r="G289" i="8"/>
  <c r="E289" i="8"/>
  <c r="F289" i="8" s="1"/>
  <c r="C289" i="8"/>
  <c r="S289" i="8" s="1"/>
  <c r="T289" i="8" s="1"/>
  <c r="R288" i="8"/>
  <c r="Q288" i="8"/>
  <c r="O288" i="8"/>
  <c r="M288" i="8"/>
  <c r="K288" i="8"/>
  <c r="I288" i="8"/>
  <c r="G288" i="8"/>
  <c r="H288" i="8" s="1"/>
  <c r="E288" i="8"/>
  <c r="C288" i="8"/>
  <c r="L288" i="8" s="1"/>
  <c r="Q287" i="8"/>
  <c r="R287" i="8" s="1"/>
  <c r="O287" i="8"/>
  <c r="P287" i="8" s="1"/>
  <c r="N287" i="8"/>
  <c r="M287" i="8"/>
  <c r="L287" i="8"/>
  <c r="K287" i="8"/>
  <c r="J287" i="8"/>
  <c r="I287" i="8"/>
  <c r="G287" i="8"/>
  <c r="H287" i="8" s="1"/>
  <c r="E287" i="8"/>
  <c r="F287" i="8" s="1"/>
  <c r="D287" i="8" s="1"/>
  <c r="C287" i="8"/>
  <c r="S287" i="8" s="1"/>
  <c r="T287" i="8" s="1"/>
  <c r="Q286" i="8"/>
  <c r="P286" i="8"/>
  <c r="O286" i="8"/>
  <c r="M286" i="8"/>
  <c r="K286" i="8"/>
  <c r="L286" i="8" s="1"/>
  <c r="I286" i="8"/>
  <c r="G286" i="8"/>
  <c r="H286" i="8" s="1"/>
  <c r="E286" i="8"/>
  <c r="C286" i="8"/>
  <c r="S286" i="8" s="1"/>
  <c r="T286" i="8" s="1"/>
  <c r="S285" i="8"/>
  <c r="T285" i="8" s="1"/>
  <c r="R285" i="8"/>
  <c r="Q285" i="8"/>
  <c r="P285" i="8"/>
  <c r="O285" i="8"/>
  <c r="N285" i="8"/>
  <c r="M285" i="8"/>
  <c r="K285" i="8"/>
  <c r="L285" i="8" s="1"/>
  <c r="J285" i="8"/>
  <c r="I285" i="8"/>
  <c r="G285" i="8"/>
  <c r="E285" i="8"/>
  <c r="F285" i="8" s="1"/>
  <c r="D285" i="8" s="1"/>
  <c r="C285" i="8"/>
  <c r="H285" i="8" s="1"/>
  <c r="S284" i="8"/>
  <c r="T284" i="8" s="1"/>
  <c r="R284" i="8"/>
  <c r="Q284" i="8"/>
  <c r="P284" i="8"/>
  <c r="O284" i="8"/>
  <c r="M284" i="8"/>
  <c r="N284" i="8" s="1"/>
  <c r="K284" i="8"/>
  <c r="L284" i="8" s="1"/>
  <c r="J284" i="8"/>
  <c r="I284" i="8"/>
  <c r="G284" i="8"/>
  <c r="H284" i="8" s="1"/>
  <c r="E284" i="8"/>
  <c r="C284" i="8"/>
  <c r="S283" i="8"/>
  <c r="T283" i="8" s="1"/>
  <c r="R283" i="8"/>
  <c r="Q283" i="8"/>
  <c r="O283" i="8"/>
  <c r="P283" i="8" s="1"/>
  <c r="M283" i="8"/>
  <c r="N283" i="8" s="1"/>
  <c r="K283" i="8"/>
  <c r="L283" i="8" s="1"/>
  <c r="J283" i="8"/>
  <c r="I283" i="8"/>
  <c r="G283" i="8"/>
  <c r="F283" i="8"/>
  <c r="E283" i="8"/>
  <c r="C283" i="8"/>
  <c r="S282" i="8"/>
  <c r="T282" i="8" s="1"/>
  <c r="Q282" i="8"/>
  <c r="R282" i="8" s="1"/>
  <c r="O282" i="8"/>
  <c r="P282" i="8" s="1"/>
  <c r="M282" i="8"/>
  <c r="N282" i="8" s="1"/>
  <c r="K282" i="8"/>
  <c r="L282" i="8" s="1"/>
  <c r="I282" i="8"/>
  <c r="J282" i="8" s="1"/>
  <c r="H282" i="8"/>
  <c r="G282" i="8"/>
  <c r="F282" i="8"/>
  <c r="E282" i="8"/>
  <c r="C282" i="8"/>
  <c r="Q281" i="8"/>
  <c r="P281" i="8"/>
  <c r="O281" i="8"/>
  <c r="M281" i="8"/>
  <c r="K281" i="8"/>
  <c r="L281" i="8" s="1"/>
  <c r="I281" i="8"/>
  <c r="H281" i="8"/>
  <c r="G281" i="8"/>
  <c r="E281" i="8"/>
  <c r="C281" i="8"/>
  <c r="S281" i="8" s="1"/>
  <c r="T281" i="8" s="1"/>
  <c r="R280" i="8"/>
  <c r="Q280" i="8"/>
  <c r="P280" i="8"/>
  <c r="O280" i="8"/>
  <c r="M280" i="8"/>
  <c r="N280" i="8" s="1"/>
  <c r="L280" i="8"/>
  <c r="K280" i="8"/>
  <c r="J280" i="8"/>
  <c r="I280" i="8"/>
  <c r="H280" i="8"/>
  <c r="G280" i="8"/>
  <c r="E280" i="8"/>
  <c r="F280" i="8" s="1"/>
  <c r="D280" i="8" s="1"/>
  <c r="C280" i="8"/>
  <c r="S280" i="8" s="1"/>
  <c r="T280" i="8" s="1"/>
  <c r="R279" i="8"/>
  <c r="Q279" i="8"/>
  <c r="O279" i="8"/>
  <c r="P279" i="8" s="1"/>
  <c r="N279" i="8"/>
  <c r="M279" i="8"/>
  <c r="L279" i="8"/>
  <c r="K279" i="8"/>
  <c r="J279" i="8"/>
  <c r="I279" i="8"/>
  <c r="G279" i="8"/>
  <c r="H279" i="8" s="1"/>
  <c r="D279" i="8" s="1"/>
  <c r="F279" i="8"/>
  <c r="E279" i="8"/>
  <c r="C279" i="8"/>
  <c r="S279" i="8" s="1"/>
  <c r="T279" i="8" s="1"/>
  <c r="Q278" i="8"/>
  <c r="R278" i="8" s="1"/>
  <c r="P278" i="8"/>
  <c r="O278" i="8"/>
  <c r="N278" i="8"/>
  <c r="M278" i="8"/>
  <c r="L278" i="8"/>
  <c r="K278" i="8"/>
  <c r="I278" i="8"/>
  <c r="J278" i="8" s="1"/>
  <c r="H278" i="8"/>
  <c r="G278" i="8"/>
  <c r="F278" i="8"/>
  <c r="E278" i="8"/>
  <c r="C278" i="8"/>
  <c r="S278" i="8" s="1"/>
  <c r="T278" i="8" s="1"/>
  <c r="Q277" i="8"/>
  <c r="P277" i="8"/>
  <c r="O277" i="8"/>
  <c r="M277" i="8"/>
  <c r="K277" i="8"/>
  <c r="L277" i="8" s="1"/>
  <c r="I277" i="8"/>
  <c r="H277" i="8"/>
  <c r="G277" i="8"/>
  <c r="E277" i="8"/>
  <c r="C277" i="8"/>
  <c r="S277" i="8" s="1"/>
  <c r="T277" i="8" s="1"/>
  <c r="R276" i="8"/>
  <c r="Q276" i="8"/>
  <c r="P276" i="8"/>
  <c r="O276" i="8"/>
  <c r="M276" i="8"/>
  <c r="N276" i="8" s="1"/>
  <c r="L276" i="8"/>
  <c r="K276" i="8"/>
  <c r="J276" i="8"/>
  <c r="I276" i="8"/>
  <c r="H276" i="8"/>
  <c r="G276" i="8"/>
  <c r="E276" i="8"/>
  <c r="F276" i="8" s="1"/>
  <c r="C276" i="8"/>
  <c r="S276" i="8" s="1"/>
  <c r="T276" i="8" s="1"/>
  <c r="R275" i="8"/>
  <c r="Q275" i="8"/>
  <c r="O275" i="8"/>
  <c r="P275" i="8" s="1"/>
  <c r="N275" i="8"/>
  <c r="M275" i="8"/>
  <c r="L275" i="8"/>
  <c r="K275" i="8"/>
  <c r="J275" i="8"/>
  <c r="I275" i="8"/>
  <c r="G275" i="8"/>
  <c r="H275" i="8" s="1"/>
  <c r="D275" i="8" s="1"/>
  <c r="F275" i="8"/>
  <c r="E275" i="8"/>
  <c r="C275" i="8"/>
  <c r="S275" i="8" s="1"/>
  <c r="T275" i="8" s="1"/>
  <c r="Q274" i="8"/>
  <c r="R274" i="8" s="1"/>
  <c r="P274" i="8"/>
  <c r="O274" i="8"/>
  <c r="N274" i="8"/>
  <c r="M274" i="8"/>
  <c r="L274" i="8"/>
  <c r="K274" i="8"/>
  <c r="I274" i="8"/>
  <c r="J274" i="8" s="1"/>
  <c r="H274" i="8"/>
  <c r="G274" i="8"/>
  <c r="F274" i="8"/>
  <c r="E274" i="8"/>
  <c r="C274" i="8"/>
  <c r="S274" i="8" s="1"/>
  <c r="T274" i="8" s="1"/>
  <c r="Q273" i="8"/>
  <c r="P273" i="8"/>
  <c r="O273" i="8"/>
  <c r="M273" i="8"/>
  <c r="K273" i="8"/>
  <c r="L273" i="8" s="1"/>
  <c r="I273" i="8"/>
  <c r="H273" i="8"/>
  <c r="G273" i="8"/>
  <c r="E273" i="8"/>
  <c r="C273" i="8"/>
  <c r="S273" i="8" s="1"/>
  <c r="T273" i="8" s="1"/>
  <c r="R272" i="8"/>
  <c r="Q272" i="8"/>
  <c r="P272" i="8"/>
  <c r="O272" i="8"/>
  <c r="M272" i="8"/>
  <c r="N272" i="8" s="1"/>
  <c r="L272" i="8"/>
  <c r="K272" i="8"/>
  <c r="J272" i="8"/>
  <c r="I272" i="8"/>
  <c r="H272" i="8"/>
  <c r="G272" i="8"/>
  <c r="E272" i="8"/>
  <c r="F272" i="8" s="1"/>
  <c r="C272" i="8"/>
  <c r="S272" i="8" s="1"/>
  <c r="T272" i="8" s="1"/>
  <c r="R271" i="8"/>
  <c r="Q271" i="8"/>
  <c r="O271" i="8"/>
  <c r="P271" i="8" s="1"/>
  <c r="N271" i="8"/>
  <c r="M271" i="8"/>
  <c r="L271" i="8"/>
  <c r="K271" i="8"/>
  <c r="J271" i="8"/>
  <c r="I271" i="8"/>
  <c r="G271" i="8"/>
  <c r="H271" i="8" s="1"/>
  <c r="F271" i="8"/>
  <c r="E271" i="8"/>
  <c r="C271" i="8"/>
  <c r="S271" i="8" s="1"/>
  <c r="T271" i="8" s="1"/>
  <c r="Q270" i="8"/>
  <c r="R270" i="8" s="1"/>
  <c r="P270" i="8"/>
  <c r="O270" i="8"/>
  <c r="N270" i="8"/>
  <c r="M270" i="8"/>
  <c r="L270" i="8"/>
  <c r="K270" i="8"/>
  <c r="I270" i="8"/>
  <c r="J270" i="8" s="1"/>
  <c r="H270" i="8"/>
  <c r="G270" i="8"/>
  <c r="F270" i="8"/>
  <c r="D270" i="8" s="1"/>
  <c r="E270" i="8"/>
  <c r="C270" i="8"/>
  <c r="S270" i="8" s="1"/>
  <c r="T270" i="8" s="1"/>
  <c r="Q269" i="8"/>
  <c r="P269" i="8"/>
  <c r="O269" i="8"/>
  <c r="M269" i="8"/>
  <c r="K269" i="8"/>
  <c r="L269" i="8" s="1"/>
  <c r="I269" i="8"/>
  <c r="H269" i="8"/>
  <c r="G269" i="8"/>
  <c r="E269" i="8"/>
  <c r="C269" i="8"/>
  <c r="S269" i="8" s="1"/>
  <c r="T269" i="8" s="1"/>
  <c r="R268" i="8"/>
  <c r="Q268" i="8"/>
  <c r="P268" i="8"/>
  <c r="O268" i="8"/>
  <c r="M268" i="8"/>
  <c r="N268" i="8" s="1"/>
  <c r="L268" i="8"/>
  <c r="K268" i="8"/>
  <c r="J268" i="8"/>
  <c r="I268" i="8"/>
  <c r="H268" i="8"/>
  <c r="G268" i="8"/>
  <c r="E268" i="8"/>
  <c r="F268" i="8" s="1"/>
  <c r="D268" i="8" s="1"/>
  <c r="C268" i="8"/>
  <c r="S268" i="8" s="1"/>
  <c r="T268" i="8" s="1"/>
  <c r="R267" i="8"/>
  <c r="Q267" i="8"/>
  <c r="O267" i="8"/>
  <c r="P267" i="8" s="1"/>
  <c r="N267" i="8"/>
  <c r="M267" i="8"/>
  <c r="L267" i="8"/>
  <c r="K267" i="8"/>
  <c r="J267" i="8"/>
  <c r="I267" i="8"/>
  <c r="G267" i="8"/>
  <c r="H267" i="8" s="1"/>
  <c r="D267" i="8" s="1"/>
  <c r="F267" i="8"/>
  <c r="E267" i="8"/>
  <c r="C267" i="8"/>
  <c r="S267" i="8" s="1"/>
  <c r="T267" i="8" s="1"/>
  <c r="Q266" i="8"/>
  <c r="R266" i="8" s="1"/>
  <c r="P266" i="8"/>
  <c r="O266" i="8"/>
  <c r="N266" i="8"/>
  <c r="M266" i="8"/>
  <c r="L266" i="8"/>
  <c r="K266" i="8"/>
  <c r="I266" i="8"/>
  <c r="J266" i="8" s="1"/>
  <c r="H266" i="8"/>
  <c r="G266" i="8"/>
  <c r="F266" i="8"/>
  <c r="E266" i="8"/>
  <c r="C266" i="8"/>
  <c r="S266" i="8" s="1"/>
  <c r="T266" i="8" s="1"/>
  <c r="Q265" i="8"/>
  <c r="P265" i="8"/>
  <c r="O265" i="8"/>
  <c r="M265" i="8"/>
  <c r="K265" i="8"/>
  <c r="L265" i="8" s="1"/>
  <c r="I265" i="8"/>
  <c r="H265" i="8"/>
  <c r="G265" i="8"/>
  <c r="E265" i="8"/>
  <c r="C265" i="8"/>
  <c r="S265" i="8" s="1"/>
  <c r="T265" i="8" s="1"/>
  <c r="R264" i="8"/>
  <c r="Q264" i="8"/>
  <c r="P264" i="8"/>
  <c r="O264" i="8"/>
  <c r="M264" i="8"/>
  <c r="N264" i="8" s="1"/>
  <c r="L264" i="8"/>
  <c r="K264" i="8"/>
  <c r="J264" i="8"/>
  <c r="I264" i="8"/>
  <c r="H264" i="8"/>
  <c r="G264" i="8"/>
  <c r="E264" i="8"/>
  <c r="F264" i="8" s="1"/>
  <c r="D264" i="8" s="1"/>
  <c r="C264" i="8"/>
  <c r="S264" i="8" s="1"/>
  <c r="T264" i="8" s="1"/>
  <c r="R263" i="8"/>
  <c r="Q263" i="8"/>
  <c r="O263" i="8"/>
  <c r="P263" i="8" s="1"/>
  <c r="N263" i="8"/>
  <c r="M263" i="8"/>
  <c r="L263" i="8"/>
  <c r="K263" i="8"/>
  <c r="J263" i="8"/>
  <c r="I263" i="8"/>
  <c r="G263" i="8"/>
  <c r="H263" i="8" s="1"/>
  <c r="F263" i="8"/>
  <c r="E263" i="8"/>
  <c r="C263" i="8"/>
  <c r="S263" i="8" s="1"/>
  <c r="T263" i="8" s="1"/>
  <c r="Q262" i="8"/>
  <c r="R262" i="8" s="1"/>
  <c r="P262" i="8"/>
  <c r="O262" i="8"/>
  <c r="N262" i="8"/>
  <c r="M262" i="8"/>
  <c r="L262" i="8"/>
  <c r="K262" i="8"/>
  <c r="I262" i="8"/>
  <c r="J262" i="8" s="1"/>
  <c r="H262" i="8"/>
  <c r="G262" i="8"/>
  <c r="F262" i="8"/>
  <c r="E262" i="8"/>
  <c r="C262" i="8"/>
  <c r="S262" i="8" s="1"/>
  <c r="T262" i="8" s="1"/>
  <c r="Q261" i="8"/>
  <c r="P261" i="8"/>
  <c r="O261" i="8"/>
  <c r="M261" i="8"/>
  <c r="K261" i="8"/>
  <c r="L261" i="8" s="1"/>
  <c r="I261" i="8"/>
  <c r="H261" i="8"/>
  <c r="G261" i="8"/>
  <c r="E261" i="8"/>
  <c r="C261" i="8"/>
  <c r="S261" i="8" s="1"/>
  <c r="T261" i="8" s="1"/>
  <c r="R260" i="8"/>
  <c r="Q260" i="8"/>
  <c r="P260" i="8"/>
  <c r="O260" i="8"/>
  <c r="M260" i="8"/>
  <c r="N260" i="8" s="1"/>
  <c r="L260" i="8"/>
  <c r="K260" i="8"/>
  <c r="J260" i="8"/>
  <c r="I260" i="8"/>
  <c r="H260" i="8"/>
  <c r="G260" i="8"/>
  <c r="E260" i="8"/>
  <c r="F260" i="8" s="1"/>
  <c r="C260" i="8"/>
  <c r="S260" i="8" s="1"/>
  <c r="T260" i="8" s="1"/>
  <c r="R259" i="8"/>
  <c r="Q259" i="8"/>
  <c r="O259" i="8"/>
  <c r="P259" i="8" s="1"/>
  <c r="N259" i="8"/>
  <c r="M259" i="8"/>
  <c r="L259" i="8"/>
  <c r="K259" i="8"/>
  <c r="J259" i="8"/>
  <c r="I259" i="8"/>
  <c r="G259" i="8"/>
  <c r="H259" i="8" s="1"/>
  <c r="D259" i="8" s="1"/>
  <c r="F259" i="8"/>
  <c r="E259" i="8"/>
  <c r="C259" i="8"/>
  <c r="S259" i="8" s="1"/>
  <c r="T259" i="8" s="1"/>
  <c r="Q258" i="8"/>
  <c r="R258" i="8" s="1"/>
  <c r="P258" i="8"/>
  <c r="O258" i="8"/>
  <c r="N258" i="8"/>
  <c r="M258" i="8"/>
  <c r="L258" i="8"/>
  <c r="K258" i="8"/>
  <c r="I258" i="8"/>
  <c r="J258" i="8" s="1"/>
  <c r="H258" i="8"/>
  <c r="G258" i="8"/>
  <c r="F258" i="8"/>
  <c r="E258" i="8"/>
  <c r="C258" i="8"/>
  <c r="S258" i="8" s="1"/>
  <c r="T258" i="8" s="1"/>
  <c r="Q257" i="8"/>
  <c r="P257" i="8"/>
  <c r="O257" i="8"/>
  <c r="M257" i="8"/>
  <c r="K257" i="8"/>
  <c r="L257" i="8" s="1"/>
  <c r="I257" i="8"/>
  <c r="H257" i="8"/>
  <c r="G257" i="8"/>
  <c r="E257" i="8"/>
  <c r="C257" i="8"/>
  <c r="S257" i="8" s="1"/>
  <c r="T257" i="8" s="1"/>
  <c r="R256" i="8"/>
  <c r="Q256" i="8"/>
  <c r="P256" i="8"/>
  <c r="O256" i="8"/>
  <c r="M256" i="8"/>
  <c r="N256" i="8" s="1"/>
  <c r="L256" i="8"/>
  <c r="K256" i="8"/>
  <c r="J256" i="8"/>
  <c r="I256" i="8"/>
  <c r="H256" i="8"/>
  <c r="G256" i="8"/>
  <c r="E256" i="8"/>
  <c r="F256" i="8" s="1"/>
  <c r="D256" i="8" s="1"/>
  <c r="C256" i="8"/>
  <c r="S256" i="8" s="1"/>
  <c r="T256" i="8" s="1"/>
  <c r="R255" i="8"/>
  <c r="Q255" i="8"/>
  <c r="O255" i="8"/>
  <c r="P255" i="8" s="1"/>
  <c r="N255" i="8"/>
  <c r="M255" i="8"/>
  <c r="L255" i="8"/>
  <c r="K255" i="8"/>
  <c r="J255" i="8"/>
  <c r="I255" i="8"/>
  <c r="G255" i="8"/>
  <c r="H255" i="8" s="1"/>
  <c r="F255" i="8"/>
  <c r="E255" i="8"/>
  <c r="C255" i="8"/>
  <c r="S255" i="8" s="1"/>
  <c r="T255" i="8" s="1"/>
  <c r="Q254" i="8"/>
  <c r="R254" i="8" s="1"/>
  <c r="P254" i="8"/>
  <c r="O254" i="8"/>
  <c r="N254" i="8"/>
  <c r="M254" i="8"/>
  <c r="L254" i="8"/>
  <c r="K254" i="8"/>
  <c r="I254" i="8"/>
  <c r="J254" i="8" s="1"/>
  <c r="H254" i="8"/>
  <c r="G254" i="8"/>
  <c r="F254" i="8"/>
  <c r="E254" i="8"/>
  <c r="C254" i="8"/>
  <c r="S254" i="8" s="1"/>
  <c r="T254" i="8" s="1"/>
  <c r="Q253" i="8"/>
  <c r="P253" i="8"/>
  <c r="O253" i="8"/>
  <c r="M253" i="8"/>
  <c r="K253" i="8"/>
  <c r="L253" i="8" s="1"/>
  <c r="I253" i="8"/>
  <c r="H253" i="8"/>
  <c r="G253" i="8"/>
  <c r="E253" i="8"/>
  <c r="C253" i="8"/>
  <c r="S253" i="8" s="1"/>
  <c r="T253" i="8" s="1"/>
  <c r="R252" i="8"/>
  <c r="Q252" i="8"/>
  <c r="P252" i="8"/>
  <c r="O252" i="8"/>
  <c r="M252" i="8"/>
  <c r="N252" i="8" s="1"/>
  <c r="L252" i="8"/>
  <c r="K252" i="8"/>
  <c r="J252" i="8"/>
  <c r="I252" i="8"/>
  <c r="H252" i="8"/>
  <c r="G252" i="8"/>
  <c r="E252" i="8"/>
  <c r="F252" i="8" s="1"/>
  <c r="C252" i="8"/>
  <c r="S252" i="8" s="1"/>
  <c r="T252" i="8" s="1"/>
  <c r="R251" i="8"/>
  <c r="Q251" i="8"/>
  <c r="O251" i="8"/>
  <c r="P251" i="8" s="1"/>
  <c r="N251" i="8"/>
  <c r="M251" i="8"/>
  <c r="L251" i="8"/>
  <c r="K251" i="8"/>
  <c r="J251" i="8"/>
  <c r="I251" i="8"/>
  <c r="G251" i="8"/>
  <c r="H251" i="8" s="1"/>
  <c r="F251" i="8"/>
  <c r="E251" i="8"/>
  <c r="C251" i="8"/>
  <c r="S251" i="8" s="1"/>
  <c r="T251" i="8" s="1"/>
  <c r="Q250" i="8"/>
  <c r="R250" i="8" s="1"/>
  <c r="P250" i="8"/>
  <c r="O250" i="8"/>
  <c r="N250" i="8"/>
  <c r="M250" i="8"/>
  <c r="L250" i="8"/>
  <c r="K250" i="8"/>
  <c r="I250" i="8"/>
  <c r="J250" i="8" s="1"/>
  <c r="H250" i="8"/>
  <c r="G250" i="8"/>
  <c r="F250" i="8"/>
  <c r="D250" i="8" s="1"/>
  <c r="E250" i="8"/>
  <c r="C250" i="8"/>
  <c r="S250" i="8" s="1"/>
  <c r="T250" i="8" s="1"/>
  <c r="Q249" i="8"/>
  <c r="P249" i="8"/>
  <c r="O249" i="8"/>
  <c r="M249" i="8"/>
  <c r="K249" i="8"/>
  <c r="L249" i="8" s="1"/>
  <c r="I249" i="8"/>
  <c r="H249" i="8"/>
  <c r="G249" i="8"/>
  <c r="E249" i="8"/>
  <c r="C249" i="8"/>
  <c r="S249" i="8" s="1"/>
  <c r="T249" i="8" s="1"/>
  <c r="R248" i="8"/>
  <c r="Q248" i="8"/>
  <c r="P248" i="8"/>
  <c r="O248" i="8"/>
  <c r="M248" i="8"/>
  <c r="N248" i="8" s="1"/>
  <c r="L248" i="8"/>
  <c r="K248" i="8"/>
  <c r="J248" i="8"/>
  <c r="I248" i="8"/>
  <c r="H248" i="8"/>
  <c r="G248" i="8"/>
  <c r="E248" i="8"/>
  <c r="F248" i="8" s="1"/>
  <c r="D248" i="8" s="1"/>
  <c r="C248" i="8"/>
  <c r="S248" i="8" s="1"/>
  <c r="T248" i="8" s="1"/>
  <c r="R247" i="8"/>
  <c r="Q247" i="8"/>
  <c r="O247" i="8"/>
  <c r="P247" i="8" s="1"/>
  <c r="N247" i="8"/>
  <c r="M247" i="8"/>
  <c r="L247" i="8"/>
  <c r="K247" i="8"/>
  <c r="J247" i="8"/>
  <c r="I247" i="8"/>
  <c r="G247" i="8"/>
  <c r="H247" i="8" s="1"/>
  <c r="D247" i="8" s="1"/>
  <c r="F247" i="8"/>
  <c r="E247" i="8"/>
  <c r="C247" i="8"/>
  <c r="S247" i="8" s="1"/>
  <c r="T247" i="8" s="1"/>
  <c r="Q246" i="8"/>
  <c r="R246" i="8" s="1"/>
  <c r="P246" i="8"/>
  <c r="O246" i="8"/>
  <c r="N246" i="8"/>
  <c r="M246" i="8"/>
  <c r="L246" i="8"/>
  <c r="K246" i="8"/>
  <c r="I246" i="8"/>
  <c r="J246" i="8" s="1"/>
  <c r="H246" i="8"/>
  <c r="G246" i="8"/>
  <c r="F246" i="8"/>
  <c r="E246" i="8"/>
  <c r="C246" i="8"/>
  <c r="S246" i="8" s="1"/>
  <c r="T246" i="8" s="1"/>
  <c r="Q245" i="8"/>
  <c r="P245" i="8"/>
  <c r="O245" i="8"/>
  <c r="M245" i="8"/>
  <c r="K245" i="8"/>
  <c r="L245" i="8" s="1"/>
  <c r="I245" i="8"/>
  <c r="H245" i="8"/>
  <c r="G245" i="8"/>
  <c r="E245" i="8"/>
  <c r="C245" i="8"/>
  <c r="S245" i="8" s="1"/>
  <c r="T245" i="8" s="1"/>
  <c r="R244" i="8"/>
  <c r="Q244" i="8"/>
  <c r="P244" i="8"/>
  <c r="O244" i="8"/>
  <c r="M244" i="8"/>
  <c r="N244" i="8" s="1"/>
  <c r="L244" i="8"/>
  <c r="K244" i="8"/>
  <c r="J244" i="8"/>
  <c r="I244" i="8"/>
  <c r="H244" i="8"/>
  <c r="G244" i="8"/>
  <c r="E244" i="8"/>
  <c r="F244" i="8" s="1"/>
  <c r="C244" i="8"/>
  <c r="S244" i="8" s="1"/>
  <c r="T244" i="8" s="1"/>
  <c r="R243" i="8"/>
  <c r="Q243" i="8"/>
  <c r="O243" i="8"/>
  <c r="P243" i="8" s="1"/>
  <c r="N243" i="8"/>
  <c r="M243" i="8"/>
  <c r="L243" i="8"/>
  <c r="K243" i="8"/>
  <c r="J243" i="8"/>
  <c r="I243" i="8"/>
  <c r="G243" i="8"/>
  <c r="H243" i="8" s="1"/>
  <c r="D243" i="8" s="1"/>
  <c r="F243" i="8"/>
  <c r="E243" i="8"/>
  <c r="C243" i="8"/>
  <c r="S243" i="8" s="1"/>
  <c r="T243" i="8" s="1"/>
  <c r="Q242" i="8"/>
  <c r="R242" i="8" s="1"/>
  <c r="P242" i="8"/>
  <c r="O242" i="8"/>
  <c r="N242" i="8"/>
  <c r="M242" i="8"/>
  <c r="L242" i="8"/>
  <c r="K242" i="8"/>
  <c r="I242" i="8"/>
  <c r="J242" i="8" s="1"/>
  <c r="H242" i="8"/>
  <c r="G242" i="8"/>
  <c r="F242" i="8"/>
  <c r="E242" i="8"/>
  <c r="C242" i="8"/>
  <c r="S242" i="8" s="1"/>
  <c r="T242" i="8" s="1"/>
  <c r="Q241" i="8"/>
  <c r="P241" i="8"/>
  <c r="O241" i="8"/>
  <c r="M241" i="8"/>
  <c r="K241" i="8"/>
  <c r="L241" i="8" s="1"/>
  <c r="I241" i="8"/>
  <c r="H241" i="8"/>
  <c r="G241" i="8"/>
  <c r="E241" i="8"/>
  <c r="C241" i="8"/>
  <c r="S241" i="8" s="1"/>
  <c r="T241" i="8" s="1"/>
  <c r="R240" i="8"/>
  <c r="Q240" i="8"/>
  <c r="P240" i="8"/>
  <c r="O240" i="8"/>
  <c r="M240" i="8"/>
  <c r="N240" i="8" s="1"/>
  <c r="L240" i="8"/>
  <c r="K240" i="8"/>
  <c r="J240" i="8"/>
  <c r="I240" i="8"/>
  <c r="H240" i="8"/>
  <c r="G240" i="8"/>
  <c r="E240" i="8"/>
  <c r="F240" i="8" s="1"/>
  <c r="C240" i="8"/>
  <c r="S240" i="8" s="1"/>
  <c r="T240" i="8" s="1"/>
  <c r="R239" i="8"/>
  <c r="Q239" i="8"/>
  <c r="O239" i="8"/>
  <c r="P239" i="8" s="1"/>
  <c r="N239" i="8"/>
  <c r="M239" i="8"/>
  <c r="L239" i="8"/>
  <c r="K239" i="8"/>
  <c r="J239" i="8"/>
  <c r="I239" i="8"/>
  <c r="G239" i="8"/>
  <c r="H239" i="8" s="1"/>
  <c r="F239" i="8"/>
  <c r="E239" i="8"/>
  <c r="C239" i="8"/>
  <c r="S239" i="8" s="1"/>
  <c r="T239" i="8" s="1"/>
  <c r="Q238" i="8"/>
  <c r="R238" i="8" s="1"/>
  <c r="P238" i="8"/>
  <c r="O238" i="8"/>
  <c r="N238" i="8"/>
  <c r="M238" i="8"/>
  <c r="L238" i="8"/>
  <c r="K238" i="8"/>
  <c r="I238" i="8"/>
  <c r="J238" i="8" s="1"/>
  <c r="H238" i="8"/>
  <c r="G238" i="8"/>
  <c r="F238" i="8"/>
  <c r="D238" i="8" s="1"/>
  <c r="E238" i="8"/>
  <c r="C238" i="8"/>
  <c r="S238" i="8" s="1"/>
  <c r="T238" i="8" s="1"/>
  <c r="Q237" i="8"/>
  <c r="P237" i="8"/>
  <c r="O237" i="8"/>
  <c r="M237" i="8"/>
  <c r="K237" i="8"/>
  <c r="L237" i="8" s="1"/>
  <c r="I237" i="8"/>
  <c r="H237" i="8"/>
  <c r="G237" i="8"/>
  <c r="E237" i="8"/>
  <c r="C237" i="8"/>
  <c r="S237" i="8" s="1"/>
  <c r="T237" i="8" s="1"/>
  <c r="C40" i="8"/>
  <c r="J40" i="8" s="1"/>
  <c r="S39" i="8"/>
  <c r="T39" i="8" s="1"/>
  <c r="P39" i="8"/>
  <c r="N39" i="8"/>
  <c r="L39" i="8"/>
  <c r="H39" i="8"/>
  <c r="C39" i="8"/>
  <c r="J39" i="8" s="1"/>
  <c r="N38" i="8"/>
  <c r="C38" i="8"/>
  <c r="F38" i="8" s="1"/>
  <c r="S37" i="8"/>
  <c r="T37" i="8" s="1"/>
  <c r="P37" i="8"/>
  <c r="N37" i="8"/>
  <c r="L37" i="8"/>
  <c r="J37" i="8"/>
  <c r="H37" i="8"/>
  <c r="C37" i="8"/>
  <c r="F37" i="8" s="1"/>
  <c r="P36" i="8"/>
  <c r="N36" i="8"/>
  <c r="J36" i="8"/>
  <c r="F36" i="8"/>
  <c r="C36" i="8"/>
  <c r="R36" i="8" s="1"/>
  <c r="S35" i="8"/>
  <c r="T35" i="8" s="1"/>
  <c r="P35" i="8"/>
  <c r="L35" i="8"/>
  <c r="J35" i="8"/>
  <c r="H35" i="8"/>
  <c r="F35" i="8"/>
  <c r="C35" i="8"/>
  <c r="R35" i="8" s="1"/>
  <c r="L34" i="8"/>
  <c r="J34" i="8"/>
  <c r="F34" i="8"/>
  <c r="C34" i="8"/>
  <c r="N34" i="8" s="1"/>
  <c r="L33" i="8"/>
  <c r="C33" i="8"/>
  <c r="S33" i="8" s="1"/>
  <c r="T33" i="8" s="1"/>
  <c r="C32" i="8"/>
  <c r="J32" i="8" s="1"/>
  <c r="S31" i="8"/>
  <c r="T31" i="8" s="1"/>
  <c r="P31" i="8"/>
  <c r="N31" i="8"/>
  <c r="L31" i="8"/>
  <c r="H31" i="8"/>
  <c r="C31" i="8"/>
  <c r="J31" i="8" s="1"/>
  <c r="S30" i="8"/>
  <c r="T30" i="8" s="1"/>
  <c r="N30" i="8"/>
  <c r="C30" i="8"/>
  <c r="F30" i="8" s="1"/>
  <c r="S29" i="8"/>
  <c r="T29" i="8" s="1"/>
  <c r="P29" i="8"/>
  <c r="N29" i="8"/>
  <c r="L29" i="8"/>
  <c r="J29" i="8"/>
  <c r="H29" i="8"/>
  <c r="C29" i="8"/>
  <c r="F29" i="8" s="1"/>
  <c r="P28" i="8"/>
  <c r="N28" i="8"/>
  <c r="J28" i="8"/>
  <c r="F28" i="8"/>
  <c r="C28" i="8"/>
  <c r="R28" i="8" s="1"/>
  <c r="T27" i="8"/>
  <c r="S27" i="8"/>
  <c r="P27" i="8"/>
  <c r="N27" i="8"/>
  <c r="L27" i="8"/>
  <c r="J27" i="8"/>
  <c r="H27" i="8"/>
  <c r="F27" i="8"/>
  <c r="C27" i="8"/>
  <c r="R27" i="8" s="1"/>
  <c r="L26" i="8"/>
  <c r="J26" i="8"/>
  <c r="F26" i="8"/>
  <c r="C26" i="8"/>
  <c r="N26" i="8" s="1"/>
  <c r="L25" i="8"/>
  <c r="C25" i="8"/>
  <c r="S25" i="8" s="1"/>
  <c r="T25" i="8" s="1"/>
  <c r="C24" i="8"/>
  <c r="J24" i="8" s="1"/>
  <c r="S23" i="8"/>
  <c r="T23" i="8" s="1"/>
  <c r="P23" i="8"/>
  <c r="N23" i="8"/>
  <c r="L23" i="8"/>
  <c r="H23" i="8"/>
  <c r="C23" i="8"/>
  <c r="J23" i="8" s="1"/>
  <c r="S22" i="8"/>
  <c r="T22" i="8" s="1"/>
  <c r="N22" i="8"/>
  <c r="C22" i="8"/>
  <c r="F22" i="8" s="1"/>
  <c r="S21" i="8"/>
  <c r="T21" i="8" s="1"/>
  <c r="P21" i="8"/>
  <c r="L21" i="8"/>
  <c r="J21" i="8"/>
  <c r="H21" i="8"/>
  <c r="C21" i="8"/>
  <c r="F21" i="8" s="1"/>
  <c r="P20" i="8"/>
  <c r="N20" i="8"/>
  <c r="J20" i="8"/>
  <c r="F20" i="8"/>
  <c r="C20" i="8"/>
  <c r="R20" i="8" s="1"/>
  <c r="T19" i="8"/>
  <c r="S19" i="8"/>
  <c r="P19" i="8"/>
  <c r="N19" i="8"/>
  <c r="L19" i="8"/>
  <c r="J19" i="8"/>
  <c r="H19" i="8"/>
  <c r="F19" i="8"/>
  <c r="D19" i="8" s="1"/>
  <c r="C19" i="8"/>
  <c r="R19" i="8" s="1"/>
  <c r="L18" i="8"/>
  <c r="J18" i="8"/>
  <c r="F18" i="8"/>
  <c r="C18" i="8"/>
  <c r="N18" i="8" s="1"/>
  <c r="L17" i="8"/>
  <c r="C17" i="8"/>
  <c r="S17" i="8" s="1"/>
  <c r="T17" i="8" s="1"/>
  <c r="C16" i="8"/>
  <c r="J16" i="8" s="1"/>
  <c r="S15" i="8"/>
  <c r="T15" i="8" s="1"/>
  <c r="P15" i="8"/>
  <c r="N15" i="8"/>
  <c r="L15" i="8"/>
  <c r="H15" i="8"/>
  <c r="F15" i="8"/>
  <c r="C15" i="8"/>
  <c r="J15" i="8" s="1"/>
  <c r="N14" i="8"/>
  <c r="C14" i="8"/>
  <c r="F14" i="8" s="1"/>
  <c r="S13" i="8"/>
  <c r="T13" i="8" s="1"/>
  <c r="P13" i="8"/>
  <c r="L13" i="8"/>
  <c r="J13" i="8"/>
  <c r="H13" i="8"/>
  <c r="C13" i="8"/>
  <c r="F13" i="8" s="1"/>
  <c r="P12" i="8"/>
  <c r="N12" i="8"/>
  <c r="J12" i="8"/>
  <c r="F12" i="8"/>
  <c r="C12" i="8"/>
  <c r="R12" i="8" s="1"/>
  <c r="S11" i="8"/>
  <c r="T11" i="8" s="1"/>
  <c r="P11" i="8"/>
  <c r="N11" i="8"/>
  <c r="L11" i="8"/>
  <c r="H11" i="8"/>
  <c r="F11" i="8"/>
  <c r="C11" i="8"/>
  <c r="R11" i="8" s="1"/>
  <c r="L10" i="8"/>
  <c r="J10" i="8"/>
  <c r="F10" i="8"/>
  <c r="C10" i="8"/>
  <c r="N10" i="8" s="1"/>
  <c r="P9" i="8"/>
  <c r="L9" i="8"/>
  <c r="C9" i="8"/>
  <c r="S9" i="8" s="1"/>
  <c r="T9" i="8" s="1"/>
  <c r="C8" i="8"/>
  <c r="J8" i="8" s="1"/>
  <c r="S7" i="8"/>
  <c r="T7" i="8" s="1"/>
  <c r="P7" i="8"/>
  <c r="N7" i="8"/>
  <c r="L7" i="8"/>
  <c r="H7" i="8"/>
  <c r="F7" i="8"/>
  <c r="C7" i="8"/>
  <c r="J7" i="8" s="1"/>
  <c r="N6" i="8"/>
  <c r="C6" i="8"/>
  <c r="F6" i="8" s="1"/>
  <c r="S5" i="8"/>
  <c r="T5" i="8" s="1"/>
  <c r="P5" i="8"/>
  <c r="L5" i="8"/>
  <c r="J5" i="8"/>
  <c r="H5" i="8"/>
  <c r="C5" i="8"/>
  <c r="F5" i="8" s="1"/>
  <c r="P4" i="8"/>
  <c r="N4" i="8"/>
  <c r="J4" i="8"/>
  <c r="F4" i="8"/>
  <c r="C4" i="8"/>
  <c r="R4" i="8" s="1"/>
  <c r="S3" i="8"/>
  <c r="T3" i="8" s="1"/>
  <c r="P3" i="8"/>
  <c r="N3" i="8"/>
  <c r="L3" i="8"/>
  <c r="H3" i="8"/>
  <c r="F3" i="8"/>
  <c r="C3" i="8"/>
  <c r="R3" i="8" s="1"/>
  <c r="R427" i="7"/>
  <c r="Q427" i="7"/>
  <c r="O427" i="7"/>
  <c r="P427" i="7" s="1"/>
  <c r="N427" i="7"/>
  <c r="M427" i="7"/>
  <c r="L427" i="7"/>
  <c r="K427" i="7"/>
  <c r="J427" i="7"/>
  <c r="I427" i="7"/>
  <c r="G427" i="7"/>
  <c r="H427" i="7" s="1"/>
  <c r="D427" i="7" s="1"/>
  <c r="F427" i="7"/>
  <c r="E427" i="7"/>
  <c r="C427" i="7"/>
  <c r="S427" i="7" s="1"/>
  <c r="T427" i="7" s="1"/>
  <c r="Q426" i="7"/>
  <c r="R426" i="7" s="1"/>
  <c r="P426" i="7"/>
  <c r="O426" i="7"/>
  <c r="N426" i="7"/>
  <c r="M426" i="7"/>
  <c r="L426" i="7"/>
  <c r="K426" i="7"/>
  <c r="I426" i="7"/>
  <c r="J426" i="7" s="1"/>
  <c r="H426" i="7"/>
  <c r="G426" i="7"/>
  <c r="F426" i="7"/>
  <c r="E426" i="7"/>
  <c r="C426" i="7"/>
  <c r="S426" i="7" s="1"/>
  <c r="T426" i="7" s="1"/>
  <c r="R425" i="7"/>
  <c r="Q425" i="7"/>
  <c r="P425" i="7"/>
  <c r="O425" i="7"/>
  <c r="M425" i="7"/>
  <c r="K425" i="7"/>
  <c r="L425" i="7" s="1"/>
  <c r="J425" i="7"/>
  <c r="I425" i="7"/>
  <c r="H425" i="7"/>
  <c r="G425" i="7"/>
  <c r="E425" i="7"/>
  <c r="C425" i="7"/>
  <c r="S425" i="7" s="1"/>
  <c r="T425" i="7" s="1"/>
  <c r="R424" i="7"/>
  <c r="Q424" i="7"/>
  <c r="P424" i="7"/>
  <c r="O424" i="7"/>
  <c r="M424" i="7"/>
  <c r="N424" i="7" s="1"/>
  <c r="L424" i="7"/>
  <c r="K424" i="7"/>
  <c r="J424" i="7"/>
  <c r="I424" i="7"/>
  <c r="H424" i="7"/>
  <c r="G424" i="7"/>
  <c r="E424" i="7"/>
  <c r="F424" i="7" s="1"/>
  <c r="D424" i="7" s="1"/>
  <c r="C424" i="7"/>
  <c r="S424" i="7" s="1"/>
  <c r="T424" i="7" s="1"/>
  <c r="R423" i="7"/>
  <c r="Q423" i="7"/>
  <c r="O423" i="7"/>
  <c r="P423" i="7" s="1"/>
  <c r="N423" i="7"/>
  <c r="M423" i="7"/>
  <c r="L423" i="7"/>
  <c r="K423" i="7"/>
  <c r="J423" i="7"/>
  <c r="I423" i="7"/>
  <c r="G423" i="7"/>
  <c r="H423" i="7" s="1"/>
  <c r="D423" i="7" s="1"/>
  <c r="F423" i="7"/>
  <c r="E423" i="7"/>
  <c r="C423" i="7"/>
  <c r="S423" i="7" s="1"/>
  <c r="T423" i="7" s="1"/>
  <c r="Q422" i="7"/>
  <c r="R422" i="7" s="1"/>
  <c r="P422" i="7"/>
  <c r="O422" i="7"/>
  <c r="N422" i="7"/>
  <c r="M422" i="7"/>
  <c r="L422" i="7"/>
  <c r="K422" i="7"/>
  <c r="I422" i="7"/>
  <c r="J422" i="7" s="1"/>
  <c r="H422" i="7"/>
  <c r="G422" i="7"/>
  <c r="F422" i="7"/>
  <c r="E422" i="7"/>
  <c r="C422" i="7"/>
  <c r="S422" i="7" s="1"/>
  <c r="T422" i="7" s="1"/>
  <c r="Q421" i="7"/>
  <c r="P421" i="7"/>
  <c r="O421" i="7"/>
  <c r="M421" i="7"/>
  <c r="K421" i="7"/>
  <c r="L421" i="7" s="1"/>
  <c r="I421" i="7"/>
  <c r="H421" i="7"/>
  <c r="G421" i="7"/>
  <c r="E421" i="7"/>
  <c r="C421" i="7"/>
  <c r="S421" i="7" s="1"/>
  <c r="T421" i="7" s="1"/>
  <c r="R420" i="7"/>
  <c r="Q420" i="7"/>
  <c r="P420" i="7"/>
  <c r="O420" i="7"/>
  <c r="M420" i="7"/>
  <c r="N420" i="7" s="1"/>
  <c r="L420" i="7"/>
  <c r="K420" i="7"/>
  <c r="J420" i="7"/>
  <c r="I420" i="7"/>
  <c r="H420" i="7"/>
  <c r="G420" i="7"/>
  <c r="E420" i="7"/>
  <c r="F420" i="7" s="1"/>
  <c r="D420" i="7" s="1"/>
  <c r="C420" i="7"/>
  <c r="S420" i="7" s="1"/>
  <c r="T420" i="7" s="1"/>
  <c r="R419" i="7"/>
  <c r="Q419" i="7"/>
  <c r="O419" i="7"/>
  <c r="P419" i="7" s="1"/>
  <c r="N419" i="7"/>
  <c r="M419" i="7"/>
  <c r="L419" i="7"/>
  <c r="K419" i="7"/>
  <c r="J419" i="7"/>
  <c r="I419" i="7"/>
  <c r="G419" i="7"/>
  <c r="H419" i="7" s="1"/>
  <c r="F419" i="7"/>
  <c r="E419" i="7"/>
  <c r="C419" i="7"/>
  <c r="S419" i="7" s="1"/>
  <c r="T419" i="7" s="1"/>
  <c r="Q418" i="7"/>
  <c r="R418" i="7" s="1"/>
  <c r="P418" i="7"/>
  <c r="O418" i="7"/>
  <c r="N418" i="7"/>
  <c r="M418" i="7"/>
  <c r="L418" i="7"/>
  <c r="K418" i="7"/>
  <c r="I418" i="7"/>
  <c r="J418" i="7" s="1"/>
  <c r="H418" i="7"/>
  <c r="G418" i="7"/>
  <c r="F418" i="7"/>
  <c r="E418" i="7"/>
  <c r="C418" i="7"/>
  <c r="S418" i="7" s="1"/>
  <c r="T418" i="7" s="1"/>
  <c r="Q417" i="7"/>
  <c r="O417" i="7"/>
  <c r="M417" i="7"/>
  <c r="K417" i="7"/>
  <c r="L417" i="7" s="1"/>
  <c r="I417" i="7"/>
  <c r="H417" i="7"/>
  <c r="G417" i="7"/>
  <c r="E417" i="7"/>
  <c r="C417" i="7"/>
  <c r="S417" i="7" s="1"/>
  <c r="T417" i="7" s="1"/>
  <c r="R416" i="7"/>
  <c r="Q416" i="7"/>
  <c r="P416" i="7"/>
  <c r="O416" i="7"/>
  <c r="M416" i="7"/>
  <c r="N416" i="7" s="1"/>
  <c r="L416" i="7"/>
  <c r="K416" i="7"/>
  <c r="J416" i="7"/>
  <c r="I416" i="7"/>
  <c r="H416" i="7"/>
  <c r="G416" i="7"/>
  <c r="E416" i="7"/>
  <c r="F416" i="7" s="1"/>
  <c r="D416" i="7" s="1"/>
  <c r="C416" i="7"/>
  <c r="S416" i="7" s="1"/>
  <c r="T416" i="7" s="1"/>
  <c r="Q415" i="7"/>
  <c r="O415" i="7"/>
  <c r="P415" i="7" s="1"/>
  <c r="N415" i="7"/>
  <c r="M415" i="7"/>
  <c r="L415" i="7"/>
  <c r="K415" i="7"/>
  <c r="I415" i="7"/>
  <c r="G415" i="7"/>
  <c r="H415" i="7" s="1"/>
  <c r="F415" i="7"/>
  <c r="E415" i="7"/>
  <c r="C415" i="7"/>
  <c r="S415" i="7" s="1"/>
  <c r="T415" i="7" s="1"/>
  <c r="Q414" i="7"/>
  <c r="R414" i="7" s="1"/>
  <c r="P414" i="7"/>
  <c r="O414" i="7"/>
  <c r="N414" i="7"/>
  <c r="M414" i="7"/>
  <c r="L414" i="7"/>
  <c r="K414" i="7"/>
  <c r="I414" i="7"/>
  <c r="J414" i="7" s="1"/>
  <c r="H414" i="7"/>
  <c r="G414" i="7"/>
  <c r="F414" i="7"/>
  <c r="D414" i="7" s="1"/>
  <c r="E414" i="7"/>
  <c r="C414" i="7"/>
  <c r="S414" i="7" s="1"/>
  <c r="T414" i="7" s="1"/>
  <c r="Q413" i="7"/>
  <c r="O413" i="7"/>
  <c r="M413" i="7"/>
  <c r="K413" i="7"/>
  <c r="L413" i="7" s="1"/>
  <c r="I413" i="7"/>
  <c r="G413" i="7"/>
  <c r="E413" i="7"/>
  <c r="C413" i="7"/>
  <c r="S413" i="7" s="1"/>
  <c r="T413" i="7" s="1"/>
  <c r="R412" i="7"/>
  <c r="Q412" i="7"/>
  <c r="O412" i="7"/>
  <c r="M412" i="7"/>
  <c r="N412" i="7" s="1"/>
  <c r="L412" i="7"/>
  <c r="K412" i="7"/>
  <c r="J412" i="7"/>
  <c r="I412" i="7"/>
  <c r="G412" i="7"/>
  <c r="H412" i="7" s="1"/>
  <c r="E412" i="7"/>
  <c r="F412" i="7" s="1"/>
  <c r="C412" i="7"/>
  <c r="S412" i="7" s="1"/>
  <c r="T412" i="7" s="1"/>
  <c r="Q411" i="7"/>
  <c r="R411" i="7" s="1"/>
  <c r="O411" i="7"/>
  <c r="P411" i="7" s="1"/>
  <c r="N411" i="7"/>
  <c r="M411" i="7"/>
  <c r="L411" i="7"/>
  <c r="K411" i="7"/>
  <c r="I411" i="7"/>
  <c r="J411" i="7" s="1"/>
  <c r="G411" i="7"/>
  <c r="H411" i="7" s="1"/>
  <c r="D411" i="7" s="1"/>
  <c r="F411" i="7"/>
  <c r="E411" i="7"/>
  <c r="C411" i="7"/>
  <c r="S411" i="7" s="1"/>
  <c r="T411" i="7" s="1"/>
  <c r="Q410" i="7"/>
  <c r="R410" i="7" s="1"/>
  <c r="P410" i="7"/>
  <c r="O410" i="7"/>
  <c r="N410" i="7"/>
  <c r="M410" i="7"/>
  <c r="K410" i="7"/>
  <c r="L410" i="7" s="1"/>
  <c r="I410" i="7"/>
  <c r="J410" i="7" s="1"/>
  <c r="H410" i="7"/>
  <c r="G410" i="7"/>
  <c r="F410" i="7"/>
  <c r="E410" i="7"/>
  <c r="C410" i="7"/>
  <c r="S410" i="7" s="1"/>
  <c r="T410" i="7" s="1"/>
  <c r="Q409" i="7"/>
  <c r="O409" i="7"/>
  <c r="M409" i="7"/>
  <c r="N409" i="7" s="1"/>
  <c r="K409" i="7"/>
  <c r="L409" i="7" s="1"/>
  <c r="I409" i="7"/>
  <c r="G409" i="7"/>
  <c r="E409" i="7"/>
  <c r="F409" i="7" s="1"/>
  <c r="C409" i="7"/>
  <c r="S409" i="7" s="1"/>
  <c r="T409" i="7" s="1"/>
  <c r="R408" i="7"/>
  <c r="Q408" i="7"/>
  <c r="O408" i="7"/>
  <c r="P408" i="7" s="1"/>
  <c r="M408" i="7"/>
  <c r="N408" i="7" s="1"/>
  <c r="L408" i="7"/>
  <c r="K408" i="7"/>
  <c r="J408" i="7"/>
  <c r="I408" i="7"/>
  <c r="G408" i="7"/>
  <c r="H408" i="7" s="1"/>
  <c r="E408" i="7"/>
  <c r="F408" i="7" s="1"/>
  <c r="C408" i="7"/>
  <c r="S408" i="7" s="1"/>
  <c r="T408" i="7" s="1"/>
  <c r="Q407" i="7"/>
  <c r="R407" i="7" s="1"/>
  <c r="O407" i="7"/>
  <c r="P407" i="7" s="1"/>
  <c r="N407" i="7"/>
  <c r="M407" i="7"/>
  <c r="L407" i="7"/>
  <c r="K407" i="7"/>
  <c r="I407" i="7"/>
  <c r="J407" i="7" s="1"/>
  <c r="G407" i="7"/>
  <c r="H407" i="7" s="1"/>
  <c r="F407" i="7"/>
  <c r="E407" i="7"/>
  <c r="C407" i="7"/>
  <c r="S407" i="7" s="1"/>
  <c r="T407" i="7" s="1"/>
  <c r="Q406" i="7"/>
  <c r="R406" i="7" s="1"/>
  <c r="P406" i="7"/>
  <c r="O406" i="7"/>
  <c r="N406" i="7"/>
  <c r="M406" i="7"/>
  <c r="K406" i="7"/>
  <c r="L406" i="7" s="1"/>
  <c r="I406" i="7"/>
  <c r="J406" i="7" s="1"/>
  <c r="H406" i="7"/>
  <c r="G406" i="7"/>
  <c r="F406" i="7"/>
  <c r="E406" i="7"/>
  <c r="C406" i="7"/>
  <c r="S406" i="7" s="1"/>
  <c r="T406" i="7" s="1"/>
  <c r="Q405" i="7"/>
  <c r="O405" i="7"/>
  <c r="M405" i="7"/>
  <c r="N405" i="7" s="1"/>
  <c r="K405" i="7"/>
  <c r="L405" i="7" s="1"/>
  <c r="I405" i="7"/>
  <c r="G405" i="7"/>
  <c r="E405" i="7"/>
  <c r="F405" i="7" s="1"/>
  <c r="C405" i="7"/>
  <c r="S405" i="7" s="1"/>
  <c r="T405" i="7" s="1"/>
  <c r="R404" i="7"/>
  <c r="Q404" i="7"/>
  <c r="O404" i="7"/>
  <c r="P404" i="7" s="1"/>
  <c r="M404" i="7"/>
  <c r="N404" i="7" s="1"/>
  <c r="L404" i="7"/>
  <c r="K404" i="7"/>
  <c r="J404" i="7"/>
  <c r="I404" i="7"/>
  <c r="G404" i="7"/>
  <c r="H404" i="7" s="1"/>
  <c r="E404" i="7"/>
  <c r="F404" i="7" s="1"/>
  <c r="D404" i="7" s="1"/>
  <c r="C404" i="7"/>
  <c r="S404" i="7" s="1"/>
  <c r="T404" i="7" s="1"/>
  <c r="Q403" i="7"/>
  <c r="R403" i="7" s="1"/>
  <c r="O403" i="7"/>
  <c r="P403" i="7" s="1"/>
  <c r="N403" i="7"/>
  <c r="M403" i="7"/>
  <c r="L403" i="7"/>
  <c r="K403" i="7"/>
  <c r="I403" i="7"/>
  <c r="J403" i="7" s="1"/>
  <c r="G403" i="7"/>
  <c r="H403" i="7" s="1"/>
  <c r="F403" i="7"/>
  <c r="E403" i="7"/>
  <c r="C403" i="7"/>
  <c r="S403" i="7" s="1"/>
  <c r="T403" i="7" s="1"/>
  <c r="Q402" i="7"/>
  <c r="R402" i="7" s="1"/>
  <c r="P402" i="7"/>
  <c r="O402" i="7"/>
  <c r="N402" i="7"/>
  <c r="M402" i="7"/>
  <c r="K402" i="7"/>
  <c r="L402" i="7" s="1"/>
  <c r="I402" i="7"/>
  <c r="J402" i="7" s="1"/>
  <c r="H402" i="7"/>
  <c r="G402" i="7"/>
  <c r="F402" i="7"/>
  <c r="E402" i="7"/>
  <c r="C402" i="7"/>
  <c r="S402" i="7" s="1"/>
  <c r="T402" i="7" s="1"/>
  <c r="Q401" i="7"/>
  <c r="O401" i="7"/>
  <c r="M401" i="7"/>
  <c r="N401" i="7" s="1"/>
  <c r="K401" i="7"/>
  <c r="L401" i="7" s="1"/>
  <c r="I401" i="7"/>
  <c r="G401" i="7"/>
  <c r="E401" i="7"/>
  <c r="F401" i="7" s="1"/>
  <c r="C401" i="7"/>
  <c r="S401" i="7" s="1"/>
  <c r="T401" i="7" s="1"/>
  <c r="R400" i="7"/>
  <c r="Q400" i="7"/>
  <c r="O400" i="7"/>
  <c r="P400" i="7" s="1"/>
  <c r="M400" i="7"/>
  <c r="N400" i="7" s="1"/>
  <c r="L400" i="7"/>
  <c r="K400" i="7"/>
  <c r="J400" i="7"/>
  <c r="I400" i="7"/>
  <c r="G400" i="7"/>
  <c r="H400" i="7" s="1"/>
  <c r="E400" i="7"/>
  <c r="F400" i="7" s="1"/>
  <c r="C400" i="7"/>
  <c r="S400" i="7" s="1"/>
  <c r="T400" i="7" s="1"/>
  <c r="Q399" i="7"/>
  <c r="R399" i="7" s="1"/>
  <c r="O399" i="7"/>
  <c r="P399" i="7" s="1"/>
  <c r="N399" i="7"/>
  <c r="M399" i="7"/>
  <c r="L399" i="7"/>
  <c r="K399" i="7"/>
  <c r="I399" i="7"/>
  <c r="J399" i="7" s="1"/>
  <c r="G399" i="7"/>
  <c r="H399" i="7" s="1"/>
  <c r="F399" i="7"/>
  <c r="E399" i="7"/>
  <c r="C399" i="7"/>
  <c r="S399" i="7" s="1"/>
  <c r="T399" i="7" s="1"/>
  <c r="Q398" i="7"/>
  <c r="R398" i="7" s="1"/>
  <c r="P398" i="7"/>
  <c r="O398" i="7"/>
  <c r="N398" i="7"/>
  <c r="M398" i="7"/>
  <c r="K398" i="7"/>
  <c r="L398" i="7" s="1"/>
  <c r="I398" i="7"/>
  <c r="J398" i="7" s="1"/>
  <c r="H398" i="7"/>
  <c r="G398" i="7"/>
  <c r="F398" i="7"/>
  <c r="D398" i="7" s="1"/>
  <c r="E398" i="7"/>
  <c r="C398" i="7"/>
  <c r="S398" i="7" s="1"/>
  <c r="T398" i="7" s="1"/>
  <c r="Q397" i="7"/>
  <c r="O397" i="7"/>
  <c r="M397" i="7"/>
  <c r="K397" i="7"/>
  <c r="I397" i="7"/>
  <c r="G397" i="7"/>
  <c r="E397" i="7"/>
  <c r="C397" i="7"/>
  <c r="R396" i="7"/>
  <c r="Q396" i="7"/>
  <c r="O396" i="7"/>
  <c r="P396" i="7" s="1"/>
  <c r="M396" i="7"/>
  <c r="N396" i="7" s="1"/>
  <c r="L396" i="7"/>
  <c r="K396" i="7"/>
  <c r="J396" i="7"/>
  <c r="I396" i="7"/>
  <c r="G396" i="7"/>
  <c r="H396" i="7" s="1"/>
  <c r="E396" i="7"/>
  <c r="F396" i="7" s="1"/>
  <c r="D396" i="7" s="1"/>
  <c r="C396" i="7"/>
  <c r="Q395" i="7"/>
  <c r="R395" i="7" s="1"/>
  <c r="O395" i="7"/>
  <c r="P395" i="7" s="1"/>
  <c r="N395" i="7"/>
  <c r="M395" i="7"/>
  <c r="L395" i="7"/>
  <c r="K395" i="7"/>
  <c r="I395" i="7"/>
  <c r="J395" i="7" s="1"/>
  <c r="G395" i="7"/>
  <c r="H395" i="7" s="1"/>
  <c r="F395" i="7"/>
  <c r="E395" i="7"/>
  <c r="C395" i="7"/>
  <c r="S395" i="7" s="1"/>
  <c r="T395" i="7" s="1"/>
  <c r="Q394" i="7"/>
  <c r="R394" i="7" s="1"/>
  <c r="P394" i="7"/>
  <c r="O394" i="7"/>
  <c r="N394" i="7"/>
  <c r="M394" i="7"/>
  <c r="K394" i="7"/>
  <c r="L394" i="7" s="1"/>
  <c r="I394" i="7"/>
  <c r="J394" i="7" s="1"/>
  <c r="H394" i="7"/>
  <c r="G394" i="7"/>
  <c r="F394" i="7"/>
  <c r="E394" i="7"/>
  <c r="C394" i="7"/>
  <c r="S394" i="7" s="1"/>
  <c r="T394" i="7" s="1"/>
  <c r="Q393" i="7"/>
  <c r="O393" i="7"/>
  <c r="M393" i="7"/>
  <c r="K393" i="7"/>
  <c r="I393" i="7"/>
  <c r="G393" i="7"/>
  <c r="E393" i="7"/>
  <c r="F393" i="7" s="1"/>
  <c r="C393" i="7"/>
  <c r="R392" i="7"/>
  <c r="Q392" i="7"/>
  <c r="O392" i="7"/>
  <c r="P392" i="7" s="1"/>
  <c r="M392" i="7"/>
  <c r="N392" i="7" s="1"/>
  <c r="L392" i="7"/>
  <c r="K392" i="7"/>
  <c r="J392" i="7"/>
  <c r="I392" i="7"/>
  <c r="G392" i="7"/>
  <c r="H392" i="7" s="1"/>
  <c r="E392" i="7"/>
  <c r="F392" i="7" s="1"/>
  <c r="D392" i="7" s="1"/>
  <c r="C392" i="7"/>
  <c r="Q391" i="7"/>
  <c r="R391" i="7" s="1"/>
  <c r="O391" i="7"/>
  <c r="P391" i="7" s="1"/>
  <c r="N391" i="7"/>
  <c r="M391" i="7"/>
  <c r="L391" i="7"/>
  <c r="K391" i="7"/>
  <c r="I391" i="7"/>
  <c r="J391" i="7" s="1"/>
  <c r="G391" i="7"/>
  <c r="H391" i="7" s="1"/>
  <c r="F391" i="7"/>
  <c r="E391" i="7"/>
  <c r="C391" i="7"/>
  <c r="S391" i="7" s="1"/>
  <c r="T391" i="7" s="1"/>
  <c r="Q390" i="7"/>
  <c r="R390" i="7" s="1"/>
  <c r="P390" i="7"/>
  <c r="O390" i="7"/>
  <c r="N390" i="7"/>
  <c r="M390" i="7"/>
  <c r="K390" i="7"/>
  <c r="L390" i="7" s="1"/>
  <c r="I390" i="7"/>
  <c r="J390" i="7" s="1"/>
  <c r="H390" i="7"/>
  <c r="G390" i="7"/>
  <c r="F390" i="7"/>
  <c r="E390" i="7"/>
  <c r="C390" i="7"/>
  <c r="S390" i="7" s="1"/>
  <c r="T390" i="7" s="1"/>
  <c r="R389" i="7"/>
  <c r="Q389" i="7"/>
  <c r="P389" i="7"/>
  <c r="O389" i="7"/>
  <c r="M389" i="7"/>
  <c r="N389" i="7" s="1"/>
  <c r="K389" i="7"/>
  <c r="L389" i="7" s="1"/>
  <c r="I389" i="7"/>
  <c r="H389" i="7"/>
  <c r="G389" i="7"/>
  <c r="E389" i="7"/>
  <c r="F389" i="7" s="1"/>
  <c r="D389" i="7" s="1"/>
  <c r="C389" i="7"/>
  <c r="J389" i="7" s="1"/>
  <c r="R388" i="7"/>
  <c r="Q388" i="7"/>
  <c r="O388" i="7"/>
  <c r="P388" i="7" s="1"/>
  <c r="M388" i="7"/>
  <c r="N388" i="7" s="1"/>
  <c r="L388" i="7"/>
  <c r="K388" i="7"/>
  <c r="J388" i="7"/>
  <c r="I388" i="7"/>
  <c r="G388" i="7"/>
  <c r="H388" i="7" s="1"/>
  <c r="E388" i="7"/>
  <c r="F388" i="7" s="1"/>
  <c r="C388" i="7"/>
  <c r="S388" i="7" s="1"/>
  <c r="T388" i="7" s="1"/>
  <c r="Q387" i="7"/>
  <c r="R387" i="7" s="1"/>
  <c r="O387" i="7"/>
  <c r="P387" i="7" s="1"/>
  <c r="N387" i="7"/>
  <c r="M387" i="7"/>
  <c r="L387" i="7"/>
  <c r="K387" i="7"/>
  <c r="I387" i="7"/>
  <c r="J387" i="7" s="1"/>
  <c r="G387" i="7"/>
  <c r="H387" i="7" s="1"/>
  <c r="F387" i="7"/>
  <c r="D387" i="7" s="1"/>
  <c r="E387" i="7"/>
  <c r="C387" i="7"/>
  <c r="S387" i="7" s="1"/>
  <c r="T387" i="7" s="1"/>
  <c r="Q386" i="7"/>
  <c r="R386" i="7" s="1"/>
  <c r="P386" i="7"/>
  <c r="O386" i="7"/>
  <c r="N386" i="7"/>
  <c r="M386" i="7"/>
  <c r="K386" i="7"/>
  <c r="L386" i="7" s="1"/>
  <c r="I386" i="7"/>
  <c r="J386" i="7" s="1"/>
  <c r="H386" i="7"/>
  <c r="G386" i="7"/>
  <c r="F386" i="7"/>
  <c r="E386" i="7"/>
  <c r="C386" i="7"/>
  <c r="S386" i="7" s="1"/>
  <c r="T386" i="7" s="1"/>
  <c r="S385" i="7"/>
  <c r="T385" i="7" s="1"/>
  <c r="R385" i="7"/>
  <c r="Q385" i="7"/>
  <c r="P385" i="7"/>
  <c r="O385" i="7"/>
  <c r="M385" i="7"/>
  <c r="K385" i="7"/>
  <c r="L385" i="7" s="1"/>
  <c r="I385" i="7"/>
  <c r="H385" i="7"/>
  <c r="G385" i="7"/>
  <c r="E385" i="7"/>
  <c r="F385" i="7" s="1"/>
  <c r="C385" i="7"/>
  <c r="J385" i="7" s="1"/>
  <c r="R384" i="7"/>
  <c r="Q384" i="7"/>
  <c r="O384" i="7"/>
  <c r="P384" i="7" s="1"/>
  <c r="M384" i="7"/>
  <c r="N384" i="7" s="1"/>
  <c r="L384" i="7"/>
  <c r="K384" i="7"/>
  <c r="J384" i="7"/>
  <c r="I384" i="7"/>
  <c r="G384" i="7"/>
  <c r="H384" i="7" s="1"/>
  <c r="E384" i="7"/>
  <c r="F384" i="7" s="1"/>
  <c r="D384" i="7"/>
  <c r="C384" i="7"/>
  <c r="S384" i="7" s="1"/>
  <c r="T384" i="7" s="1"/>
  <c r="Q383" i="7"/>
  <c r="R383" i="7" s="1"/>
  <c r="O383" i="7"/>
  <c r="P383" i="7" s="1"/>
  <c r="N383" i="7"/>
  <c r="M383" i="7"/>
  <c r="L383" i="7"/>
  <c r="K383" i="7"/>
  <c r="I383" i="7"/>
  <c r="J383" i="7" s="1"/>
  <c r="G383" i="7"/>
  <c r="H383" i="7" s="1"/>
  <c r="F383" i="7"/>
  <c r="D383" i="7" s="1"/>
  <c r="E383" i="7"/>
  <c r="C383" i="7"/>
  <c r="S383" i="7" s="1"/>
  <c r="T383" i="7" s="1"/>
  <c r="Q382" i="7"/>
  <c r="R382" i="7" s="1"/>
  <c r="P382" i="7"/>
  <c r="O382" i="7"/>
  <c r="N382" i="7"/>
  <c r="M382" i="7"/>
  <c r="K382" i="7"/>
  <c r="L382" i="7" s="1"/>
  <c r="I382" i="7"/>
  <c r="J382" i="7" s="1"/>
  <c r="H382" i="7"/>
  <c r="G382" i="7"/>
  <c r="F382" i="7"/>
  <c r="D382" i="7" s="1"/>
  <c r="E382" i="7"/>
  <c r="C382" i="7"/>
  <c r="S382" i="7" s="1"/>
  <c r="T382" i="7" s="1"/>
  <c r="S381" i="7"/>
  <c r="T381" i="7" s="1"/>
  <c r="Q381" i="7"/>
  <c r="P381" i="7"/>
  <c r="O381" i="7"/>
  <c r="M381" i="7"/>
  <c r="N381" i="7" s="1"/>
  <c r="K381" i="7"/>
  <c r="L381" i="7" s="1"/>
  <c r="J381" i="7"/>
  <c r="I381" i="7"/>
  <c r="G381" i="7"/>
  <c r="E381" i="7"/>
  <c r="F381" i="7" s="1"/>
  <c r="C381" i="7"/>
  <c r="R381" i="7" s="1"/>
  <c r="R380" i="7"/>
  <c r="Q380" i="7"/>
  <c r="O380" i="7"/>
  <c r="P380" i="7" s="1"/>
  <c r="M380" i="7"/>
  <c r="N380" i="7" s="1"/>
  <c r="L380" i="7"/>
  <c r="K380" i="7"/>
  <c r="J380" i="7"/>
  <c r="I380" i="7"/>
  <c r="G380" i="7"/>
  <c r="H380" i="7" s="1"/>
  <c r="E380" i="7"/>
  <c r="F380" i="7" s="1"/>
  <c r="D380" i="7"/>
  <c r="C380" i="7"/>
  <c r="Q379" i="7"/>
  <c r="R379" i="7" s="1"/>
  <c r="O379" i="7"/>
  <c r="P379" i="7" s="1"/>
  <c r="N379" i="7"/>
  <c r="M379" i="7"/>
  <c r="L379" i="7"/>
  <c r="K379" i="7"/>
  <c r="I379" i="7"/>
  <c r="J379" i="7" s="1"/>
  <c r="G379" i="7"/>
  <c r="H379" i="7" s="1"/>
  <c r="F379" i="7"/>
  <c r="E379" i="7"/>
  <c r="D379" i="7"/>
  <c r="C379" i="7"/>
  <c r="S379" i="7" s="1"/>
  <c r="T379" i="7" s="1"/>
  <c r="Q378" i="7"/>
  <c r="R378" i="7" s="1"/>
  <c r="P378" i="7"/>
  <c r="O378" i="7"/>
  <c r="N378" i="7"/>
  <c r="M378" i="7"/>
  <c r="K378" i="7"/>
  <c r="L378" i="7" s="1"/>
  <c r="I378" i="7"/>
  <c r="J378" i="7" s="1"/>
  <c r="H378" i="7"/>
  <c r="G378" i="7"/>
  <c r="F378" i="7"/>
  <c r="D378" i="7" s="1"/>
  <c r="E378" i="7"/>
  <c r="C378" i="7"/>
  <c r="S378" i="7" s="1"/>
  <c r="T378" i="7" s="1"/>
  <c r="S377" i="7"/>
  <c r="T377" i="7" s="1"/>
  <c r="Q377" i="7"/>
  <c r="O377" i="7"/>
  <c r="M377" i="7"/>
  <c r="N377" i="7" s="1"/>
  <c r="K377" i="7"/>
  <c r="I377" i="7"/>
  <c r="G377" i="7"/>
  <c r="E377" i="7"/>
  <c r="C377" i="7"/>
  <c r="J377" i="7" s="1"/>
  <c r="T376" i="7"/>
  <c r="R376" i="7"/>
  <c r="Q376" i="7"/>
  <c r="O376" i="7"/>
  <c r="P376" i="7" s="1"/>
  <c r="M376" i="7"/>
  <c r="N376" i="7" s="1"/>
  <c r="L376" i="7"/>
  <c r="D376" i="7" s="1"/>
  <c r="K376" i="7"/>
  <c r="J376" i="7"/>
  <c r="I376" i="7"/>
  <c r="G376" i="7"/>
  <c r="H376" i="7" s="1"/>
  <c r="E376" i="7"/>
  <c r="F376" i="7" s="1"/>
  <c r="C376" i="7"/>
  <c r="S376" i="7" s="1"/>
  <c r="T375" i="7"/>
  <c r="Q375" i="7"/>
  <c r="R375" i="7" s="1"/>
  <c r="O375" i="7"/>
  <c r="P375" i="7" s="1"/>
  <c r="N375" i="7"/>
  <c r="M375" i="7"/>
  <c r="L375" i="7"/>
  <c r="K375" i="7"/>
  <c r="I375" i="7"/>
  <c r="J375" i="7" s="1"/>
  <c r="G375" i="7"/>
  <c r="H375" i="7" s="1"/>
  <c r="D375" i="7" s="1"/>
  <c r="F375" i="7"/>
  <c r="E375" i="7"/>
  <c r="C375" i="7"/>
  <c r="S375" i="7" s="1"/>
  <c r="Q374" i="7"/>
  <c r="R374" i="7" s="1"/>
  <c r="P374" i="7"/>
  <c r="O374" i="7"/>
  <c r="N374" i="7"/>
  <c r="M374" i="7"/>
  <c r="K374" i="7"/>
  <c r="L374" i="7" s="1"/>
  <c r="I374" i="7"/>
  <c r="J374" i="7" s="1"/>
  <c r="H374" i="7"/>
  <c r="G374" i="7"/>
  <c r="F374" i="7"/>
  <c r="E374" i="7"/>
  <c r="C374" i="7"/>
  <c r="S374" i="7" s="1"/>
  <c r="T374" i="7" s="1"/>
  <c r="S373" i="7"/>
  <c r="T373" i="7" s="1"/>
  <c r="R373" i="7"/>
  <c r="Q373" i="7"/>
  <c r="P373" i="7"/>
  <c r="O373" i="7"/>
  <c r="M373" i="7"/>
  <c r="N373" i="7" s="1"/>
  <c r="K373" i="7"/>
  <c r="L373" i="7" s="1"/>
  <c r="J373" i="7"/>
  <c r="I373" i="7"/>
  <c r="G373" i="7"/>
  <c r="H373" i="7" s="1"/>
  <c r="E373" i="7"/>
  <c r="F373" i="7" s="1"/>
  <c r="C373" i="7"/>
  <c r="Q372" i="7"/>
  <c r="R372" i="7" s="1"/>
  <c r="O372" i="7"/>
  <c r="P372" i="7" s="1"/>
  <c r="M372" i="7"/>
  <c r="N372" i="7" s="1"/>
  <c r="L372" i="7"/>
  <c r="K372" i="7"/>
  <c r="I372" i="7"/>
  <c r="J372" i="7" s="1"/>
  <c r="G372" i="7"/>
  <c r="H372" i="7" s="1"/>
  <c r="E372" i="7"/>
  <c r="F372" i="7" s="1"/>
  <c r="C372" i="7"/>
  <c r="Q371" i="7"/>
  <c r="O371" i="7"/>
  <c r="M371" i="7"/>
  <c r="K371" i="7"/>
  <c r="L371" i="7" s="1"/>
  <c r="I371" i="7"/>
  <c r="G371" i="7"/>
  <c r="E371" i="7"/>
  <c r="C371" i="7"/>
  <c r="Q370" i="7"/>
  <c r="R370" i="7" s="1"/>
  <c r="P370" i="7"/>
  <c r="O370" i="7"/>
  <c r="N370" i="7"/>
  <c r="M370" i="7"/>
  <c r="K370" i="7"/>
  <c r="L370" i="7" s="1"/>
  <c r="I370" i="7"/>
  <c r="J370" i="7" s="1"/>
  <c r="H370" i="7"/>
  <c r="G370" i="7"/>
  <c r="E370" i="7"/>
  <c r="F370" i="7" s="1"/>
  <c r="D370" i="7" s="1"/>
  <c r="C370" i="7"/>
  <c r="R369" i="7"/>
  <c r="Q369" i="7"/>
  <c r="P369" i="7"/>
  <c r="O369" i="7"/>
  <c r="M369" i="7"/>
  <c r="N369" i="7" s="1"/>
  <c r="K369" i="7"/>
  <c r="L369" i="7" s="1"/>
  <c r="I369" i="7"/>
  <c r="H369" i="7"/>
  <c r="G369" i="7"/>
  <c r="E369" i="7"/>
  <c r="F369" i="7" s="1"/>
  <c r="C369" i="7"/>
  <c r="J369" i="7" s="1"/>
  <c r="S368" i="7"/>
  <c r="T368" i="7" s="1"/>
  <c r="Q368" i="7"/>
  <c r="O368" i="7"/>
  <c r="P368" i="7" s="1"/>
  <c r="M368" i="7"/>
  <c r="L368" i="7"/>
  <c r="K368" i="7"/>
  <c r="I368" i="7"/>
  <c r="J368" i="7" s="1"/>
  <c r="G368" i="7"/>
  <c r="E368" i="7"/>
  <c r="C368" i="7"/>
  <c r="R368" i="7" s="1"/>
  <c r="Q367" i="7"/>
  <c r="R367" i="7" s="1"/>
  <c r="O367" i="7"/>
  <c r="P367" i="7" s="1"/>
  <c r="M367" i="7"/>
  <c r="N367" i="7" s="1"/>
  <c r="L367" i="7"/>
  <c r="K367" i="7"/>
  <c r="I367" i="7"/>
  <c r="J367" i="7" s="1"/>
  <c r="G367" i="7"/>
  <c r="H367" i="7" s="1"/>
  <c r="E367" i="7"/>
  <c r="F367" i="7" s="1"/>
  <c r="C367" i="7"/>
  <c r="S367" i="7" s="1"/>
  <c r="T367" i="7" s="1"/>
  <c r="S366" i="7"/>
  <c r="T366" i="7" s="1"/>
  <c r="Q366" i="7"/>
  <c r="P366" i="7"/>
  <c r="O366" i="7"/>
  <c r="M366" i="7"/>
  <c r="N366" i="7" s="1"/>
  <c r="K366" i="7"/>
  <c r="I366" i="7"/>
  <c r="H366" i="7"/>
  <c r="G366" i="7"/>
  <c r="F366" i="7"/>
  <c r="E366" i="7"/>
  <c r="C366" i="7"/>
  <c r="S365" i="7"/>
  <c r="T365" i="7" s="1"/>
  <c r="Q365" i="7"/>
  <c r="R365" i="7" s="1"/>
  <c r="P365" i="7"/>
  <c r="O365" i="7"/>
  <c r="M365" i="7"/>
  <c r="N365" i="7" s="1"/>
  <c r="K365" i="7"/>
  <c r="I365" i="7"/>
  <c r="J365" i="7" s="1"/>
  <c r="G365" i="7"/>
  <c r="H365" i="7" s="1"/>
  <c r="E365" i="7"/>
  <c r="F365" i="7" s="1"/>
  <c r="C365" i="7"/>
  <c r="Q364" i="7"/>
  <c r="R364" i="7" s="1"/>
  <c r="O364" i="7"/>
  <c r="M364" i="7"/>
  <c r="L364" i="7"/>
  <c r="K364" i="7"/>
  <c r="J364" i="7"/>
  <c r="I364" i="7"/>
  <c r="G364" i="7"/>
  <c r="H364" i="7" s="1"/>
  <c r="E364" i="7"/>
  <c r="F364" i="7" s="1"/>
  <c r="C364" i="7"/>
  <c r="Q363" i="7"/>
  <c r="O363" i="7"/>
  <c r="M363" i="7"/>
  <c r="N363" i="7" s="1"/>
  <c r="K363" i="7"/>
  <c r="L363" i="7" s="1"/>
  <c r="I363" i="7"/>
  <c r="G363" i="7"/>
  <c r="F363" i="7"/>
  <c r="E363" i="7"/>
  <c r="C363" i="7"/>
  <c r="S363" i="7" s="1"/>
  <c r="T363" i="7" s="1"/>
  <c r="Q362" i="7"/>
  <c r="O362" i="7"/>
  <c r="N362" i="7"/>
  <c r="M362" i="7"/>
  <c r="K362" i="7"/>
  <c r="I362" i="7"/>
  <c r="J362" i="7" s="1"/>
  <c r="G362" i="7"/>
  <c r="E362" i="7"/>
  <c r="C362" i="7"/>
  <c r="Q361" i="7"/>
  <c r="R361" i="7" s="1"/>
  <c r="O361" i="7"/>
  <c r="P361" i="7" s="1"/>
  <c r="M361" i="7"/>
  <c r="N361" i="7" s="1"/>
  <c r="K361" i="7"/>
  <c r="J361" i="7"/>
  <c r="I361" i="7"/>
  <c r="G361" i="7"/>
  <c r="H361" i="7" s="1"/>
  <c r="E361" i="7"/>
  <c r="C361" i="7"/>
  <c r="S361" i="7" s="1"/>
  <c r="T361" i="7" s="1"/>
  <c r="Q360" i="7"/>
  <c r="O360" i="7"/>
  <c r="M360" i="7"/>
  <c r="N360" i="7" s="1"/>
  <c r="K360" i="7"/>
  <c r="I360" i="7"/>
  <c r="G360" i="7"/>
  <c r="E360" i="7"/>
  <c r="C360" i="7"/>
  <c r="Q359" i="7"/>
  <c r="R359" i="7" s="1"/>
  <c r="O359" i="7"/>
  <c r="N359" i="7"/>
  <c r="M359" i="7"/>
  <c r="K359" i="7"/>
  <c r="L359" i="7" s="1"/>
  <c r="I359" i="7"/>
  <c r="G359" i="7"/>
  <c r="F359" i="7"/>
  <c r="E359" i="7"/>
  <c r="C359" i="7"/>
  <c r="S359" i="7" s="1"/>
  <c r="T359" i="7" s="1"/>
  <c r="Q358" i="7"/>
  <c r="R358" i="7" s="1"/>
  <c r="O358" i="7"/>
  <c r="P358" i="7" s="1"/>
  <c r="M358" i="7"/>
  <c r="K358" i="7"/>
  <c r="L358" i="7" s="1"/>
  <c r="I358" i="7"/>
  <c r="G358" i="7"/>
  <c r="H358" i="7" s="1"/>
  <c r="E358" i="7"/>
  <c r="F358" i="7" s="1"/>
  <c r="C358" i="7"/>
  <c r="N358" i="7" s="1"/>
  <c r="Q357" i="7"/>
  <c r="O357" i="7"/>
  <c r="M357" i="7"/>
  <c r="K357" i="7"/>
  <c r="I357" i="7"/>
  <c r="G357" i="7"/>
  <c r="E357" i="7"/>
  <c r="C357" i="7"/>
  <c r="H357" i="7" s="1"/>
  <c r="R356" i="7"/>
  <c r="Q356" i="7"/>
  <c r="O356" i="7"/>
  <c r="P356" i="7" s="1"/>
  <c r="M356" i="7"/>
  <c r="K356" i="7"/>
  <c r="L356" i="7" s="1"/>
  <c r="I356" i="7"/>
  <c r="J356" i="7" s="1"/>
  <c r="G356" i="7"/>
  <c r="H356" i="7" s="1"/>
  <c r="E356" i="7"/>
  <c r="F356" i="7" s="1"/>
  <c r="C356" i="7"/>
  <c r="S356" i="7" s="1"/>
  <c r="T356" i="7" s="1"/>
  <c r="S355" i="7"/>
  <c r="T355" i="7" s="1"/>
  <c r="Q355" i="7"/>
  <c r="O355" i="7"/>
  <c r="N355" i="7"/>
  <c r="M355" i="7"/>
  <c r="L355" i="7"/>
  <c r="K355" i="7"/>
  <c r="I355" i="7"/>
  <c r="J355" i="7" s="1"/>
  <c r="G355" i="7"/>
  <c r="H355" i="7" s="1"/>
  <c r="E355" i="7"/>
  <c r="F355" i="7" s="1"/>
  <c r="C355" i="7"/>
  <c r="Q354" i="7"/>
  <c r="R354" i="7" s="1"/>
  <c r="O354" i="7"/>
  <c r="P354" i="7" s="1"/>
  <c r="M354" i="7"/>
  <c r="N354" i="7" s="1"/>
  <c r="K354" i="7"/>
  <c r="L354" i="7" s="1"/>
  <c r="I354" i="7"/>
  <c r="J354" i="7" s="1"/>
  <c r="H354" i="7"/>
  <c r="G354" i="7"/>
  <c r="E354" i="7"/>
  <c r="F354" i="7" s="1"/>
  <c r="D354" i="7" s="1"/>
  <c r="C354" i="7"/>
  <c r="R353" i="7"/>
  <c r="Q353" i="7"/>
  <c r="P353" i="7"/>
  <c r="O353" i="7"/>
  <c r="M353" i="7"/>
  <c r="N353" i="7" s="1"/>
  <c r="K353" i="7"/>
  <c r="L353" i="7" s="1"/>
  <c r="I353" i="7"/>
  <c r="J353" i="7" s="1"/>
  <c r="H353" i="7"/>
  <c r="G353" i="7"/>
  <c r="E353" i="7"/>
  <c r="F353" i="7" s="1"/>
  <c r="C353" i="7"/>
  <c r="S353" i="7" s="1"/>
  <c r="T353" i="7" s="1"/>
  <c r="S352" i="7"/>
  <c r="T352" i="7" s="1"/>
  <c r="Q352" i="7"/>
  <c r="R352" i="7" s="1"/>
  <c r="O352" i="7"/>
  <c r="P352" i="7" s="1"/>
  <c r="M352" i="7"/>
  <c r="L352" i="7"/>
  <c r="K352" i="7"/>
  <c r="I352" i="7"/>
  <c r="J352" i="7" s="1"/>
  <c r="G352" i="7"/>
  <c r="E352" i="7"/>
  <c r="C352" i="7"/>
  <c r="Q351" i="7"/>
  <c r="R351" i="7" s="1"/>
  <c r="O351" i="7"/>
  <c r="P351" i="7" s="1"/>
  <c r="M351" i="7"/>
  <c r="N351" i="7" s="1"/>
  <c r="L351" i="7"/>
  <c r="K351" i="7"/>
  <c r="I351" i="7"/>
  <c r="J351" i="7" s="1"/>
  <c r="G351" i="7"/>
  <c r="E351" i="7"/>
  <c r="F351" i="7" s="1"/>
  <c r="C351" i="7"/>
  <c r="S351" i="7" s="1"/>
  <c r="T351" i="7" s="1"/>
  <c r="S350" i="7"/>
  <c r="T350" i="7" s="1"/>
  <c r="Q350" i="7"/>
  <c r="P350" i="7"/>
  <c r="O350" i="7"/>
  <c r="M350" i="7"/>
  <c r="N350" i="7" s="1"/>
  <c r="K350" i="7"/>
  <c r="I350" i="7"/>
  <c r="H350" i="7"/>
  <c r="G350" i="7"/>
  <c r="F350" i="7"/>
  <c r="E350" i="7"/>
  <c r="C350" i="7"/>
  <c r="S349" i="7"/>
  <c r="T349" i="7" s="1"/>
  <c r="Q349" i="7"/>
  <c r="R349" i="7" s="1"/>
  <c r="P349" i="7"/>
  <c r="O349" i="7"/>
  <c r="M349" i="7"/>
  <c r="N349" i="7" s="1"/>
  <c r="K349" i="7"/>
  <c r="I349" i="7"/>
  <c r="J349" i="7" s="1"/>
  <c r="G349" i="7"/>
  <c r="H349" i="7" s="1"/>
  <c r="E349" i="7"/>
  <c r="F349" i="7" s="1"/>
  <c r="C349" i="7"/>
  <c r="Q348" i="7"/>
  <c r="R348" i="7" s="1"/>
  <c r="O348" i="7"/>
  <c r="M348" i="7"/>
  <c r="L348" i="7"/>
  <c r="K348" i="7"/>
  <c r="J348" i="7"/>
  <c r="I348" i="7"/>
  <c r="G348" i="7"/>
  <c r="H348" i="7" s="1"/>
  <c r="E348" i="7"/>
  <c r="F348" i="7" s="1"/>
  <c r="C348" i="7"/>
  <c r="Q347" i="7"/>
  <c r="O347" i="7"/>
  <c r="M347" i="7"/>
  <c r="K347" i="7"/>
  <c r="L347" i="7" s="1"/>
  <c r="I347" i="7"/>
  <c r="G347" i="7"/>
  <c r="F347" i="7"/>
  <c r="E347" i="7"/>
  <c r="C347" i="7"/>
  <c r="S347" i="7" s="1"/>
  <c r="T347" i="7" s="1"/>
  <c r="Q346" i="7"/>
  <c r="O346" i="7"/>
  <c r="N346" i="7"/>
  <c r="M346" i="7"/>
  <c r="K346" i="7"/>
  <c r="I346" i="7"/>
  <c r="J346" i="7" s="1"/>
  <c r="G346" i="7"/>
  <c r="E346" i="7"/>
  <c r="C346" i="7"/>
  <c r="Q345" i="7"/>
  <c r="R345" i="7" s="1"/>
  <c r="O345" i="7"/>
  <c r="P345" i="7" s="1"/>
  <c r="M345" i="7"/>
  <c r="N345" i="7" s="1"/>
  <c r="K345" i="7"/>
  <c r="L345" i="7" s="1"/>
  <c r="J345" i="7"/>
  <c r="I345" i="7"/>
  <c r="G345" i="7"/>
  <c r="H345" i="7" s="1"/>
  <c r="E345" i="7"/>
  <c r="C345" i="7"/>
  <c r="S345" i="7" s="1"/>
  <c r="T345" i="7" s="1"/>
  <c r="Q344" i="7"/>
  <c r="O344" i="7"/>
  <c r="M344" i="7"/>
  <c r="N344" i="7" s="1"/>
  <c r="K344" i="7"/>
  <c r="I344" i="7"/>
  <c r="G344" i="7"/>
  <c r="E344" i="7"/>
  <c r="C344" i="7"/>
  <c r="Q343" i="7"/>
  <c r="R343" i="7" s="1"/>
  <c r="O343" i="7"/>
  <c r="P343" i="7" s="1"/>
  <c r="N343" i="7"/>
  <c r="M343" i="7"/>
  <c r="K343" i="7"/>
  <c r="L343" i="7" s="1"/>
  <c r="I343" i="7"/>
  <c r="G343" i="7"/>
  <c r="H343" i="7" s="1"/>
  <c r="F343" i="7"/>
  <c r="E343" i="7"/>
  <c r="C343" i="7"/>
  <c r="S343" i="7" s="1"/>
  <c r="T343" i="7" s="1"/>
  <c r="Q342" i="7"/>
  <c r="R342" i="7" s="1"/>
  <c r="O342" i="7"/>
  <c r="P342" i="7" s="1"/>
  <c r="M342" i="7"/>
  <c r="K342" i="7"/>
  <c r="L342" i="7" s="1"/>
  <c r="I342" i="7"/>
  <c r="G342" i="7"/>
  <c r="H342" i="7" s="1"/>
  <c r="E342" i="7"/>
  <c r="F342" i="7" s="1"/>
  <c r="C342" i="7"/>
  <c r="N342" i="7" s="1"/>
  <c r="Q341" i="7"/>
  <c r="O341" i="7"/>
  <c r="M341" i="7"/>
  <c r="K341" i="7"/>
  <c r="I341" i="7"/>
  <c r="G341" i="7"/>
  <c r="E341" i="7"/>
  <c r="C341" i="7"/>
  <c r="H341" i="7" s="1"/>
  <c r="R340" i="7"/>
  <c r="Q340" i="7"/>
  <c r="O340" i="7"/>
  <c r="P340" i="7" s="1"/>
  <c r="M340" i="7"/>
  <c r="K340" i="7"/>
  <c r="L340" i="7" s="1"/>
  <c r="I340" i="7"/>
  <c r="J340" i="7" s="1"/>
  <c r="G340" i="7"/>
  <c r="H340" i="7" s="1"/>
  <c r="E340" i="7"/>
  <c r="F340" i="7" s="1"/>
  <c r="C340" i="7"/>
  <c r="S340" i="7" s="1"/>
  <c r="T340" i="7" s="1"/>
  <c r="S339" i="7"/>
  <c r="T339" i="7" s="1"/>
  <c r="Q339" i="7"/>
  <c r="O339" i="7"/>
  <c r="N339" i="7"/>
  <c r="M339" i="7"/>
  <c r="L339" i="7"/>
  <c r="K339" i="7"/>
  <c r="I339" i="7"/>
  <c r="J339" i="7" s="1"/>
  <c r="G339" i="7"/>
  <c r="H339" i="7" s="1"/>
  <c r="E339" i="7"/>
  <c r="F339" i="7" s="1"/>
  <c r="C339" i="7"/>
  <c r="Q338" i="7"/>
  <c r="R338" i="7" s="1"/>
  <c r="O338" i="7"/>
  <c r="P338" i="7" s="1"/>
  <c r="M338" i="7"/>
  <c r="N338" i="7" s="1"/>
  <c r="K338" i="7"/>
  <c r="L338" i="7" s="1"/>
  <c r="I338" i="7"/>
  <c r="J338" i="7" s="1"/>
  <c r="H338" i="7"/>
  <c r="G338" i="7"/>
  <c r="E338" i="7"/>
  <c r="F338" i="7" s="1"/>
  <c r="D338" i="7" s="1"/>
  <c r="C338" i="7"/>
  <c r="R337" i="7"/>
  <c r="Q337" i="7"/>
  <c r="P337" i="7"/>
  <c r="O337" i="7"/>
  <c r="M337" i="7"/>
  <c r="N337" i="7" s="1"/>
  <c r="K337" i="7"/>
  <c r="L337" i="7" s="1"/>
  <c r="I337" i="7"/>
  <c r="J337" i="7" s="1"/>
  <c r="H337" i="7"/>
  <c r="G337" i="7"/>
  <c r="E337" i="7"/>
  <c r="F337" i="7" s="1"/>
  <c r="C337" i="7"/>
  <c r="S337" i="7" s="1"/>
  <c r="T337" i="7" s="1"/>
  <c r="S336" i="7"/>
  <c r="T336" i="7" s="1"/>
  <c r="Q336" i="7"/>
  <c r="R336" i="7" s="1"/>
  <c r="O336" i="7"/>
  <c r="P336" i="7" s="1"/>
  <c r="M336" i="7"/>
  <c r="L336" i="7"/>
  <c r="K336" i="7"/>
  <c r="I336" i="7"/>
  <c r="J336" i="7" s="1"/>
  <c r="G336" i="7"/>
  <c r="E336" i="7"/>
  <c r="C336" i="7"/>
  <c r="Q335" i="7"/>
  <c r="R335" i="7" s="1"/>
  <c r="O335" i="7"/>
  <c r="P335" i="7" s="1"/>
  <c r="M335" i="7"/>
  <c r="N335" i="7" s="1"/>
  <c r="L335" i="7"/>
  <c r="K335" i="7"/>
  <c r="I335" i="7"/>
  <c r="J335" i="7" s="1"/>
  <c r="G335" i="7"/>
  <c r="H335" i="7" s="1"/>
  <c r="E335" i="7"/>
  <c r="F335" i="7" s="1"/>
  <c r="C335" i="7"/>
  <c r="S335" i="7" s="1"/>
  <c r="T335" i="7" s="1"/>
  <c r="S334" i="7"/>
  <c r="T334" i="7" s="1"/>
  <c r="Q334" i="7"/>
  <c r="P334" i="7"/>
  <c r="O334" i="7"/>
  <c r="M334" i="7"/>
  <c r="N334" i="7" s="1"/>
  <c r="K334" i="7"/>
  <c r="I334" i="7"/>
  <c r="H334" i="7"/>
  <c r="G334" i="7"/>
  <c r="F334" i="7"/>
  <c r="E334" i="7"/>
  <c r="C334" i="7"/>
  <c r="S333" i="7"/>
  <c r="T333" i="7" s="1"/>
  <c r="Q333" i="7"/>
  <c r="R333" i="7" s="1"/>
  <c r="P333" i="7"/>
  <c r="O333" i="7"/>
  <c r="M333" i="7"/>
  <c r="N333" i="7" s="1"/>
  <c r="K333" i="7"/>
  <c r="I333" i="7"/>
  <c r="J333" i="7" s="1"/>
  <c r="G333" i="7"/>
  <c r="H333" i="7" s="1"/>
  <c r="E333" i="7"/>
  <c r="F333" i="7" s="1"/>
  <c r="C333" i="7"/>
  <c r="Q332" i="7"/>
  <c r="R332" i="7" s="1"/>
  <c r="O332" i="7"/>
  <c r="M332" i="7"/>
  <c r="L332" i="7"/>
  <c r="K332" i="7"/>
  <c r="J332" i="7"/>
  <c r="I332" i="7"/>
  <c r="G332" i="7"/>
  <c r="H332" i="7" s="1"/>
  <c r="E332" i="7"/>
  <c r="F332" i="7" s="1"/>
  <c r="C332" i="7"/>
  <c r="Q331" i="7"/>
  <c r="O331" i="7"/>
  <c r="M331" i="7"/>
  <c r="K331" i="7"/>
  <c r="L331" i="7" s="1"/>
  <c r="I331" i="7"/>
  <c r="G331" i="7"/>
  <c r="F331" i="7"/>
  <c r="E331" i="7"/>
  <c r="C331" i="7"/>
  <c r="S331" i="7" s="1"/>
  <c r="T331" i="7" s="1"/>
  <c r="Q330" i="7"/>
  <c r="O330" i="7"/>
  <c r="N330" i="7"/>
  <c r="M330" i="7"/>
  <c r="K330" i="7"/>
  <c r="I330" i="7"/>
  <c r="J330" i="7" s="1"/>
  <c r="G330" i="7"/>
  <c r="E330" i="7"/>
  <c r="C330" i="7"/>
  <c r="Q329" i="7"/>
  <c r="R329" i="7" s="1"/>
  <c r="O329" i="7"/>
  <c r="P329" i="7" s="1"/>
  <c r="M329" i="7"/>
  <c r="N329" i="7" s="1"/>
  <c r="K329" i="7"/>
  <c r="L329" i="7" s="1"/>
  <c r="J329" i="7"/>
  <c r="I329" i="7"/>
  <c r="G329" i="7"/>
  <c r="H329" i="7" s="1"/>
  <c r="E329" i="7"/>
  <c r="C329" i="7"/>
  <c r="S329" i="7" s="1"/>
  <c r="T329" i="7" s="1"/>
  <c r="Q328" i="7"/>
  <c r="O328" i="7"/>
  <c r="M328" i="7"/>
  <c r="N328" i="7" s="1"/>
  <c r="K328" i="7"/>
  <c r="I328" i="7"/>
  <c r="G328" i="7"/>
  <c r="E328" i="7"/>
  <c r="C328" i="7"/>
  <c r="Q327" i="7"/>
  <c r="R327" i="7" s="1"/>
  <c r="O327" i="7"/>
  <c r="P327" i="7" s="1"/>
  <c r="N327" i="7"/>
  <c r="M327" i="7"/>
  <c r="K327" i="7"/>
  <c r="L327" i="7" s="1"/>
  <c r="I327" i="7"/>
  <c r="G327" i="7"/>
  <c r="H327" i="7" s="1"/>
  <c r="F327" i="7"/>
  <c r="E327" i="7"/>
  <c r="C327" i="7"/>
  <c r="S327" i="7" s="1"/>
  <c r="T327" i="7" s="1"/>
  <c r="Q326" i="7"/>
  <c r="R326" i="7" s="1"/>
  <c r="O326" i="7"/>
  <c r="P326" i="7" s="1"/>
  <c r="M326" i="7"/>
  <c r="K326" i="7"/>
  <c r="L326" i="7" s="1"/>
  <c r="I326" i="7"/>
  <c r="G326" i="7"/>
  <c r="H326" i="7" s="1"/>
  <c r="E326" i="7"/>
  <c r="F326" i="7" s="1"/>
  <c r="C326" i="7"/>
  <c r="N326" i="7" s="1"/>
  <c r="Q325" i="7"/>
  <c r="O325" i="7"/>
  <c r="M325" i="7"/>
  <c r="K325" i="7"/>
  <c r="I325" i="7"/>
  <c r="G325" i="7"/>
  <c r="E325" i="7"/>
  <c r="C325" i="7"/>
  <c r="H325" i="7" s="1"/>
  <c r="R324" i="7"/>
  <c r="Q324" i="7"/>
  <c r="O324" i="7"/>
  <c r="P324" i="7" s="1"/>
  <c r="M324" i="7"/>
  <c r="K324" i="7"/>
  <c r="L324" i="7" s="1"/>
  <c r="I324" i="7"/>
  <c r="J324" i="7" s="1"/>
  <c r="G324" i="7"/>
  <c r="H324" i="7" s="1"/>
  <c r="E324" i="7"/>
  <c r="F324" i="7" s="1"/>
  <c r="C324" i="7"/>
  <c r="S324" i="7" s="1"/>
  <c r="T324" i="7" s="1"/>
  <c r="S323" i="7"/>
  <c r="T323" i="7" s="1"/>
  <c r="Q323" i="7"/>
  <c r="O323" i="7"/>
  <c r="N323" i="7"/>
  <c r="M323" i="7"/>
  <c r="L323" i="7"/>
  <c r="K323" i="7"/>
  <c r="I323" i="7"/>
  <c r="G323" i="7"/>
  <c r="H323" i="7" s="1"/>
  <c r="E323" i="7"/>
  <c r="F323" i="7" s="1"/>
  <c r="C323" i="7"/>
  <c r="Q322" i="7"/>
  <c r="R322" i="7" s="1"/>
  <c r="O322" i="7"/>
  <c r="P322" i="7" s="1"/>
  <c r="M322" i="7"/>
  <c r="N322" i="7" s="1"/>
  <c r="K322" i="7"/>
  <c r="L322" i="7" s="1"/>
  <c r="I322" i="7"/>
  <c r="J322" i="7" s="1"/>
  <c r="H322" i="7"/>
  <c r="G322" i="7"/>
  <c r="E322" i="7"/>
  <c r="F322" i="7" s="1"/>
  <c r="D322" i="7" s="1"/>
  <c r="C322" i="7"/>
  <c r="R321" i="7"/>
  <c r="Q321" i="7"/>
  <c r="P321" i="7"/>
  <c r="O321" i="7"/>
  <c r="M321" i="7"/>
  <c r="N321" i="7" s="1"/>
  <c r="K321" i="7"/>
  <c r="L321" i="7" s="1"/>
  <c r="I321" i="7"/>
  <c r="J321" i="7" s="1"/>
  <c r="H321" i="7"/>
  <c r="G321" i="7"/>
  <c r="E321" i="7"/>
  <c r="F321" i="7" s="1"/>
  <c r="C321" i="7"/>
  <c r="S321" i="7" s="1"/>
  <c r="T321" i="7" s="1"/>
  <c r="S320" i="7"/>
  <c r="T320" i="7" s="1"/>
  <c r="Q320" i="7"/>
  <c r="R320" i="7" s="1"/>
  <c r="O320" i="7"/>
  <c r="P320" i="7" s="1"/>
  <c r="M320" i="7"/>
  <c r="L320" i="7"/>
  <c r="K320" i="7"/>
  <c r="I320" i="7"/>
  <c r="J320" i="7" s="1"/>
  <c r="G320" i="7"/>
  <c r="E320" i="7"/>
  <c r="C320" i="7"/>
  <c r="Q319" i="7"/>
  <c r="R319" i="7" s="1"/>
  <c r="O319" i="7"/>
  <c r="P319" i="7" s="1"/>
  <c r="M319" i="7"/>
  <c r="N319" i="7" s="1"/>
  <c r="L319" i="7"/>
  <c r="K319" i="7"/>
  <c r="I319" i="7"/>
  <c r="J319" i="7" s="1"/>
  <c r="G319" i="7"/>
  <c r="E319" i="7"/>
  <c r="F319" i="7" s="1"/>
  <c r="C319" i="7"/>
  <c r="S319" i="7" s="1"/>
  <c r="T319" i="7" s="1"/>
  <c r="S318" i="7"/>
  <c r="T318" i="7" s="1"/>
  <c r="Q318" i="7"/>
  <c r="P318" i="7"/>
  <c r="O318" i="7"/>
  <c r="M318" i="7"/>
  <c r="N318" i="7" s="1"/>
  <c r="K318" i="7"/>
  <c r="I318" i="7"/>
  <c r="H318" i="7"/>
  <c r="G318" i="7"/>
  <c r="F318" i="7"/>
  <c r="E318" i="7"/>
  <c r="C318" i="7"/>
  <c r="S317" i="7"/>
  <c r="T317" i="7" s="1"/>
  <c r="Q317" i="7"/>
  <c r="R317" i="7" s="1"/>
  <c r="P317" i="7"/>
  <c r="O317" i="7"/>
  <c r="M317" i="7"/>
  <c r="N317" i="7" s="1"/>
  <c r="K317" i="7"/>
  <c r="I317" i="7"/>
  <c r="J317" i="7" s="1"/>
  <c r="G317" i="7"/>
  <c r="H317" i="7" s="1"/>
  <c r="E317" i="7"/>
  <c r="F317" i="7" s="1"/>
  <c r="C317" i="7"/>
  <c r="Q316" i="7"/>
  <c r="R316" i="7" s="1"/>
  <c r="O316" i="7"/>
  <c r="M316" i="7"/>
  <c r="L316" i="7"/>
  <c r="K316" i="7"/>
  <c r="J316" i="7"/>
  <c r="I316" i="7"/>
  <c r="G316" i="7"/>
  <c r="H316" i="7" s="1"/>
  <c r="E316" i="7"/>
  <c r="F316" i="7" s="1"/>
  <c r="C316" i="7"/>
  <c r="Q315" i="7"/>
  <c r="O315" i="7"/>
  <c r="M315" i="7"/>
  <c r="K315" i="7"/>
  <c r="L315" i="7" s="1"/>
  <c r="I315" i="7"/>
  <c r="G315" i="7"/>
  <c r="F315" i="7"/>
  <c r="E315" i="7"/>
  <c r="C315" i="7"/>
  <c r="S315" i="7" s="1"/>
  <c r="T315" i="7" s="1"/>
  <c r="Q314" i="7"/>
  <c r="O314" i="7"/>
  <c r="N314" i="7"/>
  <c r="M314" i="7"/>
  <c r="K314" i="7"/>
  <c r="I314" i="7"/>
  <c r="J314" i="7" s="1"/>
  <c r="G314" i="7"/>
  <c r="E314" i="7"/>
  <c r="C314" i="7"/>
  <c r="Q313" i="7"/>
  <c r="R313" i="7" s="1"/>
  <c r="O313" i="7"/>
  <c r="P313" i="7" s="1"/>
  <c r="M313" i="7"/>
  <c r="N313" i="7" s="1"/>
  <c r="K313" i="7"/>
  <c r="L313" i="7" s="1"/>
  <c r="J313" i="7"/>
  <c r="I313" i="7"/>
  <c r="G313" i="7"/>
  <c r="H313" i="7" s="1"/>
  <c r="E313" i="7"/>
  <c r="C313" i="7"/>
  <c r="S313" i="7" s="1"/>
  <c r="T313" i="7" s="1"/>
  <c r="Q312" i="7"/>
  <c r="O312" i="7"/>
  <c r="M312" i="7"/>
  <c r="N312" i="7" s="1"/>
  <c r="K312" i="7"/>
  <c r="I312" i="7"/>
  <c r="G312" i="7"/>
  <c r="E312" i="7"/>
  <c r="C312" i="7"/>
  <c r="Q311" i="7"/>
  <c r="R311" i="7" s="1"/>
  <c r="O311" i="7"/>
  <c r="P311" i="7" s="1"/>
  <c r="N311" i="7"/>
  <c r="M311" i="7"/>
  <c r="K311" i="7"/>
  <c r="L311" i="7" s="1"/>
  <c r="I311" i="7"/>
  <c r="G311" i="7"/>
  <c r="H311" i="7" s="1"/>
  <c r="F311" i="7"/>
  <c r="E311" i="7"/>
  <c r="S311" i="7" s="1"/>
  <c r="T311" i="7" s="1"/>
  <c r="C311" i="7"/>
  <c r="Q310" i="7"/>
  <c r="O310" i="7"/>
  <c r="P310" i="7" s="1"/>
  <c r="M310" i="7"/>
  <c r="N310" i="7" s="1"/>
  <c r="K310" i="7"/>
  <c r="L310" i="7" s="1"/>
  <c r="J310" i="7"/>
  <c r="I310" i="7"/>
  <c r="G310" i="7"/>
  <c r="H310" i="7" s="1"/>
  <c r="E310" i="7"/>
  <c r="F310" i="7" s="1"/>
  <c r="C310" i="7"/>
  <c r="Q309" i="7"/>
  <c r="R309" i="7" s="1"/>
  <c r="O309" i="7"/>
  <c r="P309" i="7" s="1"/>
  <c r="M309" i="7"/>
  <c r="N309" i="7" s="1"/>
  <c r="L309" i="7"/>
  <c r="K309" i="7"/>
  <c r="I309" i="7"/>
  <c r="J309" i="7" s="1"/>
  <c r="G309" i="7"/>
  <c r="H309" i="7" s="1"/>
  <c r="D309" i="7" s="1"/>
  <c r="E309" i="7"/>
  <c r="F309" i="7" s="1"/>
  <c r="C309" i="7"/>
  <c r="S309" i="7" s="1"/>
  <c r="T309" i="7" s="1"/>
  <c r="Q308" i="7"/>
  <c r="R308" i="7" s="1"/>
  <c r="O308" i="7"/>
  <c r="P308" i="7" s="1"/>
  <c r="N308" i="7"/>
  <c r="M308" i="7"/>
  <c r="K308" i="7"/>
  <c r="L308" i="7" s="1"/>
  <c r="I308" i="7"/>
  <c r="J308" i="7" s="1"/>
  <c r="G308" i="7"/>
  <c r="H308" i="7" s="1"/>
  <c r="F308" i="7"/>
  <c r="E308" i="7"/>
  <c r="C308" i="7"/>
  <c r="S308" i="7" s="1"/>
  <c r="T308" i="7" s="1"/>
  <c r="S307" i="7"/>
  <c r="T307" i="7" s="1"/>
  <c r="Q307" i="7"/>
  <c r="O307" i="7"/>
  <c r="M307" i="7"/>
  <c r="K307" i="7"/>
  <c r="L307" i="7" s="1"/>
  <c r="I307" i="7"/>
  <c r="G307" i="7"/>
  <c r="E307" i="7"/>
  <c r="C307" i="7"/>
  <c r="P307" i="7" s="1"/>
  <c r="R306" i="7"/>
  <c r="Q306" i="7"/>
  <c r="O306" i="7"/>
  <c r="P306" i="7" s="1"/>
  <c r="M306" i="7"/>
  <c r="N306" i="7" s="1"/>
  <c r="K306" i="7"/>
  <c r="L306" i="7" s="1"/>
  <c r="J306" i="7"/>
  <c r="I306" i="7"/>
  <c r="G306" i="7"/>
  <c r="H306" i="7" s="1"/>
  <c r="E306" i="7"/>
  <c r="F306" i="7" s="1"/>
  <c r="C306" i="7"/>
  <c r="S306" i="7" s="1"/>
  <c r="T306" i="7" s="1"/>
  <c r="T305" i="7"/>
  <c r="Q305" i="7"/>
  <c r="R305" i="7" s="1"/>
  <c r="O305" i="7"/>
  <c r="P305" i="7" s="1"/>
  <c r="M305" i="7"/>
  <c r="N305" i="7" s="1"/>
  <c r="L305" i="7"/>
  <c r="K305" i="7"/>
  <c r="I305" i="7"/>
  <c r="J305" i="7" s="1"/>
  <c r="G305" i="7"/>
  <c r="H305" i="7" s="1"/>
  <c r="E305" i="7"/>
  <c r="F305" i="7" s="1"/>
  <c r="C305" i="7"/>
  <c r="S305" i="7" s="1"/>
  <c r="Q304" i="7"/>
  <c r="R304" i="7" s="1"/>
  <c r="O304" i="7"/>
  <c r="P304" i="7" s="1"/>
  <c r="N304" i="7"/>
  <c r="M304" i="7"/>
  <c r="K304" i="7"/>
  <c r="L304" i="7" s="1"/>
  <c r="I304" i="7"/>
  <c r="J304" i="7" s="1"/>
  <c r="G304" i="7"/>
  <c r="H304" i="7" s="1"/>
  <c r="F304" i="7"/>
  <c r="E304" i="7"/>
  <c r="C304" i="7"/>
  <c r="S304" i="7" s="1"/>
  <c r="T304" i="7" s="1"/>
  <c r="S303" i="7"/>
  <c r="T303" i="7" s="1"/>
  <c r="Q303" i="7"/>
  <c r="O303" i="7"/>
  <c r="M303" i="7"/>
  <c r="K303" i="7"/>
  <c r="I303" i="7"/>
  <c r="J303" i="7" s="1"/>
  <c r="G303" i="7"/>
  <c r="E303" i="7"/>
  <c r="C303" i="7"/>
  <c r="H303" i="7" s="1"/>
  <c r="R302" i="7"/>
  <c r="Q302" i="7"/>
  <c r="O302" i="7"/>
  <c r="P302" i="7" s="1"/>
  <c r="M302" i="7"/>
  <c r="N302" i="7" s="1"/>
  <c r="K302" i="7"/>
  <c r="L302" i="7" s="1"/>
  <c r="J302" i="7"/>
  <c r="I302" i="7"/>
  <c r="G302" i="7"/>
  <c r="H302" i="7" s="1"/>
  <c r="E302" i="7"/>
  <c r="F302" i="7" s="1"/>
  <c r="C302" i="7"/>
  <c r="Q301" i="7"/>
  <c r="R301" i="7" s="1"/>
  <c r="O301" i="7"/>
  <c r="P301" i="7" s="1"/>
  <c r="M301" i="7"/>
  <c r="N301" i="7" s="1"/>
  <c r="L301" i="7"/>
  <c r="K301" i="7"/>
  <c r="I301" i="7"/>
  <c r="J301" i="7" s="1"/>
  <c r="G301" i="7"/>
  <c r="H301" i="7" s="1"/>
  <c r="E301" i="7"/>
  <c r="F301" i="7" s="1"/>
  <c r="D301" i="7"/>
  <c r="C301" i="7"/>
  <c r="S301" i="7" s="1"/>
  <c r="T301" i="7" s="1"/>
  <c r="Q300" i="7"/>
  <c r="R300" i="7" s="1"/>
  <c r="O300" i="7"/>
  <c r="P300" i="7" s="1"/>
  <c r="N300" i="7"/>
  <c r="M300" i="7"/>
  <c r="K300" i="7"/>
  <c r="L300" i="7" s="1"/>
  <c r="I300" i="7"/>
  <c r="J300" i="7" s="1"/>
  <c r="G300" i="7"/>
  <c r="H300" i="7" s="1"/>
  <c r="F300" i="7"/>
  <c r="E300" i="7"/>
  <c r="C300" i="7"/>
  <c r="S300" i="7" s="1"/>
  <c r="T300" i="7" s="1"/>
  <c r="S299" i="7"/>
  <c r="T299" i="7" s="1"/>
  <c r="Q299" i="7"/>
  <c r="R299" i="7" s="1"/>
  <c r="O299" i="7"/>
  <c r="M299" i="7"/>
  <c r="N299" i="7" s="1"/>
  <c r="K299" i="7"/>
  <c r="L299" i="7" s="1"/>
  <c r="I299" i="7"/>
  <c r="J299" i="7" s="1"/>
  <c r="H299" i="7"/>
  <c r="G299" i="7"/>
  <c r="E299" i="7"/>
  <c r="F299" i="7" s="1"/>
  <c r="C299" i="7"/>
  <c r="P299" i="7" s="1"/>
  <c r="R298" i="7"/>
  <c r="Q298" i="7"/>
  <c r="O298" i="7"/>
  <c r="P298" i="7" s="1"/>
  <c r="M298" i="7"/>
  <c r="N298" i="7" s="1"/>
  <c r="K298" i="7"/>
  <c r="L298" i="7" s="1"/>
  <c r="J298" i="7"/>
  <c r="I298" i="7"/>
  <c r="G298" i="7"/>
  <c r="H298" i="7" s="1"/>
  <c r="E298" i="7"/>
  <c r="F298" i="7" s="1"/>
  <c r="C298" i="7"/>
  <c r="S298" i="7" s="1"/>
  <c r="T298" i="7" s="1"/>
  <c r="Q297" i="7"/>
  <c r="R297" i="7" s="1"/>
  <c r="O297" i="7"/>
  <c r="P297" i="7" s="1"/>
  <c r="M297" i="7"/>
  <c r="N297" i="7" s="1"/>
  <c r="L297" i="7"/>
  <c r="K297" i="7"/>
  <c r="I297" i="7"/>
  <c r="J297" i="7" s="1"/>
  <c r="G297" i="7"/>
  <c r="H297" i="7" s="1"/>
  <c r="D297" i="7" s="1"/>
  <c r="E297" i="7"/>
  <c r="F297" i="7" s="1"/>
  <c r="C297" i="7"/>
  <c r="S297" i="7" s="1"/>
  <c r="T297" i="7" s="1"/>
  <c r="Q296" i="7"/>
  <c r="R296" i="7" s="1"/>
  <c r="O296" i="7"/>
  <c r="P296" i="7" s="1"/>
  <c r="N296" i="7"/>
  <c r="M296" i="7"/>
  <c r="K296" i="7"/>
  <c r="L296" i="7" s="1"/>
  <c r="I296" i="7"/>
  <c r="J296" i="7" s="1"/>
  <c r="G296" i="7"/>
  <c r="H296" i="7" s="1"/>
  <c r="F296" i="7"/>
  <c r="E296" i="7"/>
  <c r="C296" i="7"/>
  <c r="S296" i="7" s="1"/>
  <c r="T296" i="7" s="1"/>
  <c r="Q295" i="7"/>
  <c r="O295" i="7"/>
  <c r="M295" i="7"/>
  <c r="K295" i="7"/>
  <c r="I295" i="7"/>
  <c r="G295" i="7"/>
  <c r="E295" i="7"/>
  <c r="C295" i="7"/>
  <c r="P295" i="7" s="1"/>
  <c r="R294" i="7"/>
  <c r="Q294" i="7"/>
  <c r="O294" i="7"/>
  <c r="P294" i="7" s="1"/>
  <c r="M294" i="7"/>
  <c r="N294" i="7" s="1"/>
  <c r="K294" i="7"/>
  <c r="L294" i="7" s="1"/>
  <c r="J294" i="7"/>
  <c r="I294" i="7"/>
  <c r="G294" i="7"/>
  <c r="H294" i="7" s="1"/>
  <c r="E294" i="7"/>
  <c r="F294" i="7" s="1"/>
  <c r="C294" i="7"/>
  <c r="S294" i="7" s="1"/>
  <c r="T294" i="7" s="1"/>
  <c r="Q293" i="7"/>
  <c r="R293" i="7" s="1"/>
  <c r="O293" i="7"/>
  <c r="P293" i="7" s="1"/>
  <c r="M293" i="7"/>
  <c r="N293" i="7" s="1"/>
  <c r="L293" i="7"/>
  <c r="K293" i="7"/>
  <c r="I293" i="7"/>
  <c r="J293" i="7" s="1"/>
  <c r="G293" i="7"/>
  <c r="H293" i="7" s="1"/>
  <c r="D293" i="7" s="1"/>
  <c r="E293" i="7"/>
  <c r="F293" i="7" s="1"/>
  <c r="C293" i="7"/>
  <c r="S293" i="7" s="1"/>
  <c r="T293" i="7" s="1"/>
  <c r="Q292" i="7"/>
  <c r="R292" i="7" s="1"/>
  <c r="O292" i="7"/>
  <c r="P292" i="7" s="1"/>
  <c r="N292" i="7"/>
  <c r="M292" i="7"/>
  <c r="K292" i="7"/>
  <c r="L292" i="7" s="1"/>
  <c r="I292" i="7"/>
  <c r="J292" i="7" s="1"/>
  <c r="G292" i="7"/>
  <c r="H292" i="7" s="1"/>
  <c r="F292" i="7"/>
  <c r="E292" i="7"/>
  <c r="C292" i="7"/>
  <c r="S292" i="7" s="1"/>
  <c r="T292" i="7" s="1"/>
  <c r="S291" i="7"/>
  <c r="T291" i="7" s="1"/>
  <c r="Q291" i="7"/>
  <c r="O291" i="7"/>
  <c r="M291" i="7"/>
  <c r="K291" i="7"/>
  <c r="L291" i="7" s="1"/>
  <c r="I291" i="7"/>
  <c r="G291" i="7"/>
  <c r="E291" i="7"/>
  <c r="C291" i="7"/>
  <c r="P291" i="7" s="1"/>
  <c r="R290" i="7"/>
  <c r="Q290" i="7"/>
  <c r="O290" i="7"/>
  <c r="P290" i="7" s="1"/>
  <c r="M290" i="7"/>
  <c r="N290" i="7" s="1"/>
  <c r="K290" i="7"/>
  <c r="L290" i="7" s="1"/>
  <c r="J290" i="7"/>
  <c r="I290" i="7"/>
  <c r="G290" i="7"/>
  <c r="H290" i="7" s="1"/>
  <c r="E290" i="7"/>
  <c r="F290" i="7" s="1"/>
  <c r="C290" i="7"/>
  <c r="S290" i="7" s="1"/>
  <c r="T290" i="7" s="1"/>
  <c r="T289" i="7"/>
  <c r="Q289" i="7"/>
  <c r="R289" i="7" s="1"/>
  <c r="O289" i="7"/>
  <c r="P289" i="7" s="1"/>
  <c r="M289" i="7"/>
  <c r="N289" i="7" s="1"/>
  <c r="L289" i="7"/>
  <c r="K289" i="7"/>
  <c r="I289" i="7"/>
  <c r="J289" i="7" s="1"/>
  <c r="G289" i="7"/>
  <c r="H289" i="7" s="1"/>
  <c r="E289" i="7"/>
  <c r="F289" i="7" s="1"/>
  <c r="C289" i="7"/>
  <c r="S289" i="7" s="1"/>
  <c r="Q288" i="7"/>
  <c r="R288" i="7" s="1"/>
  <c r="O288" i="7"/>
  <c r="P288" i="7" s="1"/>
  <c r="N288" i="7"/>
  <c r="M288" i="7"/>
  <c r="K288" i="7"/>
  <c r="L288" i="7" s="1"/>
  <c r="I288" i="7"/>
  <c r="J288" i="7" s="1"/>
  <c r="G288" i="7"/>
  <c r="H288" i="7" s="1"/>
  <c r="F288" i="7"/>
  <c r="E288" i="7"/>
  <c r="C288" i="7"/>
  <c r="S288" i="7" s="1"/>
  <c r="T288" i="7" s="1"/>
  <c r="S287" i="7"/>
  <c r="T287" i="7" s="1"/>
  <c r="Q287" i="7"/>
  <c r="O287" i="7"/>
  <c r="M287" i="7"/>
  <c r="K287" i="7"/>
  <c r="I287" i="7"/>
  <c r="J287" i="7" s="1"/>
  <c r="G287" i="7"/>
  <c r="E287" i="7"/>
  <c r="C287" i="7"/>
  <c r="H287" i="7" s="1"/>
  <c r="R286" i="7"/>
  <c r="Q286" i="7"/>
  <c r="O286" i="7"/>
  <c r="P286" i="7" s="1"/>
  <c r="M286" i="7"/>
  <c r="N286" i="7" s="1"/>
  <c r="K286" i="7"/>
  <c r="L286" i="7" s="1"/>
  <c r="J286" i="7"/>
  <c r="I286" i="7"/>
  <c r="G286" i="7"/>
  <c r="H286" i="7" s="1"/>
  <c r="E286" i="7"/>
  <c r="F286" i="7" s="1"/>
  <c r="C286" i="7"/>
  <c r="Q285" i="7"/>
  <c r="R285" i="7" s="1"/>
  <c r="O285" i="7"/>
  <c r="P285" i="7" s="1"/>
  <c r="M285" i="7"/>
  <c r="N285" i="7" s="1"/>
  <c r="L285" i="7"/>
  <c r="K285" i="7"/>
  <c r="I285" i="7"/>
  <c r="J285" i="7" s="1"/>
  <c r="G285" i="7"/>
  <c r="H285" i="7" s="1"/>
  <c r="E285" i="7"/>
  <c r="F285" i="7" s="1"/>
  <c r="D285" i="7"/>
  <c r="C285" i="7"/>
  <c r="S285" i="7" s="1"/>
  <c r="T285" i="7" s="1"/>
  <c r="Q284" i="7"/>
  <c r="R284" i="7" s="1"/>
  <c r="O284" i="7"/>
  <c r="P284" i="7" s="1"/>
  <c r="N284" i="7"/>
  <c r="M284" i="7"/>
  <c r="K284" i="7"/>
  <c r="L284" i="7" s="1"/>
  <c r="I284" i="7"/>
  <c r="J284" i="7" s="1"/>
  <c r="G284" i="7"/>
  <c r="H284" i="7" s="1"/>
  <c r="F284" i="7"/>
  <c r="E284" i="7"/>
  <c r="C284" i="7"/>
  <c r="S284" i="7" s="1"/>
  <c r="T284" i="7" s="1"/>
  <c r="S283" i="7"/>
  <c r="T283" i="7" s="1"/>
  <c r="Q283" i="7"/>
  <c r="R283" i="7" s="1"/>
  <c r="O283" i="7"/>
  <c r="M283" i="7"/>
  <c r="N283" i="7" s="1"/>
  <c r="K283" i="7"/>
  <c r="L283" i="7" s="1"/>
  <c r="I283" i="7"/>
  <c r="J283" i="7" s="1"/>
  <c r="H283" i="7"/>
  <c r="G283" i="7"/>
  <c r="E283" i="7"/>
  <c r="F283" i="7" s="1"/>
  <c r="C283" i="7"/>
  <c r="P283" i="7" s="1"/>
  <c r="R282" i="7"/>
  <c r="Q282" i="7"/>
  <c r="O282" i="7"/>
  <c r="P282" i="7" s="1"/>
  <c r="M282" i="7"/>
  <c r="N282" i="7" s="1"/>
  <c r="K282" i="7"/>
  <c r="L282" i="7" s="1"/>
  <c r="J282" i="7"/>
  <c r="I282" i="7"/>
  <c r="G282" i="7"/>
  <c r="H282" i="7" s="1"/>
  <c r="E282" i="7"/>
  <c r="F282" i="7" s="1"/>
  <c r="C282" i="7"/>
  <c r="S282" i="7" s="1"/>
  <c r="T282" i="7" s="1"/>
  <c r="Q281" i="7"/>
  <c r="R281" i="7" s="1"/>
  <c r="O281" i="7"/>
  <c r="P281" i="7" s="1"/>
  <c r="M281" i="7"/>
  <c r="N281" i="7" s="1"/>
  <c r="L281" i="7"/>
  <c r="K281" i="7"/>
  <c r="I281" i="7"/>
  <c r="J281" i="7" s="1"/>
  <c r="G281" i="7"/>
  <c r="H281" i="7" s="1"/>
  <c r="D281" i="7" s="1"/>
  <c r="E281" i="7"/>
  <c r="F281" i="7" s="1"/>
  <c r="C281" i="7"/>
  <c r="S281" i="7" s="1"/>
  <c r="T281" i="7" s="1"/>
  <c r="Q280" i="7"/>
  <c r="R280" i="7" s="1"/>
  <c r="O280" i="7"/>
  <c r="P280" i="7" s="1"/>
  <c r="N280" i="7"/>
  <c r="M280" i="7"/>
  <c r="K280" i="7"/>
  <c r="L280" i="7" s="1"/>
  <c r="I280" i="7"/>
  <c r="J280" i="7" s="1"/>
  <c r="G280" i="7"/>
  <c r="H280" i="7" s="1"/>
  <c r="F280" i="7"/>
  <c r="E280" i="7"/>
  <c r="C280" i="7"/>
  <c r="S280" i="7" s="1"/>
  <c r="T280" i="7" s="1"/>
  <c r="Q279" i="7"/>
  <c r="P279" i="7"/>
  <c r="O279" i="7"/>
  <c r="M279" i="7"/>
  <c r="K279" i="7"/>
  <c r="I279" i="7"/>
  <c r="G279" i="7"/>
  <c r="E279" i="7"/>
  <c r="C279" i="7"/>
  <c r="R278" i="7"/>
  <c r="Q278" i="7"/>
  <c r="O278" i="7"/>
  <c r="P278" i="7" s="1"/>
  <c r="M278" i="7"/>
  <c r="N278" i="7" s="1"/>
  <c r="K278" i="7"/>
  <c r="L278" i="7" s="1"/>
  <c r="J278" i="7"/>
  <c r="I278" i="7"/>
  <c r="G278" i="7"/>
  <c r="H278" i="7" s="1"/>
  <c r="E278" i="7"/>
  <c r="F278" i="7" s="1"/>
  <c r="C278" i="7"/>
  <c r="S278" i="7" s="1"/>
  <c r="T278" i="7" s="1"/>
  <c r="Q277" i="7"/>
  <c r="R277" i="7" s="1"/>
  <c r="O277" i="7"/>
  <c r="P277" i="7" s="1"/>
  <c r="M277" i="7"/>
  <c r="N277" i="7" s="1"/>
  <c r="L277" i="7"/>
  <c r="K277" i="7"/>
  <c r="I277" i="7"/>
  <c r="J277" i="7" s="1"/>
  <c r="G277" i="7"/>
  <c r="H277" i="7" s="1"/>
  <c r="D277" i="7" s="1"/>
  <c r="E277" i="7"/>
  <c r="F277" i="7" s="1"/>
  <c r="C277" i="7"/>
  <c r="S277" i="7" s="1"/>
  <c r="T277" i="7" s="1"/>
  <c r="Q276" i="7"/>
  <c r="R276" i="7" s="1"/>
  <c r="O276" i="7"/>
  <c r="P276" i="7" s="1"/>
  <c r="N276" i="7"/>
  <c r="M276" i="7"/>
  <c r="K276" i="7"/>
  <c r="L276" i="7" s="1"/>
  <c r="I276" i="7"/>
  <c r="J276" i="7" s="1"/>
  <c r="G276" i="7"/>
  <c r="H276" i="7" s="1"/>
  <c r="F276" i="7"/>
  <c r="E276" i="7"/>
  <c r="C276" i="7"/>
  <c r="S276" i="7" s="1"/>
  <c r="T276" i="7" s="1"/>
  <c r="S275" i="7"/>
  <c r="T275" i="7" s="1"/>
  <c r="Q275" i="7"/>
  <c r="O275" i="7"/>
  <c r="M275" i="7"/>
  <c r="K275" i="7"/>
  <c r="L275" i="7" s="1"/>
  <c r="I275" i="7"/>
  <c r="G275" i="7"/>
  <c r="E275" i="7"/>
  <c r="C275" i="7"/>
  <c r="P275" i="7" s="1"/>
  <c r="R274" i="7"/>
  <c r="Q274" i="7"/>
  <c r="O274" i="7"/>
  <c r="P274" i="7" s="1"/>
  <c r="M274" i="7"/>
  <c r="N274" i="7" s="1"/>
  <c r="K274" i="7"/>
  <c r="L274" i="7" s="1"/>
  <c r="J274" i="7"/>
  <c r="I274" i="7"/>
  <c r="G274" i="7"/>
  <c r="H274" i="7" s="1"/>
  <c r="E274" i="7"/>
  <c r="F274" i="7" s="1"/>
  <c r="C274" i="7"/>
  <c r="S274" i="7" s="1"/>
  <c r="T274" i="7" s="1"/>
  <c r="T273" i="7"/>
  <c r="Q273" i="7"/>
  <c r="R273" i="7" s="1"/>
  <c r="O273" i="7"/>
  <c r="P273" i="7" s="1"/>
  <c r="M273" i="7"/>
  <c r="N273" i="7" s="1"/>
  <c r="L273" i="7"/>
  <c r="K273" i="7"/>
  <c r="I273" i="7"/>
  <c r="J273" i="7" s="1"/>
  <c r="G273" i="7"/>
  <c r="H273" i="7" s="1"/>
  <c r="E273" i="7"/>
  <c r="F273" i="7" s="1"/>
  <c r="D273" i="7" s="1"/>
  <c r="C273" i="7"/>
  <c r="S273" i="7" s="1"/>
  <c r="Q272" i="7"/>
  <c r="R272" i="7" s="1"/>
  <c r="O272" i="7"/>
  <c r="P272" i="7" s="1"/>
  <c r="N272" i="7"/>
  <c r="M272" i="7"/>
  <c r="K272" i="7"/>
  <c r="L272" i="7" s="1"/>
  <c r="I272" i="7"/>
  <c r="J272" i="7" s="1"/>
  <c r="G272" i="7"/>
  <c r="H272" i="7" s="1"/>
  <c r="F272" i="7"/>
  <c r="E272" i="7"/>
  <c r="C272" i="7"/>
  <c r="S272" i="7" s="1"/>
  <c r="T272" i="7" s="1"/>
  <c r="S271" i="7"/>
  <c r="T271" i="7" s="1"/>
  <c r="Q271" i="7"/>
  <c r="O271" i="7"/>
  <c r="M271" i="7"/>
  <c r="K271" i="7"/>
  <c r="I271" i="7"/>
  <c r="J271" i="7" s="1"/>
  <c r="G271" i="7"/>
  <c r="E271" i="7"/>
  <c r="C271" i="7"/>
  <c r="H271" i="7" s="1"/>
  <c r="R270" i="7"/>
  <c r="Q270" i="7"/>
  <c r="O270" i="7"/>
  <c r="P270" i="7" s="1"/>
  <c r="M270" i="7"/>
  <c r="N270" i="7" s="1"/>
  <c r="K270" i="7"/>
  <c r="L270" i="7" s="1"/>
  <c r="J270" i="7"/>
  <c r="I270" i="7"/>
  <c r="G270" i="7"/>
  <c r="H270" i="7" s="1"/>
  <c r="E270" i="7"/>
  <c r="F270" i="7" s="1"/>
  <c r="C270" i="7"/>
  <c r="Q269" i="7"/>
  <c r="R269" i="7" s="1"/>
  <c r="O269" i="7"/>
  <c r="P269" i="7" s="1"/>
  <c r="M269" i="7"/>
  <c r="N269" i="7" s="1"/>
  <c r="L269" i="7"/>
  <c r="K269" i="7"/>
  <c r="I269" i="7"/>
  <c r="J269" i="7" s="1"/>
  <c r="G269" i="7"/>
  <c r="H269" i="7" s="1"/>
  <c r="E269" i="7"/>
  <c r="F269" i="7" s="1"/>
  <c r="D269" i="7"/>
  <c r="C269" i="7"/>
  <c r="S269" i="7" s="1"/>
  <c r="T269" i="7" s="1"/>
  <c r="Q268" i="7"/>
  <c r="R268" i="7" s="1"/>
  <c r="O268" i="7"/>
  <c r="P268" i="7" s="1"/>
  <c r="N268" i="7"/>
  <c r="M268" i="7"/>
  <c r="K268" i="7"/>
  <c r="L268" i="7" s="1"/>
  <c r="I268" i="7"/>
  <c r="J268" i="7" s="1"/>
  <c r="G268" i="7"/>
  <c r="H268" i="7" s="1"/>
  <c r="F268" i="7"/>
  <c r="E268" i="7"/>
  <c r="C268" i="7"/>
  <c r="S268" i="7" s="1"/>
  <c r="T268" i="7" s="1"/>
  <c r="S267" i="7"/>
  <c r="T267" i="7" s="1"/>
  <c r="Q267" i="7"/>
  <c r="R267" i="7" s="1"/>
  <c r="O267" i="7"/>
  <c r="M267" i="7"/>
  <c r="N267" i="7" s="1"/>
  <c r="K267" i="7"/>
  <c r="L267" i="7" s="1"/>
  <c r="I267" i="7"/>
  <c r="J267" i="7" s="1"/>
  <c r="H267" i="7"/>
  <c r="G267" i="7"/>
  <c r="E267" i="7"/>
  <c r="F267" i="7" s="1"/>
  <c r="C267" i="7"/>
  <c r="P267" i="7" s="1"/>
  <c r="R266" i="7"/>
  <c r="Q266" i="7"/>
  <c r="O266" i="7"/>
  <c r="P266" i="7" s="1"/>
  <c r="M266" i="7"/>
  <c r="N266" i="7" s="1"/>
  <c r="K266" i="7"/>
  <c r="L266" i="7" s="1"/>
  <c r="J266" i="7"/>
  <c r="I266" i="7"/>
  <c r="G266" i="7"/>
  <c r="H266" i="7" s="1"/>
  <c r="E266" i="7"/>
  <c r="F266" i="7" s="1"/>
  <c r="C266" i="7"/>
  <c r="S266" i="7" s="1"/>
  <c r="T266" i="7" s="1"/>
  <c r="Q265" i="7"/>
  <c r="R265" i="7" s="1"/>
  <c r="O265" i="7"/>
  <c r="P265" i="7" s="1"/>
  <c r="M265" i="7"/>
  <c r="N265" i="7" s="1"/>
  <c r="L265" i="7"/>
  <c r="K265" i="7"/>
  <c r="I265" i="7"/>
  <c r="J265" i="7" s="1"/>
  <c r="G265" i="7"/>
  <c r="H265" i="7" s="1"/>
  <c r="D265" i="7" s="1"/>
  <c r="E265" i="7"/>
  <c r="F265" i="7" s="1"/>
  <c r="C265" i="7"/>
  <c r="S265" i="7" s="1"/>
  <c r="T265" i="7" s="1"/>
  <c r="Q264" i="7"/>
  <c r="R264" i="7" s="1"/>
  <c r="O264" i="7"/>
  <c r="P264" i="7" s="1"/>
  <c r="N264" i="7"/>
  <c r="M264" i="7"/>
  <c r="K264" i="7"/>
  <c r="L264" i="7" s="1"/>
  <c r="I264" i="7"/>
  <c r="J264" i="7" s="1"/>
  <c r="G264" i="7"/>
  <c r="H264" i="7" s="1"/>
  <c r="F264" i="7"/>
  <c r="E264" i="7"/>
  <c r="C264" i="7"/>
  <c r="S264" i="7" s="1"/>
  <c r="T264" i="7" s="1"/>
  <c r="Q263" i="7"/>
  <c r="P263" i="7"/>
  <c r="O263" i="7"/>
  <c r="M263" i="7"/>
  <c r="K263" i="7"/>
  <c r="I263" i="7"/>
  <c r="G263" i="7"/>
  <c r="E263" i="7"/>
  <c r="C263" i="7"/>
  <c r="R262" i="7"/>
  <c r="Q262" i="7"/>
  <c r="O262" i="7"/>
  <c r="P262" i="7" s="1"/>
  <c r="M262" i="7"/>
  <c r="N262" i="7" s="1"/>
  <c r="K262" i="7"/>
  <c r="L262" i="7" s="1"/>
  <c r="J262" i="7"/>
  <c r="I262" i="7"/>
  <c r="G262" i="7"/>
  <c r="H262" i="7" s="1"/>
  <c r="E262" i="7"/>
  <c r="F262" i="7" s="1"/>
  <c r="C262" i="7"/>
  <c r="S262" i="7" s="1"/>
  <c r="T262" i="7" s="1"/>
  <c r="Q261" i="7"/>
  <c r="R261" i="7" s="1"/>
  <c r="O261" i="7"/>
  <c r="P261" i="7" s="1"/>
  <c r="M261" i="7"/>
  <c r="N261" i="7" s="1"/>
  <c r="L261" i="7"/>
  <c r="K261" i="7"/>
  <c r="I261" i="7"/>
  <c r="J261" i="7" s="1"/>
  <c r="G261" i="7"/>
  <c r="H261" i="7" s="1"/>
  <c r="D261" i="7" s="1"/>
  <c r="E261" i="7"/>
  <c r="F261" i="7" s="1"/>
  <c r="C261" i="7"/>
  <c r="S261" i="7" s="1"/>
  <c r="T261" i="7" s="1"/>
  <c r="Q260" i="7"/>
  <c r="O260" i="7"/>
  <c r="M260" i="7"/>
  <c r="K260" i="7"/>
  <c r="I260" i="7"/>
  <c r="G260" i="7"/>
  <c r="E260" i="7"/>
  <c r="C260" i="7"/>
  <c r="Q259" i="7"/>
  <c r="R259" i="7" s="1"/>
  <c r="O259" i="7"/>
  <c r="M259" i="7"/>
  <c r="N259" i="7" s="1"/>
  <c r="K259" i="7"/>
  <c r="I259" i="7"/>
  <c r="H259" i="7"/>
  <c r="G259" i="7"/>
  <c r="E259" i="7"/>
  <c r="F259" i="7" s="1"/>
  <c r="C259" i="7"/>
  <c r="S259" i="7" s="1"/>
  <c r="T259" i="7" s="1"/>
  <c r="R258" i="7"/>
  <c r="Q258" i="7"/>
  <c r="O258" i="7"/>
  <c r="P258" i="7" s="1"/>
  <c r="M258" i="7"/>
  <c r="N258" i="7" s="1"/>
  <c r="K258" i="7"/>
  <c r="L258" i="7" s="1"/>
  <c r="J258" i="7"/>
  <c r="I258" i="7"/>
  <c r="G258" i="7"/>
  <c r="H258" i="7" s="1"/>
  <c r="E258" i="7"/>
  <c r="F258" i="7" s="1"/>
  <c r="C258" i="7"/>
  <c r="S258" i="7" s="1"/>
  <c r="T258" i="7" s="1"/>
  <c r="Q257" i="7"/>
  <c r="R257" i="7" s="1"/>
  <c r="O257" i="7"/>
  <c r="P257" i="7" s="1"/>
  <c r="M257" i="7"/>
  <c r="N257" i="7" s="1"/>
  <c r="L257" i="7"/>
  <c r="K257" i="7"/>
  <c r="I257" i="7"/>
  <c r="J257" i="7" s="1"/>
  <c r="G257" i="7"/>
  <c r="H257" i="7" s="1"/>
  <c r="D257" i="7" s="1"/>
  <c r="E257" i="7"/>
  <c r="F257" i="7" s="1"/>
  <c r="C257" i="7"/>
  <c r="S257" i="7" s="1"/>
  <c r="T257" i="7" s="1"/>
  <c r="Q256" i="7"/>
  <c r="R256" i="7" s="1"/>
  <c r="O256" i="7"/>
  <c r="N256" i="7"/>
  <c r="M256" i="7"/>
  <c r="K256" i="7"/>
  <c r="I256" i="7"/>
  <c r="G256" i="7"/>
  <c r="H256" i="7" s="1"/>
  <c r="E256" i="7"/>
  <c r="C256" i="7"/>
  <c r="S256" i="7" s="1"/>
  <c r="T256" i="7" s="1"/>
  <c r="Q255" i="7"/>
  <c r="R255" i="7" s="1"/>
  <c r="O255" i="7"/>
  <c r="M255" i="7"/>
  <c r="N255" i="7" s="1"/>
  <c r="K255" i="7"/>
  <c r="L255" i="7" s="1"/>
  <c r="I255" i="7"/>
  <c r="J255" i="7" s="1"/>
  <c r="H255" i="7"/>
  <c r="G255" i="7"/>
  <c r="E255" i="7"/>
  <c r="F255" i="7" s="1"/>
  <c r="C255" i="7"/>
  <c r="P255" i="7" s="1"/>
  <c r="R254" i="7"/>
  <c r="Q254" i="7"/>
  <c r="O254" i="7"/>
  <c r="P254" i="7" s="1"/>
  <c r="M254" i="7"/>
  <c r="N254" i="7" s="1"/>
  <c r="K254" i="7"/>
  <c r="L254" i="7" s="1"/>
  <c r="J254" i="7"/>
  <c r="I254" i="7"/>
  <c r="G254" i="7"/>
  <c r="H254" i="7" s="1"/>
  <c r="E254" i="7"/>
  <c r="F254" i="7" s="1"/>
  <c r="C254" i="7"/>
  <c r="S254" i="7" s="1"/>
  <c r="T254" i="7" s="1"/>
  <c r="Q253" i="7"/>
  <c r="R253" i="7" s="1"/>
  <c r="O253" i="7"/>
  <c r="P253" i="7" s="1"/>
  <c r="M253" i="7"/>
  <c r="N253" i="7" s="1"/>
  <c r="L253" i="7"/>
  <c r="K253" i="7"/>
  <c r="I253" i="7"/>
  <c r="J253" i="7" s="1"/>
  <c r="G253" i="7"/>
  <c r="H253" i="7" s="1"/>
  <c r="D253" i="7" s="1"/>
  <c r="E253" i="7"/>
  <c r="F253" i="7" s="1"/>
  <c r="C253" i="7"/>
  <c r="S253" i="7" s="1"/>
  <c r="T253" i="7" s="1"/>
  <c r="S252" i="7"/>
  <c r="T252" i="7" s="1"/>
  <c r="Q252" i="7"/>
  <c r="R252" i="7" s="1"/>
  <c r="O252" i="7"/>
  <c r="N252" i="7"/>
  <c r="M252" i="7"/>
  <c r="K252" i="7"/>
  <c r="L252" i="7" s="1"/>
  <c r="I252" i="7"/>
  <c r="J252" i="7" s="1"/>
  <c r="G252" i="7"/>
  <c r="H252" i="7" s="1"/>
  <c r="F252" i="7"/>
  <c r="E252" i="7"/>
  <c r="C252" i="7"/>
  <c r="Q251" i="7"/>
  <c r="R251" i="7" s="1"/>
  <c r="O251" i="7"/>
  <c r="M251" i="7"/>
  <c r="N251" i="7" s="1"/>
  <c r="K251" i="7"/>
  <c r="L251" i="7" s="1"/>
  <c r="I251" i="7"/>
  <c r="J251" i="7" s="1"/>
  <c r="G251" i="7"/>
  <c r="E251" i="7"/>
  <c r="F251" i="7" s="1"/>
  <c r="C251" i="7"/>
  <c r="P251" i="7" s="1"/>
  <c r="R250" i="7"/>
  <c r="Q250" i="7"/>
  <c r="O250" i="7"/>
  <c r="P250" i="7" s="1"/>
  <c r="M250" i="7"/>
  <c r="N250" i="7" s="1"/>
  <c r="K250" i="7"/>
  <c r="L250" i="7" s="1"/>
  <c r="J250" i="7"/>
  <c r="I250" i="7"/>
  <c r="G250" i="7"/>
  <c r="H250" i="7" s="1"/>
  <c r="E250" i="7"/>
  <c r="F250" i="7" s="1"/>
  <c r="C250" i="7"/>
  <c r="T249" i="7"/>
  <c r="Q249" i="7"/>
  <c r="R249" i="7" s="1"/>
  <c r="O249" i="7"/>
  <c r="P249" i="7" s="1"/>
  <c r="M249" i="7"/>
  <c r="N249" i="7" s="1"/>
  <c r="L249" i="7"/>
  <c r="D249" i="7" s="1"/>
  <c r="K249" i="7"/>
  <c r="I249" i="7"/>
  <c r="J249" i="7" s="1"/>
  <c r="G249" i="7"/>
  <c r="H249" i="7" s="1"/>
  <c r="E249" i="7"/>
  <c r="F249" i="7" s="1"/>
  <c r="C249" i="7"/>
  <c r="S249" i="7" s="1"/>
  <c r="Q248" i="7"/>
  <c r="R248" i="7" s="1"/>
  <c r="O248" i="7"/>
  <c r="N248" i="7"/>
  <c r="M248" i="7"/>
  <c r="K248" i="7"/>
  <c r="L248" i="7" s="1"/>
  <c r="I248" i="7"/>
  <c r="J248" i="7" s="1"/>
  <c r="G248" i="7"/>
  <c r="E248" i="7"/>
  <c r="C248" i="7"/>
  <c r="S248" i="7" s="1"/>
  <c r="T248" i="7" s="1"/>
  <c r="S247" i="7"/>
  <c r="T247" i="7" s="1"/>
  <c r="Q247" i="7"/>
  <c r="O247" i="7"/>
  <c r="M247" i="7"/>
  <c r="K247" i="7"/>
  <c r="I247" i="7"/>
  <c r="J247" i="7" s="1"/>
  <c r="G247" i="7"/>
  <c r="E247" i="7"/>
  <c r="C247" i="7"/>
  <c r="H247" i="7" s="1"/>
  <c r="R246" i="7"/>
  <c r="Q246" i="7"/>
  <c r="O246" i="7"/>
  <c r="P246" i="7" s="1"/>
  <c r="M246" i="7"/>
  <c r="N246" i="7" s="1"/>
  <c r="K246" i="7"/>
  <c r="L246" i="7" s="1"/>
  <c r="J246" i="7"/>
  <c r="I246" i="7"/>
  <c r="G246" i="7"/>
  <c r="H246" i="7" s="1"/>
  <c r="E246" i="7"/>
  <c r="F246" i="7" s="1"/>
  <c r="C246" i="7"/>
  <c r="Q245" i="7"/>
  <c r="R245" i="7" s="1"/>
  <c r="O245" i="7"/>
  <c r="P245" i="7" s="1"/>
  <c r="M245" i="7"/>
  <c r="N245" i="7" s="1"/>
  <c r="L245" i="7"/>
  <c r="K245" i="7"/>
  <c r="I245" i="7"/>
  <c r="J245" i="7" s="1"/>
  <c r="G245" i="7"/>
  <c r="H245" i="7" s="1"/>
  <c r="E245" i="7"/>
  <c r="F245" i="7" s="1"/>
  <c r="D245" i="7"/>
  <c r="C245" i="7"/>
  <c r="S245" i="7" s="1"/>
  <c r="T245" i="7" s="1"/>
  <c r="S244" i="7"/>
  <c r="T244" i="7" s="1"/>
  <c r="Q244" i="7"/>
  <c r="O244" i="7"/>
  <c r="N244" i="7"/>
  <c r="M244" i="7"/>
  <c r="K244" i="7"/>
  <c r="I244" i="7"/>
  <c r="J244" i="7" s="1"/>
  <c r="G244" i="7"/>
  <c r="F244" i="7"/>
  <c r="E244" i="7"/>
  <c r="C244" i="7"/>
  <c r="S243" i="7"/>
  <c r="T243" i="7" s="1"/>
  <c r="Q243" i="7"/>
  <c r="O243" i="7"/>
  <c r="M243" i="7"/>
  <c r="N243" i="7" s="1"/>
  <c r="K243" i="7"/>
  <c r="L243" i="7" s="1"/>
  <c r="I243" i="7"/>
  <c r="J243" i="7" s="1"/>
  <c r="H243" i="7"/>
  <c r="G243" i="7"/>
  <c r="E243" i="7"/>
  <c r="C243" i="7"/>
  <c r="P243" i="7" s="1"/>
  <c r="R242" i="7"/>
  <c r="Q242" i="7"/>
  <c r="O242" i="7"/>
  <c r="P242" i="7" s="1"/>
  <c r="M242" i="7"/>
  <c r="N242" i="7" s="1"/>
  <c r="K242" i="7"/>
  <c r="L242" i="7" s="1"/>
  <c r="J242" i="7"/>
  <c r="I242" i="7"/>
  <c r="G242" i="7"/>
  <c r="H242" i="7" s="1"/>
  <c r="E242" i="7"/>
  <c r="F242" i="7" s="1"/>
  <c r="D242" i="7" s="1"/>
  <c r="C242" i="7"/>
  <c r="T241" i="7"/>
  <c r="Q241" i="7"/>
  <c r="R241" i="7" s="1"/>
  <c r="O241" i="7"/>
  <c r="P241" i="7" s="1"/>
  <c r="M241" i="7"/>
  <c r="N241" i="7" s="1"/>
  <c r="L241" i="7"/>
  <c r="K241" i="7"/>
  <c r="I241" i="7"/>
  <c r="J241" i="7" s="1"/>
  <c r="G241" i="7"/>
  <c r="H241" i="7" s="1"/>
  <c r="E241" i="7"/>
  <c r="F241" i="7" s="1"/>
  <c r="D241" i="7" s="1"/>
  <c r="C241" i="7"/>
  <c r="S241" i="7" s="1"/>
  <c r="S240" i="7"/>
  <c r="T240" i="7" s="1"/>
  <c r="Q240" i="7"/>
  <c r="O240" i="7"/>
  <c r="N240" i="7"/>
  <c r="M240" i="7"/>
  <c r="K240" i="7"/>
  <c r="L240" i="7" s="1"/>
  <c r="I240" i="7"/>
  <c r="J240" i="7" s="1"/>
  <c r="G240" i="7"/>
  <c r="H240" i="7" s="1"/>
  <c r="F240" i="7"/>
  <c r="E240" i="7"/>
  <c r="C240" i="7"/>
  <c r="S239" i="7"/>
  <c r="T239" i="7" s="1"/>
  <c r="Q239" i="7"/>
  <c r="O239" i="7"/>
  <c r="M239" i="7"/>
  <c r="K239" i="7"/>
  <c r="L239" i="7" s="1"/>
  <c r="I239" i="7"/>
  <c r="G239" i="7"/>
  <c r="E239" i="7"/>
  <c r="C239" i="7"/>
  <c r="P239" i="7" s="1"/>
  <c r="R238" i="7"/>
  <c r="Q238" i="7"/>
  <c r="O238" i="7"/>
  <c r="P238" i="7" s="1"/>
  <c r="M238" i="7"/>
  <c r="N238" i="7" s="1"/>
  <c r="K238" i="7"/>
  <c r="L238" i="7" s="1"/>
  <c r="J238" i="7"/>
  <c r="I238" i="7"/>
  <c r="G238" i="7"/>
  <c r="H238" i="7" s="1"/>
  <c r="E238" i="7"/>
  <c r="F238" i="7" s="1"/>
  <c r="C238" i="7"/>
  <c r="S238" i="7" s="1"/>
  <c r="T238" i="7" s="1"/>
  <c r="T237" i="7"/>
  <c r="Q237" i="7"/>
  <c r="R237" i="7" s="1"/>
  <c r="O237" i="7"/>
  <c r="P237" i="7" s="1"/>
  <c r="M237" i="7"/>
  <c r="N237" i="7" s="1"/>
  <c r="L237" i="7"/>
  <c r="K237" i="7"/>
  <c r="I237" i="7"/>
  <c r="J237" i="7" s="1"/>
  <c r="G237" i="7"/>
  <c r="H237" i="7" s="1"/>
  <c r="E237" i="7"/>
  <c r="F237" i="7" s="1"/>
  <c r="D237" i="7" s="1"/>
  <c r="C237" i="7"/>
  <c r="S237" i="7" s="1"/>
  <c r="S40" i="7"/>
  <c r="T40" i="7" s="1"/>
  <c r="Q40" i="7"/>
  <c r="R40" i="7" s="1"/>
  <c r="N40" i="7"/>
  <c r="L40" i="7"/>
  <c r="J40" i="7"/>
  <c r="F40" i="7"/>
  <c r="E40" i="7"/>
  <c r="C40" i="7"/>
  <c r="H40" i="7" s="1"/>
  <c r="S39" i="7"/>
  <c r="T39" i="7" s="1"/>
  <c r="Q39" i="7"/>
  <c r="P39" i="7"/>
  <c r="L39" i="7"/>
  <c r="F39" i="7"/>
  <c r="E39" i="7"/>
  <c r="C39" i="7"/>
  <c r="S38" i="7"/>
  <c r="T38" i="7" s="1"/>
  <c r="Q38" i="7"/>
  <c r="R38" i="7" s="1"/>
  <c r="P38" i="7"/>
  <c r="J38" i="7"/>
  <c r="F38" i="7"/>
  <c r="E38" i="7"/>
  <c r="C38" i="7"/>
  <c r="Q37" i="7"/>
  <c r="J37" i="7"/>
  <c r="E37" i="7"/>
  <c r="C37" i="7"/>
  <c r="R37" i="7" s="1"/>
  <c r="R36" i="7"/>
  <c r="Q36" i="7"/>
  <c r="N36" i="7"/>
  <c r="J36" i="7"/>
  <c r="E36" i="7"/>
  <c r="C36" i="7"/>
  <c r="P36" i="7" s="1"/>
  <c r="R35" i="7"/>
  <c r="Q35" i="7"/>
  <c r="N35" i="7"/>
  <c r="H35" i="7"/>
  <c r="E35" i="7"/>
  <c r="F35" i="7" s="1"/>
  <c r="C35" i="7"/>
  <c r="L35" i="7" s="1"/>
  <c r="T34" i="7"/>
  <c r="S34" i="7"/>
  <c r="Q34" i="7"/>
  <c r="R34" i="7" s="1"/>
  <c r="N34" i="7"/>
  <c r="J34" i="7"/>
  <c r="H34" i="7"/>
  <c r="F34" i="7"/>
  <c r="E34" i="7"/>
  <c r="C34" i="7"/>
  <c r="P34" i="7" s="1"/>
  <c r="Q33" i="7"/>
  <c r="R33" i="7" s="1"/>
  <c r="L33" i="7"/>
  <c r="H33" i="7"/>
  <c r="E33" i="7"/>
  <c r="F33" i="7" s="1"/>
  <c r="C33" i="7"/>
  <c r="P33" i="7" s="1"/>
  <c r="S32" i="7"/>
  <c r="T32" i="7" s="1"/>
  <c r="Q32" i="7"/>
  <c r="R32" i="7" s="1"/>
  <c r="N32" i="7"/>
  <c r="L32" i="7"/>
  <c r="J32" i="7"/>
  <c r="F32" i="7"/>
  <c r="E32" i="7"/>
  <c r="C32" i="7"/>
  <c r="H32" i="7" s="1"/>
  <c r="Q31" i="7"/>
  <c r="F31" i="7"/>
  <c r="E31" i="7"/>
  <c r="C31" i="7"/>
  <c r="S31" i="7" s="1"/>
  <c r="T31" i="7" s="1"/>
  <c r="S30" i="7"/>
  <c r="T30" i="7" s="1"/>
  <c r="Q30" i="7"/>
  <c r="R30" i="7" s="1"/>
  <c r="P30" i="7"/>
  <c r="E30" i="7"/>
  <c r="C30" i="7"/>
  <c r="J30" i="7" s="1"/>
  <c r="R29" i="7"/>
  <c r="Q29" i="7"/>
  <c r="P29" i="7"/>
  <c r="J29" i="7"/>
  <c r="E29" i="7"/>
  <c r="C29" i="7"/>
  <c r="R28" i="7"/>
  <c r="Q28" i="7"/>
  <c r="N28" i="7"/>
  <c r="L28" i="7"/>
  <c r="J28" i="7"/>
  <c r="E28" i="7"/>
  <c r="C28" i="7"/>
  <c r="P28" i="7" s="1"/>
  <c r="R27" i="7"/>
  <c r="Q27" i="7"/>
  <c r="N27" i="7"/>
  <c r="H27" i="7"/>
  <c r="E27" i="7"/>
  <c r="F27" i="7" s="1"/>
  <c r="C27" i="7"/>
  <c r="L27" i="7" s="1"/>
  <c r="T26" i="7"/>
  <c r="S26" i="7"/>
  <c r="Q26" i="7"/>
  <c r="R26" i="7" s="1"/>
  <c r="N26" i="7"/>
  <c r="J26" i="7"/>
  <c r="H26" i="7"/>
  <c r="F26" i="7"/>
  <c r="E26" i="7"/>
  <c r="C26" i="7"/>
  <c r="P26" i="7" s="1"/>
  <c r="Q25" i="7"/>
  <c r="R25" i="7" s="1"/>
  <c r="L25" i="7"/>
  <c r="H25" i="7"/>
  <c r="E25" i="7"/>
  <c r="F25" i="7" s="1"/>
  <c r="C25" i="7"/>
  <c r="P25" i="7" s="1"/>
  <c r="S24" i="7"/>
  <c r="T24" i="7" s="1"/>
  <c r="Q24" i="7"/>
  <c r="R24" i="7" s="1"/>
  <c r="N24" i="7"/>
  <c r="L24" i="7"/>
  <c r="J24" i="7"/>
  <c r="F24" i="7"/>
  <c r="E24" i="7"/>
  <c r="C24" i="7"/>
  <c r="H24" i="7" s="1"/>
  <c r="S23" i="7"/>
  <c r="T23" i="7" s="1"/>
  <c r="Q23" i="7"/>
  <c r="P23" i="7"/>
  <c r="L23" i="7"/>
  <c r="F23" i="7"/>
  <c r="E23" i="7"/>
  <c r="C23" i="7"/>
  <c r="Q22" i="7"/>
  <c r="R22" i="7" s="1"/>
  <c r="E22" i="7"/>
  <c r="C22" i="7"/>
  <c r="Q21" i="7"/>
  <c r="P21" i="7"/>
  <c r="E21" i="7"/>
  <c r="F21" i="7" s="1"/>
  <c r="C21" i="7"/>
  <c r="R21" i="7" s="1"/>
  <c r="R20" i="7"/>
  <c r="Q20" i="7"/>
  <c r="N20" i="7"/>
  <c r="L20" i="7"/>
  <c r="J20" i="7"/>
  <c r="E20" i="7"/>
  <c r="C20" i="7"/>
  <c r="P20" i="7" s="1"/>
  <c r="R19" i="7"/>
  <c r="Q19" i="7"/>
  <c r="N19" i="7"/>
  <c r="H19" i="7"/>
  <c r="E19" i="7"/>
  <c r="F19" i="7" s="1"/>
  <c r="C19" i="7"/>
  <c r="L19" i="7" s="1"/>
  <c r="T18" i="7"/>
  <c r="S18" i="7"/>
  <c r="Q18" i="7"/>
  <c r="R18" i="7" s="1"/>
  <c r="N18" i="7"/>
  <c r="J18" i="7"/>
  <c r="H18" i="7"/>
  <c r="F18" i="7"/>
  <c r="E18" i="7"/>
  <c r="C18" i="7"/>
  <c r="P18" i="7" s="1"/>
  <c r="Q17" i="7"/>
  <c r="R17" i="7" s="1"/>
  <c r="L17" i="7"/>
  <c r="H17" i="7"/>
  <c r="E17" i="7"/>
  <c r="F17" i="7" s="1"/>
  <c r="C17" i="7"/>
  <c r="P17" i="7" s="1"/>
  <c r="S16" i="7"/>
  <c r="T16" i="7" s="1"/>
  <c r="Q16" i="7"/>
  <c r="R16" i="7" s="1"/>
  <c r="N16" i="7"/>
  <c r="L16" i="7"/>
  <c r="J16" i="7"/>
  <c r="F16" i="7"/>
  <c r="E16" i="7"/>
  <c r="C16" i="7"/>
  <c r="H16" i="7" s="1"/>
  <c r="Q15" i="7"/>
  <c r="F15" i="7"/>
  <c r="E15" i="7"/>
  <c r="C15" i="7"/>
  <c r="S15" i="7" s="1"/>
  <c r="T15" i="7" s="1"/>
  <c r="S14" i="7"/>
  <c r="T14" i="7" s="1"/>
  <c r="Q14" i="7"/>
  <c r="R14" i="7" s="1"/>
  <c r="P14" i="7"/>
  <c r="E14" i="7"/>
  <c r="C14" i="7"/>
  <c r="J14" i="7" s="1"/>
  <c r="R13" i="7"/>
  <c r="Q13" i="7"/>
  <c r="P13" i="7"/>
  <c r="J13" i="7"/>
  <c r="E13" i="7"/>
  <c r="C13" i="7"/>
  <c r="R12" i="7"/>
  <c r="Q12" i="7"/>
  <c r="N12" i="7"/>
  <c r="L12" i="7"/>
  <c r="J12" i="7"/>
  <c r="E12" i="7"/>
  <c r="C12" i="7"/>
  <c r="P12" i="7" s="1"/>
  <c r="R11" i="7"/>
  <c r="Q11" i="7"/>
  <c r="N11" i="7"/>
  <c r="H11" i="7"/>
  <c r="E11" i="7"/>
  <c r="F11" i="7" s="1"/>
  <c r="C11" i="7"/>
  <c r="L11" i="7" s="1"/>
  <c r="T10" i="7"/>
  <c r="S10" i="7"/>
  <c r="Q10" i="7"/>
  <c r="R10" i="7" s="1"/>
  <c r="N10" i="7"/>
  <c r="J10" i="7"/>
  <c r="H10" i="7"/>
  <c r="F10" i="7"/>
  <c r="E10" i="7"/>
  <c r="C10" i="7"/>
  <c r="P10" i="7" s="1"/>
  <c r="Q9" i="7"/>
  <c r="R9" i="7" s="1"/>
  <c r="L9" i="7"/>
  <c r="H9" i="7"/>
  <c r="E9" i="7"/>
  <c r="F9" i="7" s="1"/>
  <c r="C9" i="7"/>
  <c r="P9" i="7" s="1"/>
  <c r="S8" i="7"/>
  <c r="T8" i="7" s="1"/>
  <c r="Q8" i="7"/>
  <c r="R8" i="7" s="1"/>
  <c r="N8" i="7"/>
  <c r="L8" i="7"/>
  <c r="J8" i="7"/>
  <c r="F8" i="7"/>
  <c r="E8" i="7"/>
  <c r="C8" i="7"/>
  <c r="H8" i="7" s="1"/>
  <c r="S7" i="7"/>
  <c r="T7" i="7" s="1"/>
  <c r="Q7" i="7"/>
  <c r="P7" i="7"/>
  <c r="L7" i="7"/>
  <c r="F7" i="7"/>
  <c r="E7" i="7"/>
  <c r="C7" i="7"/>
  <c r="Q6" i="7"/>
  <c r="E6" i="7"/>
  <c r="C6" i="7"/>
  <c r="Q5" i="7"/>
  <c r="P5" i="7"/>
  <c r="E5" i="7"/>
  <c r="F5" i="7" s="1"/>
  <c r="C5" i="7"/>
  <c r="R5" i="7" s="1"/>
  <c r="R4" i="7"/>
  <c r="Q4" i="7"/>
  <c r="N4" i="7"/>
  <c r="L4" i="7"/>
  <c r="J4" i="7"/>
  <c r="E4" i="7"/>
  <c r="C4" i="7"/>
  <c r="P4" i="7" s="1"/>
  <c r="R3" i="7"/>
  <c r="Q3" i="7"/>
  <c r="N3" i="7"/>
  <c r="H3" i="7"/>
  <c r="E3" i="7"/>
  <c r="F3" i="7" s="1"/>
  <c r="C3" i="7"/>
  <c r="L3" i="7" s="1"/>
  <c r="O427" i="6"/>
  <c r="P427" i="6" s="1"/>
  <c r="M427" i="6"/>
  <c r="N427" i="6" s="1"/>
  <c r="K427" i="6"/>
  <c r="L427" i="6" s="1"/>
  <c r="J427" i="6"/>
  <c r="I427" i="6"/>
  <c r="G427" i="6"/>
  <c r="H427" i="6" s="1"/>
  <c r="E427" i="6"/>
  <c r="F427" i="6" s="1"/>
  <c r="C427" i="6"/>
  <c r="Q427" i="6" s="1"/>
  <c r="R427" i="6" s="1"/>
  <c r="O426" i="6"/>
  <c r="P426" i="6" s="1"/>
  <c r="M426" i="6"/>
  <c r="N426" i="6" s="1"/>
  <c r="K426" i="6"/>
  <c r="L426" i="6" s="1"/>
  <c r="J426" i="6"/>
  <c r="I426" i="6"/>
  <c r="G426" i="6"/>
  <c r="H426" i="6" s="1"/>
  <c r="E426" i="6"/>
  <c r="F426" i="6" s="1"/>
  <c r="C426" i="6"/>
  <c r="O425" i="6"/>
  <c r="P425" i="6" s="1"/>
  <c r="M425" i="6"/>
  <c r="N425" i="6" s="1"/>
  <c r="K425" i="6"/>
  <c r="L425" i="6" s="1"/>
  <c r="J425" i="6"/>
  <c r="I425" i="6"/>
  <c r="G425" i="6"/>
  <c r="H425" i="6" s="1"/>
  <c r="E425" i="6"/>
  <c r="F425" i="6" s="1"/>
  <c r="C425" i="6"/>
  <c r="Q425" i="6" s="1"/>
  <c r="R425" i="6" s="1"/>
  <c r="O424" i="6"/>
  <c r="P424" i="6" s="1"/>
  <c r="M424" i="6"/>
  <c r="N424" i="6" s="1"/>
  <c r="K424" i="6"/>
  <c r="L424" i="6" s="1"/>
  <c r="J424" i="6"/>
  <c r="I424" i="6"/>
  <c r="G424" i="6"/>
  <c r="H424" i="6" s="1"/>
  <c r="E424" i="6"/>
  <c r="F424" i="6" s="1"/>
  <c r="C424" i="6"/>
  <c r="Q424" i="6" s="1"/>
  <c r="R424" i="6" s="1"/>
  <c r="O423" i="6"/>
  <c r="P423" i="6" s="1"/>
  <c r="M423" i="6"/>
  <c r="N423" i="6" s="1"/>
  <c r="K423" i="6"/>
  <c r="L423" i="6" s="1"/>
  <c r="J423" i="6"/>
  <c r="I423" i="6"/>
  <c r="G423" i="6"/>
  <c r="H423" i="6" s="1"/>
  <c r="E423" i="6"/>
  <c r="F423" i="6" s="1"/>
  <c r="D423" i="6" s="1"/>
  <c r="C423" i="6"/>
  <c r="O422" i="6"/>
  <c r="P422" i="6" s="1"/>
  <c r="M422" i="6"/>
  <c r="N422" i="6" s="1"/>
  <c r="K422" i="6"/>
  <c r="L422" i="6" s="1"/>
  <c r="J422" i="6"/>
  <c r="I422" i="6"/>
  <c r="G422" i="6"/>
  <c r="H422" i="6" s="1"/>
  <c r="E422" i="6"/>
  <c r="C422" i="6"/>
  <c r="Q422" i="6" s="1"/>
  <c r="R422" i="6" s="1"/>
  <c r="O421" i="6"/>
  <c r="M421" i="6"/>
  <c r="K421" i="6"/>
  <c r="I421" i="6"/>
  <c r="G421" i="6"/>
  <c r="E421" i="6"/>
  <c r="C421" i="6"/>
  <c r="O420" i="6"/>
  <c r="P420" i="6" s="1"/>
  <c r="M420" i="6"/>
  <c r="N420" i="6" s="1"/>
  <c r="K420" i="6"/>
  <c r="L420" i="6" s="1"/>
  <c r="J420" i="6"/>
  <c r="I420" i="6"/>
  <c r="G420" i="6"/>
  <c r="E420" i="6"/>
  <c r="F420" i="6" s="1"/>
  <c r="C420" i="6"/>
  <c r="O419" i="6"/>
  <c r="M419" i="6"/>
  <c r="K419" i="6"/>
  <c r="L419" i="6" s="1"/>
  <c r="I419" i="6"/>
  <c r="G419" i="6"/>
  <c r="H419" i="6" s="1"/>
  <c r="E419" i="6"/>
  <c r="C419" i="6"/>
  <c r="Q419" i="6" s="1"/>
  <c r="R419" i="6" s="1"/>
  <c r="O418" i="6"/>
  <c r="P418" i="6" s="1"/>
  <c r="M418" i="6"/>
  <c r="N418" i="6" s="1"/>
  <c r="K418" i="6"/>
  <c r="I418" i="6"/>
  <c r="G418" i="6"/>
  <c r="E418" i="6"/>
  <c r="F418" i="6" s="1"/>
  <c r="C418" i="6"/>
  <c r="J418" i="6" s="1"/>
  <c r="O417" i="6"/>
  <c r="P417" i="6" s="1"/>
  <c r="M417" i="6"/>
  <c r="K417" i="6"/>
  <c r="J417" i="6"/>
  <c r="I417" i="6"/>
  <c r="G417" i="6"/>
  <c r="H417" i="6" s="1"/>
  <c r="E417" i="6"/>
  <c r="C417" i="6"/>
  <c r="Q417" i="6" s="1"/>
  <c r="R417" i="6" s="1"/>
  <c r="R416" i="6"/>
  <c r="O416" i="6"/>
  <c r="M416" i="6"/>
  <c r="K416" i="6"/>
  <c r="I416" i="6"/>
  <c r="J416" i="6" s="1"/>
  <c r="G416" i="6"/>
  <c r="E416" i="6"/>
  <c r="C416" i="6"/>
  <c r="Q416" i="6" s="1"/>
  <c r="O415" i="6"/>
  <c r="P415" i="6" s="1"/>
  <c r="M415" i="6"/>
  <c r="N415" i="6" s="1"/>
  <c r="K415" i="6"/>
  <c r="L415" i="6" s="1"/>
  <c r="I415" i="6"/>
  <c r="J415" i="6" s="1"/>
  <c r="G415" i="6"/>
  <c r="H415" i="6" s="1"/>
  <c r="E415" i="6"/>
  <c r="C415" i="6"/>
  <c r="Q415" i="6" s="1"/>
  <c r="R415" i="6" s="1"/>
  <c r="O414" i="6"/>
  <c r="P414" i="6" s="1"/>
  <c r="M414" i="6"/>
  <c r="N414" i="6" s="1"/>
  <c r="K414" i="6"/>
  <c r="L414" i="6" s="1"/>
  <c r="J414" i="6"/>
  <c r="I414" i="6"/>
  <c r="G414" i="6"/>
  <c r="E414" i="6"/>
  <c r="F414" i="6" s="1"/>
  <c r="C414" i="6"/>
  <c r="Q414" i="6" s="1"/>
  <c r="R414" i="6" s="1"/>
  <c r="O413" i="6"/>
  <c r="P413" i="6" s="1"/>
  <c r="M413" i="6"/>
  <c r="N413" i="6" s="1"/>
  <c r="K413" i="6"/>
  <c r="I413" i="6"/>
  <c r="J413" i="6" s="1"/>
  <c r="G413" i="6"/>
  <c r="E413" i="6"/>
  <c r="F413" i="6" s="1"/>
  <c r="C413" i="6"/>
  <c r="Q413" i="6" s="1"/>
  <c r="R413" i="6" s="1"/>
  <c r="Q412" i="6"/>
  <c r="R412" i="6" s="1"/>
  <c r="O412" i="6"/>
  <c r="M412" i="6"/>
  <c r="K412" i="6"/>
  <c r="I412" i="6"/>
  <c r="J412" i="6" s="1"/>
  <c r="G412" i="6"/>
  <c r="E412" i="6"/>
  <c r="C412" i="6"/>
  <c r="O411" i="6"/>
  <c r="P411" i="6" s="1"/>
  <c r="M411" i="6"/>
  <c r="N411" i="6" s="1"/>
  <c r="K411" i="6"/>
  <c r="L411" i="6" s="1"/>
  <c r="I411" i="6"/>
  <c r="J411" i="6" s="1"/>
  <c r="G411" i="6"/>
  <c r="H411" i="6" s="1"/>
  <c r="E411" i="6"/>
  <c r="C411" i="6"/>
  <c r="Q411" i="6" s="1"/>
  <c r="R411" i="6" s="1"/>
  <c r="O410" i="6"/>
  <c r="P410" i="6" s="1"/>
  <c r="M410" i="6"/>
  <c r="N410" i="6" s="1"/>
  <c r="K410" i="6"/>
  <c r="L410" i="6" s="1"/>
  <c r="J410" i="6"/>
  <c r="I410" i="6"/>
  <c r="G410" i="6"/>
  <c r="E410" i="6"/>
  <c r="F410" i="6" s="1"/>
  <c r="C410" i="6"/>
  <c r="Q410" i="6" s="1"/>
  <c r="R410" i="6" s="1"/>
  <c r="O409" i="6"/>
  <c r="P409" i="6" s="1"/>
  <c r="M409" i="6"/>
  <c r="N409" i="6" s="1"/>
  <c r="K409" i="6"/>
  <c r="I409" i="6"/>
  <c r="J409" i="6" s="1"/>
  <c r="G409" i="6"/>
  <c r="E409" i="6"/>
  <c r="F409" i="6" s="1"/>
  <c r="C409" i="6"/>
  <c r="Q409" i="6" s="1"/>
  <c r="R409" i="6" s="1"/>
  <c r="Q408" i="6"/>
  <c r="R408" i="6" s="1"/>
  <c r="O408" i="6"/>
  <c r="M408" i="6"/>
  <c r="K408" i="6"/>
  <c r="L408" i="6" s="1"/>
  <c r="I408" i="6"/>
  <c r="G408" i="6"/>
  <c r="E408" i="6"/>
  <c r="C408" i="6"/>
  <c r="O407" i="6"/>
  <c r="P407" i="6" s="1"/>
  <c r="M407" i="6"/>
  <c r="N407" i="6" s="1"/>
  <c r="K407" i="6"/>
  <c r="L407" i="6" s="1"/>
  <c r="I407" i="6"/>
  <c r="J407" i="6" s="1"/>
  <c r="G407" i="6"/>
  <c r="H407" i="6" s="1"/>
  <c r="E407" i="6"/>
  <c r="C407" i="6"/>
  <c r="Q407" i="6" s="1"/>
  <c r="R407" i="6" s="1"/>
  <c r="O406" i="6"/>
  <c r="P406" i="6" s="1"/>
  <c r="M406" i="6"/>
  <c r="N406" i="6" s="1"/>
  <c r="K406" i="6"/>
  <c r="L406" i="6" s="1"/>
  <c r="J406" i="6"/>
  <c r="I406" i="6"/>
  <c r="G406" i="6"/>
  <c r="E406" i="6"/>
  <c r="F406" i="6" s="1"/>
  <c r="C406" i="6"/>
  <c r="O405" i="6"/>
  <c r="P405" i="6" s="1"/>
  <c r="M405" i="6"/>
  <c r="N405" i="6" s="1"/>
  <c r="K405" i="6"/>
  <c r="I405" i="6"/>
  <c r="J405" i="6" s="1"/>
  <c r="G405" i="6"/>
  <c r="E405" i="6"/>
  <c r="F405" i="6" s="1"/>
  <c r="C405" i="6"/>
  <c r="Q405" i="6" s="1"/>
  <c r="R405" i="6" s="1"/>
  <c r="O404" i="6"/>
  <c r="M404" i="6"/>
  <c r="K404" i="6"/>
  <c r="L404" i="6" s="1"/>
  <c r="I404" i="6"/>
  <c r="G404" i="6"/>
  <c r="E404" i="6"/>
  <c r="C404" i="6"/>
  <c r="Q404" i="6" s="1"/>
  <c r="R404" i="6" s="1"/>
  <c r="O403" i="6"/>
  <c r="P403" i="6" s="1"/>
  <c r="M403" i="6"/>
  <c r="N403" i="6" s="1"/>
  <c r="K403" i="6"/>
  <c r="L403" i="6" s="1"/>
  <c r="I403" i="6"/>
  <c r="J403" i="6" s="1"/>
  <c r="G403" i="6"/>
  <c r="H403" i="6" s="1"/>
  <c r="E403" i="6"/>
  <c r="C403" i="6"/>
  <c r="Q403" i="6" s="1"/>
  <c r="R403" i="6" s="1"/>
  <c r="O402" i="6"/>
  <c r="P402" i="6" s="1"/>
  <c r="M402" i="6"/>
  <c r="N402" i="6" s="1"/>
  <c r="K402" i="6"/>
  <c r="L402" i="6" s="1"/>
  <c r="J402" i="6"/>
  <c r="I402" i="6"/>
  <c r="G402" i="6"/>
  <c r="E402" i="6"/>
  <c r="F402" i="6" s="1"/>
  <c r="C402" i="6"/>
  <c r="Q402" i="6" s="1"/>
  <c r="R402" i="6" s="1"/>
  <c r="O401" i="6"/>
  <c r="P401" i="6" s="1"/>
  <c r="M401" i="6"/>
  <c r="N401" i="6" s="1"/>
  <c r="K401" i="6"/>
  <c r="I401" i="6"/>
  <c r="J401" i="6" s="1"/>
  <c r="G401" i="6"/>
  <c r="E401" i="6"/>
  <c r="F401" i="6" s="1"/>
  <c r="C401" i="6"/>
  <c r="Q401" i="6" s="1"/>
  <c r="R401" i="6" s="1"/>
  <c r="Q400" i="6"/>
  <c r="R400" i="6" s="1"/>
  <c r="O400" i="6"/>
  <c r="M400" i="6"/>
  <c r="K400" i="6"/>
  <c r="I400" i="6"/>
  <c r="J400" i="6" s="1"/>
  <c r="G400" i="6"/>
  <c r="E400" i="6"/>
  <c r="C400" i="6"/>
  <c r="O399" i="6"/>
  <c r="P399" i="6" s="1"/>
  <c r="M399" i="6"/>
  <c r="N399" i="6" s="1"/>
  <c r="K399" i="6"/>
  <c r="L399" i="6" s="1"/>
  <c r="I399" i="6"/>
  <c r="J399" i="6" s="1"/>
  <c r="G399" i="6"/>
  <c r="H399" i="6" s="1"/>
  <c r="E399" i="6"/>
  <c r="C399" i="6"/>
  <c r="Q399" i="6" s="1"/>
  <c r="R399" i="6" s="1"/>
  <c r="O398" i="6"/>
  <c r="P398" i="6" s="1"/>
  <c r="M398" i="6"/>
  <c r="N398" i="6" s="1"/>
  <c r="K398" i="6"/>
  <c r="L398" i="6" s="1"/>
  <c r="J398" i="6"/>
  <c r="I398" i="6"/>
  <c r="G398" i="6"/>
  <c r="E398" i="6"/>
  <c r="F398" i="6" s="1"/>
  <c r="C398" i="6"/>
  <c r="Q398" i="6" s="1"/>
  <c r="R398" i="6" s="1"/>
  <c r="O397" i="6"/>
  <c r="P397" i="6" s="1"/>
  <c r="M397" i="6"/>
  <c r="N397" i="6" s="1"/>
  <c r="K397" i="6"/>
  <c r="I397" i="6"/>
  <c r="J397" i="6" s="1"/>
  <c r="G397" i="6"/>
  <c r="E397" i="6"/>
  <c r="F397" i="6" s="1"/>
  <c r="C397" i="6"/>
  <c r="Q397" i="6" s="1"/>
  <c r="R397" i="6" s="1"/>
  <c r="Q396" i="6"/>
  <c r="R396" i="6" s="1"/>
  <c r="O396" i="6"/>
  <c r="M396" i="6"/>
  <c r="K396" i="6"/>
  <c r="L396" i="6" s="1"/>
  <c r="I396" i="6"/>
  <c r="J396" i="6" s="1"/>
  <c r="G396" i="6"/>
  <c r="E396" i="6"/>
  <c r="C396" i="6"/>
  <c r="O395" i="6"/>
  <c r="P395" i="6" s="1"/>
  <c r="M395" i="6"/>
  <c r="N395" i="6" s="1"/>
  <c r="K395" i="6"/>
  <c r="L395" i="6" s="1"/>
  <c r="I395" i="6"/>
  <c r="J395" i="6" s="1"/>
  <c r="G395" i="6"/>
  <c r="H395" i="6" s="1"/>
  <c r="E395" i="6"/>
  <c r="F395" i="6" s="1"/>
  <c r="C395" i="6"/>
  <c r="Q395" i="6" s="1"/>
  <c r="R395" i="6" s="1"/>
  <c r="O394" i="6"/>
  <c r="P394" i="6" s="1"/>
  <c r="M394" i="6"/>
  <c r="N394" i="6" s="1"/>
  <c r="K394" i="6"/>
  <c r="L394" i="6" s="1"/>
  <c r="J394" i="6"/>
  <c r="I394" i="6"/>
  <c r="G394" i="6"/>
  <c r="E394" i="6"/>
  <c r="F394" i="6" s="1"/>
  <c r="C394" i="6"/>
  <c r="O393" i="6"/>
  <c r="P393" i="6" s="1"/>
  <c r="M393" i="6"/>
  <c r="N393" i="6" s="1"/>
  <c r="K393" i="6"/>
  <c r="I393" i="6"/>
  <c r="J393" i="6" s="1"/>
  <c r="G393" i="6"/>
  <c r="E393" i="6"/>
  <c r="F393" i="6" s="1"/>
  <c r="C393" i="6"/>
  <c r="Q393" i="6" s="1"/>
  <c r="R393" i="6" s="1"/>
  <c r="O392" i="6"/>
  <c r="M392" i="6"/>
  <c r="K392" i="6"/>
  <c r="I392" i="6"/>
  <c r="G392" i="6"/>
  <c r="E392" i="6"/>
  <c r="C392" i="6"/>
  <c r="Q392" i="6" s="1"/>
  <c r="R392" i="6" s="1"/>
  <c r="O391" i="6"/>
  <c r="P391" i="6" s="1"/>
  <c r="M391" i="6"/>
  <c r="N391" i="6" s="1"/>
  <c r="K391" i="6"/>
  <c r="L391" i="6" s="1"/>
  <c r="I391" i="6"/>
  <c r="J391" i="6" s="1"/>
  <c r="G391" i="6"/>
  <c r="H391" i="6" s="1"/>
  <c r="E391" i="6"/>
  <c r="F391" i="6" s="1"/>
  <c r="C391" i="6"/>
  <c r="Q391" i="6" s="1"/>
  <c r="R391" i="6" s="1"/>
  <c r="O390" i="6"/>
  <c r="P390" i="6" s="1"/>
  <c r="M390" i="6"/>
  <c r="N390" i="6" s="1"/>
  <c r="K390" i="6"/>
  <c r="L390" i="6" s="1"/>
  <c r="I390" i="6"/>
  <c r="G390" i="6"/>
  <c r="H390" i="6" s="1"/>
  <c r="E390" i="6"/>
  <c r="F390" i="6" s="1"/>
  <c r="C390" i="6"/>
  <c r="Q390" i="6" s="1"/>
  <c r="R390" i="6" s="1"/>
  <c r="O389" i="6"/>
  <c r="M389" i="6"/>
  <c r="K389" i="6"/>
  <c r="I389" i="6"/>
  <c r="G389" i="6"/>
  <c r="E389" i="6"/>
  <c r="C389" i="6"/>
  <c r="J389" i="6" s="1"/>
  <c r="O388" i="6"/>
  <c r="N388" i="6"/>
  <c r="M388" i="6"/>
  <c r="K388" i="6"/>
  <c r="L388" i="6" s="1"/>
  <c r="I388" i="6"/>
  <c r="J388" i="6" s="1"/>
  <c r="G388" i="6"/>
  <c r="H388" i="6" s="1"/>
  <c r="F388" i="6"/>
  <c r="E388" i="6"/>
  <c r="C388" i="6"/>
  <c r="Q388" i="6" s="1"/>
  <c r="R388" i="6" s="1"/>
  <c r="O387" i="6"/>
  <c r="N387" i="6"/>
  <c r="M387" i="6"/>
  <c r="K387" i="6"/>
  <c r="I387" i="6"/>
  <c r="G387" i="6"/>
  <c r="H387" i="6" s="1"/>
  <c r="F387" i="6"/>
  <c r="E387" i="6"/>
  <c r="C387" i="6"/>
  <c r="Q387" i="6" s="1"/>
  <c r="R387" i="6" s="1"/>
  <c r="O386" i="6"/>
  <c r="M386" i="6"/>
  <c r="K386" i="6"/>
  <c r="I386" i="6"/>
  <c r="J386" i="6" s="1"/>
  <c r="G386" i="6"/>
  <c r="E386" i="6"/>
  <c r="C386" i="6"/>
  <c r="Q386" i="6" s="1"/>
  <c r="R386" i="6" s="1"/>
  <c r="O385" i="6"/>
  <c r="N385" i="6"/>
  <c r="M385" i="6"/>
  <c r="K385" i="6"/>
  <c r="L385" i="6" s="1"/>
  <c r="I385" i="6"/>
  <c r="J385" i="6" s="1"/>
  <c r="G385" i="6"/>
  <c r="F385" i="6"/>
  <c r="E385" i="6"/>
  <c r="C385" i="6"/>
  <c r="Q385" i="6" s="1"/>
  <c r="R385" i="6" s="1"/>
  <c r="O384" i="6"/>
  <c r="N384" i="6"/>
  <c r="M384" i="6"/>
  <c r="K384" i="6"/>
  <c r="L384" i="6" s="1"/>
  <c r="I384" i="6"/>
  <c r="G384" i="6"/>
  <c r="H384" i="6" s="1"/>
  <c r="F384" i="6"/>
  <c r="E384" i="6"/>
  <c r="C384" i="6"/>
  <c r="Q384" i="6" s="1"/>
  <c r="R384" i="6" s="1"/>
  <c r="O383" i="6"/>
  <c r="N383" i="6"/>
  <c r="M383" i="6"/>
  <c r="K383" i="6"/>
  <c r="I383" i="6"/>
  <c r="J383" i="6" s="1"/>
  <c r="G383" i="6"/>
  <c r="H383" i="6" s="1"/>
  <c r="E383" i="6"/>
  <c r="C383" i="6"/>
  <c r="Q383" i="6" s="1"/>
  <c r="R383" i="6" s="1"/>
  <c r="O382" i="6"/>
  <c r="M382" i="6"/>
  <c r="K382" i="6"/>
  <c r="I382" i="6"/>
  <c r="G382" i="6"/>
  <c r="E382" i="6"/>
  <c r="C382" i="6"/>
  <c r="O381" i="6"/>
  <c r="M381" i="6"/>
  <c r="K381" i="6"/>
  <c r="L381" i="6" s="1"/>
  <c r="I381" i="6"/>
  <c r="G381" i="6"/>
  <c r="E381" i="6"/>
  <c r="C381" i="6"/>
  <c r="Q381" i="6" s="1"/>
  <c r="R381" i="6" s="1"/>
  <c r="O380" i="6"/>
  <c r="N380" i="6"/>
  <c r="M380" i="6"/>
  <c r="K380" i="6"/>
  <c r="L380" i="6" s="1"/>
  <c r="I380" i="6"/>
  <c r="J380" i="6" s="1"/>
  <c r="G380" i="6"/>
  <c r="H380" i="6" s="1"/>
  <c r="F380" i="6"/>
  <c r="E380" i="6"/>
  <c r="C380" i="6"/>
  <c r="Q380" i="6" s="1"/>
  <c r="R380" i="6" s="1"/>
  <c r="O379" i="6"/>
  <c r="N379" i="6"/>
  <c r="M379" i="6"/>
  <c r="K379" i="6"/>
  <c r="I379" i="6"/>
  <c r="G379" i="6"/>
  <c r="H379" i="6" s="1"/>
  <c r="F379" i="6"/>
  <c r="E379" i="6"/>
  <c r="C379" i="6"/>
  <c r="Q379" i="6" s="1"/>
  <c r="R379" i="6" s="1"/>
  <c r="O378" i="6"/>
  <c r="M378" i="6"/>
  <c r="K378" i="6"/>
  <c r="I378" i="6"/>
  <c r="J378" i="6" s="1"/>
  <c r="G378" i="6"/>
  <c r="E378" i="6"/>
  <c r="C378" i="6"/>
  <c r="Q378" i="6" s="1"/>
  <c r="R378" i="6" s="1"/>
  <c r="O377" i="6"/>
  <c r="M377" i="6"/>
  <c r="K377" i="6"/>
  <c r="L377" i="6" s="1"/>
  <c r="I377" i="6"/>
  <c r="J377" i="6" s="1"/>
  <c r="G377" i="6"/>
  <c r="F377" i="6"/>
  <c r="E377" i="6"/>
  <c r="C377" i="6"/>
  <c r="Q377" i="6" s="1"/>
  <c r="R377" i="6" s="1"/>
  <c r="O376" i="6"/>
  <c r="N376" i="6"/>
  <c r="M376" i="6"/>
  <c r="K376" i="6"/>
  <c r="L376" i="6" s="1"/>
  <c r="I376" i="6"/>
  <c r="G376" i="6"/>
  <c r="H376" i="6" s="1"/>
  <c r="F376" i="6"/>
  <c r="E376" i="6"/>
  <c r="C376" i="6"/>
  <c r="Q376" i="6" s="1"/>
  <c r="R376" i="6" s="1"/>
  <c r="O375" i="6"/>
  <c r="N375" i="6"/>
  <c r="M375" i="6"/>
  <c r="K375" i="6"/>
  <c r="I375" i="6"/>
  <c r="J375" i="6" s="1"/>
  <c r="G375" i="6"/>
  <c r="H375" i="6" s="1"/>
  <c r="E375" i="6"/>
  <c r="C375" i="6"/>
  <c r="Q375" i="6" s="1"/>
  <c r="R375" i="6" s="1"/>
  <c r="O374" i="6"/>
  <c r="M374" i="6"/>
  <c r="K374" i="6"/>
  <c r="I374" i="6"/>
  <c r="G374" i="6"/>
  <c r="E374" i="6"/>
  <c r="C374" i="6"/>
  <c r="O373" i="6"/>
  <c r="M373" i="6"/>
  <c r="K373" i="6"/>
  <c r="L373" i="6" s="1"/>
  <c r="I373" i="6"/>
  <c r="G373" i="6"/>
  <c r="E373" i="6"/>
  <c r="C373" i="6"/>
  <c r="Q373" i="6" s="1"/>
  <c r="R373" i="6" s="1"/>
  <c r="O372" i="6"/>
  <c r="N372" i="6"/>
  <c r="M372" i="6"/>
  <c r="K372" i="6"/>
  <c r="L372" i="6" s="1"/>
  <c r="I372" i="6"/>
  <c r="J372" i="6" s="1"/>
  <c r="G372" i="6"/>
  <c r="H372" i="6" s="1"/>
  <c r="F372" i="6"/>
  <c r="E372" i="6"/>
  <c r="C372" i="6"/>
  <c r="Q372" i="6" s="1"/>
  <c r="R372" i="6" s="1"/>
  <c r="O371" i="6"/>
  <c r="N371" i="6"/>
  <c r="M371" i="6"/>
  <c r="K371" i="6"/>
  <c r="I371" i="6"/>
  <c r="G371" i="6"/>
  <c r="H371" i="6" s="1"/>
  <c r="F371" i="6"/>
  <c r="E371" i="6"/>
  <c r="C371" i="6"/>
  <c r="Q371" i="6" s="1"/>
  <c r="R371" i="6" s="1"/>
  <c r="O370" i="6"/>
  <c r="M370" i="6"/>
  <c r="K370" i="6"/>
  <c r="I370" i="6"/>
  <c r="J370" i="6" s="1"/>
  <c r="G370" i="6"/>
  <c r="E370" i="6"/>
  <c r="C370" i="6"/>
  <c r="Q370" i="6" s="1"/>
  <c r="R370" i="6" s="1"/>
  <c r="O369" i="6"/>
  <c r="M369" i="6"/>
  <c r="K369" i="6"/>
  <c r="L369" i="6" s="1"/>
  <c r="I369" i="6"/>
  <c r="J369" i="6" s="1"/>
  <c r="G369" i="6"/>
  <c r="F369" i="6"/>
  <c r="E369" i="6"/>
  <c r="C369" i="6"/>
  <c r="Q369" i="6" s="1"/>
  <c r="R369" i="6" s="1"/>
  <c r="O368" i="6"/>
  <c r="N368" i="6"/>
  <c r="M368" i="6"/>
  <c r="K368" i="6"/>
  <c r="L368" i="6" s="1"/>
  <c r="I368" i="6"/>
  <c r="G368" i="6"/>
  <c r="H368" i="6" s="1"/>
  <c r="F368" i="6"/>
  <c r="E368" i="6"/>
  <c r="C368" i="6"/>
  <c r="Q368" i="6" s="1"/>
  <c r="R368" i="6" s="1"/>
  <c r="O367" i="6"/>
  <c r="N367" i="6"/>
  <c r="M367" i="6"/>
  <c r="K367" i="6"/>
  <c r="I367" i="6"/>
  <c r="J367" i="6" s="1"/>
  <c r="G367" i="6"/>
  <c r="H367" i="6" s="1"/>
  <c r="E367" i="6"/>
  <c r="C367" i="6"/>
  <c r="Q367" i="6" s="1"/>
  <c r="R367" i="6" s="1"/>
  <c r="O366" i="6"/>
  <c r="M366" i="6"/>
  <c r="K366" i="6"/>
  <c r="I366" i="6"/>
  <c r="G366" i="6"/>
  <c r="E366" i="6"/>
  <c r="C366" i="6"/>
  <c r="O365" i="6"/>
  <c r="M365" i="6"/>
  <c r="K365" i="6"/>
  <c r="L365" i="6" s="1"/>
  <c r="I365" i="6"/>
  <c r="G365" i="6"/>
  <c r="E365" i="6"/>
  <c r="C365" i="6"/>
  <c r="Q365" i="6" s="1"/>
  <c r="R365" i="6" s="1"/>
  <c r="O364" i="6"/>
  <c r="N364" i="6"/>
  <c r="M364" i="6"/>
  <c r="K364" i="6"/>
  <c r="L364" i="6" s="1"/>
  <c r="I364" i="6"/>
  <c r="J364" i="6" s="1"/>
  <c r="G364" i="6"/>
  <c r="H364" i="6" s="1"/>
  <c r="F364" i="6"/>
  <c r="E364" i="6"/>
  <c r="C364" i="6"/>
  <c r="Q364" i="6" s="1"/>
  <c r="R364" i="6" s="1"/>
  <c r="O363" i="6"/>
  <c r="N363" i="6"/>
  <c r="M363" i="6"/>
  <c r="K363" i="6"/>
  <c r="I363" i="6"/>
  <c r="G363" i="6"/>
  <c r="H363" i="6" s="1"/>
  <c r="F363" i="6"/>
  <c r="E363" i="6"/>
  <c r="C363" i="6"/>
  <c r="Q363" i="6" s="1"/>
  <c r="R363" i="6" s="1"/>
  <c r="O362" i="6"/>
  <c r="M362" i="6"/>
  <c r="K362" i="6"/>
  <c r="I362" i="6"/>
  <c r="J362" i="6" s="1"/>
  <c r="G362" i="6"/>
  <c r="E362" i="6"/>
  <c r="C362" i="6"/>
  <c r="Q362" i="6" s="1"/>
  <c r="R362" i="6" s="1"/>
  <c r="O361" i="6"/>
  <c r="M361" i="6"/>
  <c r="K361" i="6"/>
  <c r="L361" i="6" s="1"/>
  <c r="I361" i="6"/>
  <c r="J361" i="6" s="1"/>
  <c r="G361" i="6"/>
  <c r="F361" i="6"/>
  <c r="E361" i="6"/>
  <c r="C361" i="6"/>
  <c r="Q361" i="6" s="1"/>
  <c r="R361" i="6" s="1"/>
  <c r="O360" i="6"/>
  <c r="N360" i="6"/>
  <c r="M360" i="6"/>
  <c r="K360" i="6"/>
  <c r="L360" i="6" s="1"/>
  <c r="I360" i="6"/>
  <c r="G360" i="6"/>
  <c r="H360" i="6" s="1"/>
  <c r="F360" i="6"/>
  <c r="E360" i="6"/>
  <c r="C360" i="6"/>
  <c r="Q360" i="6" s="1"/>
  <c r="R360" i="6" s="1"/>
  <c r="O359" i="6"/>
  <c r="N359" i="6"/>
  <c r="M359" i="6"/>
  <c r="K359" i="6"/>
  <c r="I359" i="6"/>
  <c r="J359" i="6" s="1"/>
  <c r="G359" i="6"/>
  <c r="H359" i="6" s="1"/>
  <c r="E359" i="6"/>
  <c r="C359" i="6"/>
  <c r="Q359" i="6" s="1"/>
  <c r="R359" i="6" s="1"/>
  <c r="O358" i="6"/>
  <c r="M358" i="6"/>
  <c r="K358" i="6"/>
  <c r="I358" i="6"/>
  <c r="G358" i="6"/>
  <c r="E358" i="6"/>
  <c r="C358" i="6"/>
  <c r="O357" i="6"/>
  <c r="M357" i="6"/>
  <c r="K357" i="6"/>
  <c r="L357" i="6" s="1"/>
  <c r="I357" i="6"/>
  <c r="G357" i="6"/>
  <c r="E357" i="6"/>
  <c r="C357" i="6"/>
  <c r="Q357" i="6" s="1"/>
  <c r="R357" i="6" s="1"/>
  <c r="O356" i="6"/>
  <c r="N356" i="6"/>
  <c r="M356" i="6"/>
  <c r="K356" i="6"/>
  <c r="L356" i="6" s="1"/>
  <c r="I356" i="6"/>
  <c r="J356" i="6" s="1"/>
  <c r="G356" i="6"/>
  <c r="H356" i="6" s="1"/>
  <c r="F356" i="6"/>
  <c r="E356" i="6"/>
  <c r="C356" i="6"/>
  <c r="Q356" i="6" s="1"/>
  <c r="R356" i="6" s="1"/>
  <c r="O355" i="6"/>
  <c r="N355" i="6"/>
  <c r="M355" i="6"/>
  <c r="K355" i="6"/>
  <c r="I355" i="6"/>
  <c r="G355" i="6"/>
  <c r="H355" i="6" s="1"/>
  <c r="F355" i="6"/>
  <c r="E355" i="6"/>
  <c r="C355" i="6"/>
  <c r="Q355" i="6" s="1"/>
  <c r="R355" i="6" s="1"/>
  <c r="O354" i="6"/>
  <c r="M354" i="6"/>
  <c r="K354" i="6"/>
  <c r="I354" i="6"/>
  <c r="J354" i="6" s="1"/>
  <c r="G354" i="6"/>
  <c r="E354" i="6"/>
  <c r="C354" i="6"/>
  <c r="Q354" i="6" s="1"/>
  <c r="R354" i="6" s="1"/>
  <c r="O353" i="6"/>
  <c r="M353" i="6"/>
  <c r="K353" i="6"/>
  <c r="L353" i="6" s="1"/>
  <c r="I353" i="6"/>
  <c r="J353" i="6" s="1"/>
  <c r="G353" i="6"/>
  <c r="F353" i="6"/>
  <c r="E353" i="6"/>
  <c r="C353" i="6"/>
  <c r="Q353" i="6" s="1"/>
  <c r="R353" i="6" s="1"/>
  <c r="O352" i="6"/>
  <c r="N352" i="6"/>
  <c r="M352" i="6"/>
  <c r="K352" i="6"/>
  <c r="L352" i="6" s="1"/>
  <c r="I352" i="6"/>
  <c r="G352" i="6"/>
  <c r="H352" i="6" s="1"/>
  <c r="F352" i="6"/>
  <c r="E352" i="6"/>
  <c r="C352" i="6"/>
  <c r="Q352" i="6" s="1"/>
  <c r="R352" i="6" s="1"/>
  <c r="O351" i="6"/>
  <c r="N351" i="6"/>
  <c r="M351" i="6"/>
  <c r="K351" i="6"/>
  <c r="I351" i="6"/>
  <c r="J351" i="6" s="1"/>
  <c r="G351" i="6"/>
  <c r="H351" i="6" s="1"/>
  <c r="E351" i="6"/>
  <c r="C351" i="6"/>
  <c r="Q351" i="6" s="1"/>
  <c r="R351" i="6" s="1"/>
  <c r="O350" i="6"/>
  <c r="M350" i="6"/>
  <c r="K350" i="6"/>
  <c r="I350" i="6"/>
  <c r="G350" i="6"/>
  <c r="E350" i="6"/>
  <c r="C350" i="6"/>
  <c r="O349" i="6"/>
  <c r="M349" i="6"/>
  <c r="K349" i="6"/>
  <c r="L349" i="6" s="1"/>
  <c r="I349" i="6"/>
  <c r="G349" i="6"/>
  <c r="E349" i="6"/>
  <c r="C349" i="6"/>
  <c r="Q349" i="6" s="1"/>
  <c r="R349" i="6" s="1"/>
  <c r="O348" i="6"/>
  <c r="N348" i="6"/>
  <c r="M348" i="6"/>
  <c r="K348" i="6"/>
  <c r="L348" i="6" s="1"/>
  <c r="I348" i="6"/>
  <c r="J348" i="6" s="1"/>
  <c r="G348" i="6"/>
  <c r="H348" i="6" s="1"/>
  <c r="F348" i="6"/>
  <c r="E348" i="6"/>
  <c r="C348" i="6"/>
  <c r="Q348" i="6" s="1"/>
  <c r="R348" i="6" s="1"/>
  <c r="O347" i="6"/>
  <c r="N347" i="6"/>
  <c r="M347" i="6"/>
  <c r="K347" i="6"/>
  <c r="I347" i="6"/>
  <c r="G347" i="6"/>
  <c r="H347" i="6" s="1"/>
  <c r="F347" i="6"/>
  <c r="E347" i="6"/>
  <c r="C347" i="6"/>
  <c r="Q347" i="6" s="1"/>
  <c r="R347" i="6" s="1"/>
  <c r="O346" i="6"/>
  <c r="M346" i="6"/>
  <c r="K346" i="6"/>
  <c r="I346" i="6"/>
  <c r="J346" i="6" s="1"/>
  <c r="G346" i="6"/>
  <c r="E346" i="6"/>
  <c r="C346" i="6"/>
  <c r="Q346" i="6" s="1"/>
  <c r="R346" i="6" s="1"/>
  <c r="O345" i="6"/>
  <c r="M345" i="6"/>
  <c r="K345" i="6"/>
  <c r="L345" i="6" s="1"/>
  <c r="I345" i="6"/>
  <c r="J345" i="6" s="1"/>
  <c r="G345" i="6"/>
  <c r="F345" i="6"/>
  <c r="E345" i="6"/>
  <c r="C345" i="6"/>
  <c r="Q345" i="6" s="1"/>
  <c r="R345" i="6" s="1"/>
  <c r="O344" i="6"/>
  <c r="N344" i="6"/>
  <c r="M344" i="6"/>
  <c r="K344" i="6"/>
  <c r="L344" i="6" s="1"/>
  <c r="I344" i="6"/>
  <c r="G344" i="6"/>
  <c r="H344" i="6" s="1"/>
  <c r="F344" i="6"/>
  <c r="E344" i="6"/>
  <c r="C344" i="6"/>
  <c r="Q344" i="6" s="1"/>
  <c r="R344" i="6" s="1"/>
  <c r="O343" i="6"/>
  <c r="N343" i="6"/>
  <c r="M343" i="6"/>
  <c r="K343" i="6"/>
  <c r="I343" i="6"/>
  <c r="J343" i="6" s="1"/>
  <c r="G343" i="6"/>
  <c r="H343" i="6" s="1"/>
  <c r="E343" i="6"/>
  <c r="C343" i="6"/>
  <c r="Q343" i="6" s="1"/>
  <c r="R343" i="6" s="1"/>
  <c r="O342" i="6"/>
  <c r="M342" i="6"/>
  <c r="K342" i="6"/>
  <c r="I342" i="6"/>
  <c r="G342" i="6"/>
  <c r="E342" i="6"/>
  <c r="C342" i="6"/>
  <c r="O341" i="6"/>
  <c r="M341" i="6"/>
  <c r="K341" i="6"/>
  <c r="L341" i="6" s="1"/>
  <c r="I341" i="6"/>
  <c r="G341" i="6"/>
  <c r="E341" i="6"/>
  <c r="C341" i="6"/>
  <c r="Q341" i="6" s="1"/>
  <c r="R341" i="6" s="1"/>
  <c r="O340" i="6"/>
  <c r="N340" i="6"/>
  <c r="M340" i="6"/>
  <c r="K340" i="6"/>
  <c r="L340" i="6" s="1"/>
  <c r="I340" i="6"/>
  <c r="J340" i="6" s="1"/>
  <c r="G340" i="6"/>
  <c r="H340" i="6" s="1"/>
  <c r="F340" i="6"/>
  <c r="E340" i="6"/>
  <c r="C340" i="6"/>
  <c r="Q340" i="6" s="1"/>
  <c r="R340" i="6" s="1"/>
  <c r="O339" i="6"/>
  <c r="N339" i="6"/>
  <c r="M339" i="6"/>
  <c r="K339" i="6"/>
  <c r="I339" i="6"/>
  <c r="G339" i="6"/>
  <c r="H339" i="6" s="1"/>
  <c r="F339" i="6"/>
  <c r="E339" i="6"/>
  <c r="C339" i="6"/>
  <c r="Q339" i="6" s="1"/>
  <c r="R339" i="6" s="1"/>
  <c r="O338" i="6"/>
  <c r="M338" i="6"/>
  <c r="K338" i="6"/>
  <c r="I338" i="6"/>
  <c r="J338" i="6" s="1"/>
  <c r="G338" i="6"/>
  <c r="E338" i="6"/>
  <c r="C338" i="6"/>
  <c r="Q338" i="6" s="1"/>
  <c r="R338" i="6" s="1"/>
  <c r="O337" i="6"/>
  <c r="M337" i="6"/>
  <c r="K337" i="6"/>
  <c r="L337" i="6" s="1"/>
  <c r="I337" i="6"/>
  <c r="J337" i="6" s="1"/>
  <c r="G337" i="6"/>
  <c r="F337" i="6"/>
  <c r="E337" i="6"/>
  <c r="C337" i="6"/>
  <c r="Q337" i="6" s="1"/>
  <c r="R337" i="6" s="1"/>
  <c r="O336" i="6"/>
  <c r="N336" i="6"/>
  <c r="M336" i="6"/>
  <c r="K336" i="6"/>
  <c r="L336" i="6" s="1"/>
  <c r="I336" i="6"/>
  <c r="G336" i="6"/>
  <c r="H336" i="6" s="1"/>
  <c r="F336" i="6"/>
  <c r="E336" i="6"/>
  <c r="C336" i="6"/>
  <c r="Q336" i="6" s="1"/>
  <c r="R336" i="6" s="1"/>
  <c r="O335" i="6"/>
  <c r="N335" i="6"/>
  <c r="M335" i="6"/>
  <c r="K335" i="6"/>
  <c r="I335" i="6"/>
  <c r="J335" i="6" s="1"/>
  <c r="G335" i="6"/>
  <c r="H335" i="6" s="1"/>
  <c r="E335" i="6"/>
  <c r="C335" i="6"/>
  <c r="Q335" i="6" s="1"/>
  <c r="R335" i="6" s="1"/>
  <c r="O334" i="6"/>
  <c r="M334" i="6"/>
  <c r="K334" i="6"/>
  <c r="I334" i="6"/>
  <c r="G334" i="6"/>
  <c r="E334" i="6"/>
  <c r="C334" i="6"/>
  <c r="O333" i="6"/>
  <c r="M333" i="6"/>
  <c r="K333" i="6"/>
  <c r="L333" i="6" s="1"/>
  <c r="I333" i="6"/>
  <c r="G333" i="6"/>
  <c r="E333" i="6"/>
  <c r="C333" i="6"/>
  <c r="Q333" i="6" s="1"/>
  <c r="R333" i="6" s="1"/>
  <c r="O332" i="6"/>
  <c r="N332" i="6"/>
  <c r="M332" i="6"/>
  <c r="K332" i="6"/>
  <c r="L332" i="6" s="1"/>
  <c r="I332" i="6"/>
  <c r="J332" i="6" s="1"/>
  <c r="G332" i="6"/>
  <c r="H332" i="6" s="1"/>
  <c r="F332" i="6"/>
  <c r="E332" i="6"/>
  <c r="C332" i="6"/>
  <c r="Q332" i="6" s="1"/>
  <c r="R332" i="6" s="1"/>
  <c r="O331" i="6"/>
  <c r="N331" i="6"/>
  <c r="M331" i="6"/>
  <c r="K331" i="6"/>
  <c r="I331" i="6"/>
  <c r="G331" i="6"/>
  <c r="H331" i="6" s="1"/>
  <c r="F331" i="6"/>
  <c r="E331" i="6"/>
  <c r="C331" i="6"/>
  <c r="Q331" i="6" s="1"/>
  <c r="R331" i="6" s="1"/>
  <c r="Q330" i="6"/>
  <c r="R330" i="6" s="1"/>
  <c r="O330" i="6"/>
  <c r="M330" i="6"/>
  <c r="K330" i="6"/>
  <c r="L330" i="6" s="1"/>
  <c r="I330" i="6"/>
  <c r="J330" i="6" s="1"/>
  <c r="G330" i="6"/>
  <c r="F330" i="6"/>
  <c r="E330" i="6"/>
  <c r="C330" i="6"/>
  <c r="N330" i="6" s="1"/>
  <c r="O329" i="6"/>
  <c r="N329" i="6"/>
  <c r="M329" i="6"/>
  <c r="K329" i="6"/>
  <c r="I329" i="6"/>
  <c r="J329" i="6" s="1"/>
  <c r="G329" i="6"/>
  <c r="H329" i="6" s="1"/>
  <c r="E329" i="6"/>
  <c r="C329" i="6"/>
  <c r="Q329" i="6" s="1"/>
  <c r="R329" i="6" s="1"/>
  <c r="Q328" i="6"/>
  <c r="R328" i="6" s="1"/>
  <c r="O328" i="6"/>
  <c r="M328" i="6"/>
  <c r="K328" i="6"/>
  <c r="L328" i="6" s="1"/>
  <c r="I328" i="6"/>
  <c r="G328" i="6"/>
  <c r="E328" i="6"/>
  <c r="C328" i="6"/>
  <c r="F328" i="6" s="1"/>
  <c r="O327" i="6"/>
  <c r="N327" i="6"/>
  <c r="M327" i="6"/>
  <c r="K327" i="6"/>
  <c r="I327" i="6"/>
  <c r="G327" i="6"/>
  <c r="H327" i="6" s="1"/>
  <c r="F327" i="6"/>
  <c r="E327" i="6"/>
  <c r="C327" i="6"/>
  <c r="Q327" i="6" s="1"/>
  <c r="R327" i="6" s="1"/>
  <c r="Q326" i="6"/>
  <c r="R326" i="6" s="1"/>
  <c r="O326" i="6"/>
  <c r="M326" i="6"/>
  <c r="K326" i="6"/>
  <c r="L326" i="6" s="1"/>
  <c r="I326" i="6"/>
  <c r="J326" i="6" s="1"/>
  <c r="G326" i="6"/>
  <c r="F326" i="6"/>
  <c r="E326" i="6"/>
  <c r="C326" i="6"/>
  <c r="N326" i="6" s="1"/>
  <c r="O325" i="6"/>
  <c r="N325" i="6"/>
  <c r="M325" i="6"/>
  <c r="K325" i="6"/>
  <c r="I325" i="6"/>
  <c r="J325" i="6" s="1"/>
  <c r="G325" i="6"/>
  <c r="H325" i="6" s="1"/>
  <c r="E325" i="6"/>
  <c r="C325" i="6"/>
  <c r="Q325" i="6" s="1"/>
  <c r="R325" i="6" s="1"/>
  <c r="Q324" i="6"/>
  <c r="R324" i="6" s="1"/>
  <c r="O324" i="6"/>
  <c r="M324" i="6"/>
  <c r="K324" i="6"/>
  <c r="L324" i="6" s="1"/>
  <c r="I324" i="6"/>
  <c r="G324" i="6"/>
  <c r="E324" i="6"/>
  <c r="C324" i="6"/>
  <c r="F324" i="6" s="1"/>
  <c r="O323" i="6"/>
  <c r="N323" i="6"/>
  <c r="M323" i="6"/>
  <c r="K323" i="6"/>
  <c r="I323" i="6"/>
  <c r="G323" i="6"/>
  <c r="H323" i="6" s="1"/>
  <c r="F323" i="6"/>
  <c r="E323" i="6"/>
  <c r="C323" i="6"/>
  <c r="Q323" i="6" s="1"/>
  <c r="R323" i="6" s="1"/>
  <c r="Q322" i="6"/>
  <c r="R322" i="6" s="1"/>
  <c r="O322" i="6"/>
  <c r="M322" i="6"/>
  <c r="K322" i="6"/>
  <c r="L322" i="6" s="1"/>
  <c r="I322" i="6"/>
  <c r="J322" i="6" s="1"/>
  <c r="G322" i="6"/>
  <c r="F322" i="6"/>
  <c r="E322" i="6"/>
  <c r="C322" i="6"/>
  <c r="N322" i="6" s="1"/>
  <c r="O321" i="6"/>
  <c r="N321" i="6"/>
  <c r="M321" i="6"/>
  <c r="K321" i="6"/>
  <c r="I321" i="6"/>
  <c r="J321" i="6" s="1"/>
  <c r="G321" i="6"/>
  <c r="H321" i="6" s="1"/>
  <c r="E321" i="6"/>
  <c r="C321" i="6"/>
  <c r="Q321" i="6" s="1"/>
  <c r="R321" i="6" s="1"/>
  <c r="Q320" i="6"/>
  <c r="R320" i="6" s="1"/>
  <c r="O320" i="6"/>
  <c r="M320" i="6"/>
  <c r="K320" i="6"/>
  <c r="L320" i="6" s="1"/>
  <c r="I320" i="6"/>
  <c r="G320" i="6"/>
  <c r="E320" i="6"/>
  <c r="C320" i="6"/>
  <c r="F320" i="6" s="1"/>
  <c r="O319" i="6"/>
  <c r="N319" i="6"/>
  <c r="M319" i="6"/>
  <c r="K319" i="6"/>
  <c r="I319" i="6"/>
  <c r="G319" i="6"/>
  <c r="H319" i="6" s="1"/>
  <c r="F319" i="6"/>
  <c r="E319" i="6"/>
  <c r="C319" i="6"/>
  <c r="Q319" i="6" s="1"/>
  <c r="R319" i="6" s="1"/>
  <c r="Q318" i="6"/>
  <c r="R318" i="6" s="1"/>
  <c r="O318" i="6"/>
  <c r="M318" i="6"/>
  <c r="K318" i="6"/>
  <c r="L318" i="6" s="1"/>
  <c r="I318" i="6"/>
  <c r="J318" i="6" s="1"/>
  <c r="G318" i="6"/>
  <c r="F318" i="6"/>
  <c r="E318" i="6"/>
  <c r="C318" i="6"/>
  <c r="N318" i="6" s="1"/>
  <c r="O317" i="6"/>
  <c r="N317" i="6"/>
  <c r="M317" i="6"/>
  <c r="K317" i="6"/>
  <c r="I317" i="6"/>
  <c r="J317" i="6" s="1"/>
  <c r="G317" i="6"/>
  <c r="H317" i="6" s="1"/>
  <c r="E317" i="6"/>
  <c r="C317" i="6"/>
  <c r="Q317" i="6" s="1"/>
  <c r="R317" i="6" s="1"/>
  <c r="Q316" i="6"/>
  <c r="R316" i="6" s="1"/>
  <c r="O316" i="6"/>
  <c r="M316" i="6"/>
  <c r="K316" i="6"/>
  <c r="L316" i="6" s="1"/>
  <c r="I316" i="6"/>
  <c r="G316" i="6"/>
  <c r="E316" i="6"/>
  <c r="C316" i="6"/>
  <c r="F316" i="6" s="1"/>
  <c r="O315" i="6"/>
  <c r="N315" i="6"/>
  <c r="M315" i="6"/>
  <c r="K315" i="6"/>
  <c r="I315" i="6"/>
  <c r="G315" i="6"/>
  <c r="H315" i="6" s="1"/>
  <c r="F315" i="6"/>
  <c r="E315" i="6"/>
  <c r="C315" i="6"/>
  <c r="Q315" i="6" s="1"/>
  <c r="R315" i="6" s="1"/>
  <c r="Q314" i="6"/>
  <c r="R314" i="6" s="1"/>
  <c r="O314" i="6"/>
  <c r="M314" i="6"/>
  <c r="K314" i="6"/>
  <c r="L314" i="6" s="1"/>
  <c r="I314" i="6"/>
  <c r="J314" i="6" s="1"/>
  <c r="G314" i="6"/>
  <c r="F314" i="6"/>
  <c r="E314" i="6"/>
  <c r="C314" i="6"/>
  <c r="N314" i="6" s="1"/>
  <c r="O313" i="6"/>
  <c r="N313" i="6"/>
  <c r="M313" i="6"/>
  <c r="K313" i="6"/>
  <c r="I313" i="6"/>
  <c r="J313" i="6" s="1"/>
  <c r="G313" i="6"/>
  <c r="H313" i="6" s="1"/>
  <c r="E313" i="6"/>
  <c r="C313" i="6"/>
  <c r="Q313" i="6" s="1"/>
  <c r="R313" i="6" s="1"/>
  <c r="Q312" i="6"/>
  <c r="R312" i="6" s="1"/>
  <c r="O312" i="6"/>
  <c r="M312" i="6"/>
  <c r="K312" i="6"/>
  <c r="L312" i="6" s="1"/>
  <c r="I312" i="6"/>
  <c r="G312" i="6"/>
  <c r="E312" i="6"/>
  <c r="C312" i="6"/>
  <c r="F312" i="6" s="1"/>
  <c r="O311" i="6"/>
  <c r="N311" i="6"/>
  <c r="M311" i="6"/>
  <c r="K311" i="6"/>
  <c r="I311" i="6"/>
  <c r="G311" i="6"/>
  <c r="H311" i="6" s="1"/>
  <c r="F311" i="6"/>
  <c r="E311" i="6"/>
  <c r="C311" i="6"/>
  <c r="Q311" i="6" s="1"/>
  <c r="R311" i="6" s="1"/>
  <c r="Q310" i="6"/>
  <c r="R310" i="6" s="1"/>
  <c r="O310" i="6"/>
  <c r="M310" i="6"/>
  <c r="K310" i="6"/>
  <c r="L310" i="6" s="1"/>
  <c r="I310" i="6"/>
  <c r="J310" i="6" s="1"/>
  <c r="G310" i="6"/>
  <c r="F310" i="6"/>
  <c r="E310" i="6"/>
  <c r="C310" i="6"/>
  <c r="N310" i="6" s="1"/>
  <c r="O309" i="6"/>
  <c r="N309" i="6"/>
  <c r="M309" i="6"/>
  <c r="K309" i="6"/>
  <c r="I309" i="6"/>
  <c r="J309" i="6" s="1"/>
  <c r="G309" i="6"/>
  <c r="H309" i="6" s="1"/>
  <c r="E309" i="6"/>
  <c r="C309" i="6"/>
  <c r="Q309" i="6" s="1"/>
  <c r="R309" i="6" s="1"/>
  <c r="Q308" i="6"/>
  <c r="R308" i="6" s="1"/>
  <c r="O308" i="6"/>
  <c r="M308" i="6"/>
  <c r="K308" i="6"/>
  <c r="L308" i="6" s="1"/>
  <c r="I308" i="6"/>
  <c r="G308" i="6"/>
  <c r="E308" i="6"/>
  <c r="C308" i="6"/>
  <c r="F308" i="6" s="1"/>
  <c r="O307" i="6"/>
  <c r="N307" i="6"/>
  <c r="M307" i="6"/>
  <c r="K307" i="6"/>
  <c r="I307" i="6"/>
  <c r="G307" i="6"/>
  <c r="H307" i="6" s="1"/>
  <c r="F307" i="6"/>
  <c r="E307" i="6"/>
  <c r="C307" i="6"/>
  <c r="Q307" i="6" s="1"/>
  <c r="R307" i="6" s="1"/>
  <c r="Q306" i="6"/>
  <c r="R306" i="6" s="1"/>
  <c r="O306" i="6"/>
  <c r="M306" i="6"/>
  <c r="K306" i="6"/>
  <c r="L306" i="6" s="1"/>
  <c r="I306" i="6"/>
  <c r="J306" i="6" s="1"/>
  <c r="G306" i="6"/>
  <c r="F306" i="6"/>
  <c r="E306" i="6"/>
  <c r="C306" i="6"/>
  <c r="N306" i="6" s="1"/>
  <c r="O305" i="6"/>
  <c r="N305" i="6"/>
  <c r="M305" i="6"/>
  <c r="K305" i="6"/>
  <c r="I305" i="6"/>
  <c r="J305" i="6" s="1"/>
  <c r="G305" i="6"/>
  <c r="H305" i="6" s="1"/>
  <c r="E305" i="6"/>
  <c r="C305" i="6"/>
  <c r="Q305" i="6" s="1"/>
  <c r="R305" i="6" s="1"/>
  <c r="Q304" i="6"/>
  <c r="R304" i="6" s="1"/>
  <c r="O304" i="6"/>
  <c r="M304" i="6"/>
  <c r="K304" i="6"/>
  <c r="L304" i="6" s="1"/>
  <c r="I304" i="6"/>
  <c r="G304" i="6"/>
  <c r="E304" i="6"/>
  <c r="C304" i="6"/>
  <c r="F304" i="6" s="1"/>
  <c r="O303" i="6"/>
  <c r="N303" i="6"/>
  <c r="M303" i="6"/>
  <c r="K303" i="6"/>
  <c r="I303" i="6"/>
  <c r="G303" i="6"/>
  <c r="H303" i="6" s="1"/>
  <c r="F303" i="6"/>
  <c r="E303" i="6"/>
  <c r="C303" i="6"/>
  <c r="Q303" i="6" s="1"/>
  <c r="R303" i="6" s="1"/>
  <c r="Q302" i="6"/>
  <c r="R302" i="6" s="1"/>
  <c r="O302" i="6"/>
  <c r="M302" i="6"/>
  <c r="K302" i="6"/>
  <c r="L302" i="6" s="1"/>
  <c r="I302" i="6"/>
  <c r="J302" i="6" s="1"/>
  <c r="G302" i="6"/>
  <c r="F302" i="6"/>
  <c r="E302" i="6"/>
  <c r="C302" i="6"/>
  <c r="N302" i="6" s="1"/>
  <c r="O301" i="6"/>
  <c r="N301" i="6"/>
  <c r="M301" i="6"/>
  <c r="K301" i="6"/>
  <c r="I301" i="6"/>
  <c r="J301" i="6" s="1"/>
  <c r="G301" i="6"/>
  <c r="H301" i="6" s="1"/>
  <c r="E301" i="6"/>
  <c r="C301" i="6"/>
  <c r="Q301" i="6" s="1"/>
  <c r="R301" i="6" s="1"/>
  <c r="Q300" i="6"/>
  <c r="R300" i="6" s="1"/>
  <c r="O300" i="6"/>
  <c r="M300" i="6"/>
  <c r="K300" i="6"/>
  <c r="L300" i="6" s="1"/>
  <c r="I300" i="6"/>
  <c r="G300" i="6"/>
  <c r="E300" i="6"/>
  <c r="C300" i="6"/>
  <c r="F300" i="6" s="1"/>
  <c r="O299" i="6"/>
  <c r="N299" i="6"/>
  <c r="M299" i="6"/>
  <c r="K299" i="6"/>
  <c r="I299" i="6"/>
  <c r="G299" i="6"/>
  <c r="H299" i="6" s="1"/>
  <c r="F299" i="6"/>
  <c r="E299" i="6"/>
  <c r="C299" i="6"/>
  <c r="Q299" i="6" s="1"/>
  <c r="R299" i="6" s="1"/>
  <c r="Q298" i="6"/>
  <c r="R298" i="6" s="1"/>
  <c r="O298" i="6"/>
  <c r="M298" i="6"/>
  <c r="K298" i="6"/>
  <c r="L298" i="6" s="1"/>
  <c r="I298" i="6"/>
  <c r="J298" i="6" s="1"/>
  <c r="G298" i="6"/>
  <c r="F298" i="6"/>
  <c r="E298" i="6"/>
  <c r="C298" i="6"/>
  <c r="N298" i="6" s="1"/>
  <c r="O297" i="6"/>
  <c r="N297" i="6"/>
  <c r="M297" i="6"/>
  <c r="K297" i="6"/>
  <c r="I297" i="6"/>
  <c r="J297" i="6" s="1"/>
  <c r="G297" i="6"/>
  <c r="H297" i="6" s="1"/>
  <c r="E297" i="6"/>
  <c r="C297" i="6"/>
  <c r="Q297" i="6" s="1"/>
  <c r="R297" i="6" s="1"/>
  <c r="Q296" i="6"/>
  <c r="R296" i="6" s="1"/>
  <c r="O296" i="6"/>
  <c r="M296" i="6"/>
  <c r="K296" i="6"/>
  <c r="L296" i="6" s="1"/>
  <c r="I296" i="6"/>
  <c r="G296" i="6"/>
  <c r="E296" i="6"/>
  <c r="C296" i="6"/>
  <c r="F296" i="6" s="1"/>
  <c r="O295" i="6"/>
  <c r="N295" i="6"/>
  <c r="M295" i="6"/>
  <c r="K295" i="6"/>
  <c r="I295" i="6"/>
  <c r="G295" i="6"/>
  <c r="H295" i="6" s="1"/>
  <c r="F295" i="6"/>
  <c r="E295" i="6"/>
  <c r="C295" i="6"/>
  <c r="Q295" i="6" s="1"/>
  <c r="R295" i="6" s="1"/>
  <c r="Q294" i="6"/>
  <c r="R294" i="6" s="1"/>
  <c r="O294" i="6"/>
  <c r="M294" i="6"/>
  <c r="K294" i="6"/>
  <c r="L294" i="6" s="1"/>
  <c r="I294" i="6"/>
  <c r="J294" i="6" s="1"/>
  <c r="G294" i="6"/>
  <c r="F294" i="6"/>
  <c r="E294" i="6"/>
  <c r="C294" i="6"/>
  <c r="N294" i="6" s="1"/>
  <c r="O293" i="6"/>
  <c r="N293" i="6"/>
  <c r="M293" i="6"/>
  <c r="K293" i="6"/>
  <c r="I293" i="6"/>
  <c r="J293" i="6" s="1"/>
  <c r="G293" i="6"/>
  <c r="H293" i="6" s="1"/>
  <c r="E293" i="6"/>
  <c r="C293" i="6"/>
  <c r="Q293" i="6" s="1"/>
  <c r="R293" i="6" s="1"/>
  <c r="Q292" i="6"/>
  <c r="R292" i="6" s="1"/>
  <c r="O292" i="6"/>
  <c r="M292" i="6"/>
  <c r="K292" i="6"/>
  <c r="L292" i="6" s="1"/>
  <c r="I292" i="6"/>
  <c r="G292" i="6"/>
  <c r="E292" i="6"/>
  <c r="C292" i="6"/>
  <c r="F292" i="6" s="1"/>
  <c r="O291" i="6"/>
  <c r="N291" i="6"/>
  <c r="M291" i="6"/>
  <c r="K291" i="6"/>
  <c r="I291" i="6"/>
  <c r="G291" i="6"/>
  <c r="H291" i="6" s="1"/>
  <c r="F291" i="6"/>
  <c r="E291" i="6"/>
  <c r="C291" i="6"/>
  <c r="Q291" i="6" s="1"/>
  <c r="R291" i="6" s="1"/>
  <c r="Q290" i="6"/>
  <c r="R290" i="6" s="1"/>
  <c r="O290" i="6"/>
  <c r="M290" i="6"/>
  <c r="K290" i="6"/>
  <c r="L290" i="6" s="1"/>
  <c r="I290" i="6"/>
  <c r="J290" i="6" s="1"/>
  <c r="G290" i="6"/>
  <c r="F290" i="6"/>
  <c r="E290" i="6"/>
  <c r="C290" i="6"/>
  <c r="N290" i="6" s="1"/>
  <c r="O289" i="6"/>
  <c r="N289" i="6"/>
  <c r="M289" i="6"/>
  <c r="K289" i="6"/>
  <c r="I289" i="6"/>
  <c r="J289" i="6" s="1"/>
  <c r="G289" i="6"/>
  <c r="H289" i="6" s="1"/>
  <c r="E289" i="6"/>
  <c r="C289" i="6"/>
  <c r="Q289" i="6" s="1"/>
  <c r="R289" i="6" s="1"/>
  <c r="Q288" i="6"/>
  <c r="R288" i="6" s="1"/>
  <c r="O288" i="6"/>
  <c r="M288" i="6"/>
  <c r="K288" i="6"/>
  <c r="L288" i="6" s="1"/>
  <c r="I288" i="6"/>
  <c r="G288" i="6"/>
  <c r="E288" i="6"/>
  <c r="C288" i="6"/>
  <c r="F288" i="6" s="1"/>
  <c r="O287" i="6"/>
  <c r="N287" i="6"/>
  <c r="M287" i="6"/>
  <c r="K287" i="6"/>
  <c r="I287" i="6"/>
  <c r="G287" i="6"/>
  <c r="H287" i="6" s="1"/>
  <c r="F287" i="6"/>
  <c r="E287" i="6"/>
  <c r="C287" i="6"/>
  <c r="Q287" i="6" s="1"/>
  <c r="R287" i="6" s="1"/>
  <c r="Q286" i="6"/>
  <c r="R286" i="6" s="1"/>
  <c r="O286" i="6"/>
  <c r="M286" i="6"/>
  <c r="K286" i="6"/>
  <c r="L286" i="6" s="1"/>
  <c r="I286" i="6"/>
  <c r="J286" i="6" s="1"/>
  <c r="G286" i="6"/>
  <c r="F286" i="6"/>
  <c r="E286" i="6"/>
  <c r="C286" i="6"/>
  <c r="N286" i="6" s="1"/>
  <c r="O285" i="6"/>
  <c r="N285" i="6"/>
  <c r="M285" i="6"/>
  <c r="K285" i="6"/>
  <c r="I285" i="6"/>
  <c r="J285" i="6" s="1"/>
  <c r="G285" i="6"/>
  <c r="H285" i="6" s="1"/>
  <c r="E285" i="6"/>
  <c r="C285" i="6"/>
  <c r="Q285" i="6" s="1"/>
  <c r="R285" i="6" s="1"/>
  <c r="O284" i="6"/>
  <c r="M284" i="6"/>
  <c r="N284" i="6" s="1"/>
  <c r="K284" i="6"/>
  <c r="L284" i="6" s="1"/>
  <c r="I284" i="6"/>
  <c r="G284" i="6"/>
  <c r="E284" i="6"/>
  <c r="F284" i="6" s="1"/>
  <c r="C284" i="6"/>
  <c r="O283" i="6"/>
  <c r="N283" i="6"/>
  <c r="M283" i="6"/>
  <c r="K283" i="6"/>
  <c r="I283" i="6"/>
  <c r="G283" i="6"/>
  <c r="H283" i="6" s="1"/>
  <c r="F283" i="6"/>
  <c r="E283" i="6"/>
  <c r="C283" i="6"/>
  <c r="Q283" i="6" s="1"/>
  <c r="R283" i="6" s="1"/>
  <c r="O282" i="6"/>
  <c r="M282" i="6"/>
  <c r="N282" i="6" s="1"/>
  <c r="K282" i="6"/>
  <c r="L282" i="6" s="1"/>
  <c r="I282" i="6"/>
  <c r="J282" i="6" s="1"/>
  <c r="G282" i="6"/>
  <c r="E282" i="6"/>
  <c r="F282" i="6" s="1"/>
  <c r="C282" i="6"/>
  <c r="O281" i="6"/>
  <c r="N281" i="6"/>
  <c r="M281" i="6"/>
  <c r="K281" i="6"/>
  <c r="I281" i="6"/>
  <c r="G281" i="6"/>
  <c r="H281" i="6" s="1"/>
  <c r="E281" i="6"/>
  <c r="C281" i="6"/>
  <c r="Q281" i="6" s="1"/>
  <c r="R281" i="6" s="1"/>
  <c r="O280" i="6"/>
  <c r="M280" i="6"/>
  <c r="N280" i="6" s="1"/>
  <c r="K280" i="6"/>
  <c r="L280" i="6" s="1"/>
  <c r="I280" i="6"/>
  <c r="G280" i="6"/>
  <c r="E280" i="6"/>
  <c r="F280" i="6" s="1"/>
  <c r="C280" i="6"/>
  <c r="O279" i="6"/>
  <c r="N279" i="6"/>
  <c r="M279" i="6"/>
  <c r="K279" i="6"/>
  <c r="I279" i="6"/>
  <c r="G279" i="6"/>
  <c r="H279" i="6" s="1"/>
  <c r="F279" i="6"/>
  <c r="E279" i="6"/>
  <c r="C279" i="6"/>
  <c r="Q279" i="6" s="1"/>
  <c r="R279" i="6" s="1"/>
  <c r="O278" i="6"/>
  <c r="M278" i="6"/>
  <c r="N278" i="6" s="1"/>
  <c r="K278" i="6"/>
  <c r="L278" i="6" s="1"/>
  <c r="I278" i="6"/>
  <c r="J278" i="6" s="1"/>
  <c r="G278" i="6"/>
  <c r="E278" i="6"/>
  <c r="F278" i="6" s="1"/>
  <c r="C278" i="6"/>
  <c r="O277" i="6"/>
  <c r="N277" i="6"/>
  <c r="M277" i="6"/>
  <c r="K277" i="6"/>
  <c r="I277" i="6"/>
  <c r="J277" i="6" s="1"/>
  <c r="G277" i="6"/>
  <c r="H277" i="6" s="1"/>
  <c r="E277" i="6"/>
  <c r="C277" i="6"/>
  <c r="Q277" i="6" s="1"/>
  <c r="R277" i="6" s="1"/>
  <c r="O276" i="6"/>
  <c r="M276" i="6"/>
  <c r="N276" i="6" s="1"/>
  <c r="K276" i="6"/>
  <c r="L276" i="6" s="1"/>
  <c r="I276" i="6"/>
  <c r="G276" i="6"/>
  <c r="E276" i="6"/>
  <c r="F276" i="6" s="1"/>
  <c r="C276" i="6"/>
  <c r="O275" i="6"/>
  <c r="N275" i="6"/>
  <c r="M275" i="6"/>
  <c r="K275" i="6"/>
  <c r="I275" i="6"/>
  <c r="G275" i="6"/>
  <c r="H275" i="6" s="1"/>
  <c r="F275" i="6"/>
  <c r="E275" i="6"/>
  <c r="C275" i="6"/>
  <c r="Q275" i="6" s="1"/>
  <c r="R275" i="6" s="1"/>
  <c r="O274" i="6"/>
  <c r="M274" i="6"/>
  <c r="N274" i="6" s="1"/>
  <c r="K274" i="6"/>
  <c r="L274" i="6" s="1"/>
  <c r="I274" i="6"/>
  <c r="J274" i="6" s="1"/>
  <c r="G274" i="6"/>
  <c r="E274" i="6"/>
  <c r="F274" i="6" s="1"/>
  <c r="C274" i="6"/>
  <c r="O273" i="6"/>
  <c r="N273" i="6"/>
  <c r="M273" i="6"/>
  <c r="K273" i="6"/>
  <c r="I273" i="6"/>
  <c r="J273" i="6" s="1"/>
  <c r="G273" i="6"/>
  <c r="H273" i="6" s="1"/>
  <c r="E273" i="6"/>
  <c r="C273" i="6"/>
  <c r="Q273" i="6" s="1"/>
  <c r="R273" i="6" s="1"/>
  <c r="O272" i="6"/>
  <c r="M272" i="6"/>
  <c r="N272" i="6" s="1"/>
  <c r="K272" i="6"/>
  <c r="L272" i="6" s="1"/>
  <c r="I272" i="6"/>
  <c r="G272" i="6"/>
  <c r="E272" i="6"/>
  <c r="F272" i="6" s="1"/>
  <c r="C272" i="6"/>
  <c r="O271" i="6"/>
  <c r="N271" i="6"/>
  <c r="M271" i="6"/>
  <c r="K271" i="6"/>
  <c r="I271" i="6"/>
  <c r="G271" i="6"/>
  <c r="H271" i="6" s="1"/>
  <c r="F271" i="6"/>
  <c r="E271" i="6"/>
  <c r="C271" i="6"/>
  <c r="Q271" i="6" s="1"/>
  <c r="R271" i="6" s="1"/>
  <c r="O270" i="6"/>
  <c r="M270" i="6"/>
  <c r="N270" i="6" s="1"/>
  <c r="K270" i="6"/>
  <c r="L270" i="6" s="1"/>
  <c r="I270" i="6"/>
  <c r="J270" i="6" s="1"/>
  <c r="G270" i="6"/>
  <c r="E270" i="6"/>
  <c r="F270" i="6" s="1"/>
  <c r="C270" i="6"/>
  <c r="O269" i="6"/>
  <c r="N269" i="6"/>
  <c r="M269" i="6"/>
  <c r="K269" i="6"/>
  <c r="I269" i="6"/>
  <c r="G269" i="6"/>
  <c r="H269" i="6" s="1"/>
  <c r="E269" i="6"/>
  <c r="C269" i="6"/>
  <c r="Q269" i="6" s="1"/>
  <c r="R269" i="6" s="1"/>
  <c r="O268" i="6"/>
  <c r="M268" i="6"/>
  <c r="N268" i="6" s="1"/>
  <c r="K268" i="6"/>
  <c r="L268" i="6" s="1"/>
  <c r="I268" i="6"/>
  <c r="G268" i="6"/>
  <c r="E268" i="6"/>
  <c r="F268" i="6" s="1"/>
  <c r="C268" i="6"/>
  <c r="O267" i="6"/>
  <c r="N267" i="6"/>
  <c r="M267" i="6"/>
  <c r="K267" i="6"/>
  <c r="I267" i="6"/>
  <c r="G267" i="6"/>
  <c r="H267" i="6" s="1"/>
  <c r="F267" i="6"/>
  <c r="E267" i="6"/>
  <c r="C267" i="6"/>
  <c r="Q267" i="6" s="1"/>
  <c r="R267" i="6" s="1"/>
  <c r="O266" i="6"/>
  <c r="M266" i="6"/>
  <c r="N266" i="6" s="1"/>
  <c r="K266" i="6"/>
  <c r="L266" i="6" s="1"/>
  <c r="I266" i="6"/>
  <c r="J266" i="6" s="1"/>
  <c r="G266" i="6"/>
  <c r="E266" i="6"/>
  <c r="F266" i="6" s="1"/>
  <c r="C266" i="6"/>
  <c r="O265" i="6"/>
  <c r="N265" i="6"/>
  <c r="M265" i="6"/>
  <c r="K265" i="6"/>
  <c r="I265" i="6"/>
  <c r="G265" i="6"/>
  <c r="H265" i="6" s="1"/>
  <c r="E265" i="6"/>
  <c r="C265" i="6"/>
  <c r="Q265" i="6" s="1"/>
  <c r="R265" i="6" s="1"/>
  <c r="O264" i="6"/>
  <c r="M264" i="6"/>
  <c r="N264" i="6" s="1"/>
  <c r="K264" i="6"/>
  <c r="L264" i="6" s="1"/>
  <c r="I264" i="6"/>
  <c r="G264" i="6"/>
  <c r="E264" i="6"/>
  <c r="F264" i="6" s="1"/>
  <c r="C264" i="6"/>
  <c r="O263" i="6"/>
  <c r="N263" i="6"/>
  <c r="M263" i="6"/>
  <c r="K263" i="6"/>
  <c r="I263" i="6"/>
  <c r="G263" i="6"/>
  <c r="H263" i="6" s="1"/>
  <c r="F263" i="6"/>
  <c r="E263" i="6"/>
  <c r="C263" i="6"/>
  <c r="Q263" i="6" s="1"/>
  <c r="R263" i="6" s="1"/>
  <c r="O262" i="6"/>
  <c r="M262" i="6"/>
  <c r="N262" i="6" s="1"/>
  <c r="K262" i="6"/>
  <c r="L262" i="6" s="1"/>
  <c r="I262" i="6"/>
  <c r="J262" i="6" s="1"/>
  <c r="G262" i="6"/>
  <c r="E262" i="6"/>
  <c r="F262" i="6" s="1"/>
  <c r="C262" i="6"/>
  <c r="O261" i="6"/>
  <c r="N261" i="6"/>
  <c r="M261" i="6"/>
  <c r="K261" i="6"/>
  <c r="I261" i="6"/>
  <c r="G261" i="6"/>
  <c r="H261" i="6" s="1"/>
  <c r="E261" i="6"/>
  <c r="C261" i="6"/>
  <c r="Q261" i="6" s="1"/>
  <c r="R261" i="6" s="1"/>
  <c r="O260" i="6"/>
  <c r="M260" i="6"/>
  <c r="N260" i="6" s="1"/>
  <c r="K260" i="6"/>
  <c r="L260" i="6" s="1"/>
  <c r="I260" i="6"/>
  <c r="G260" i="6"/>
  <c r="E260" i="6"/>
  <c r="F260" i="6" s="1"/>
  <c r="C260" i="6"/>
  <c r="O259" i="6"/>
  <c r="P259" i="6" s="1"/>
  <c r="M259" i="6"/>
  <c r="K259" i="6"/>
  <c r="L259" i="6" s="1"/>
  <c r="I259" i="6"/>
  <c r="J259" i="6" s="1"/>
  <c r="H259" i="6"/>
  <c r="G259" i="6"/>
  <c r="E259" i="6"/>
  <c r="F259" i="6" s="1"/>
  <c r="C259" i="6"/>
  <c r="Q259" i="6" s="1"/>
  <c r="R259" i="6" s="1"/>
  <c r="O258" i="6"/>
  <c r="P258" i="6" s="1"/>
  <c r="M258" i="6"/>
  <c r="K258" i="6"/>
  <c r="I258" i="6"/>
  <c r="J258" i="6" s="1"/>
  <c r="G258" i="6"/>
  <c r="E258" i="6"/>
  <c r="F258" i="6" s="1"/>
  <c r="C258" i="6"/>
  <c r="Q258" i="6" s="1"/>
  <c r="R258" i="6" s="1"/>
  <c r="O257" i="6"/>
  <c r="P257" i="6" s="1"/>
  <c r="M257" i="6"/>
  <c r="K257" i="6"/>
  <c r="L257" i="6" s="1"/>
  <c r="I257" i="6"/>
  <c r="J257" i="6" s="1"/>
  <c r="H257" i="6"/>
  <c r="G257" i="6"/>
  <c r="E257" i="6"/>
  <c r="F257" i="6" s="1"/>
  <c r="C257" i="6"/>
  <c r="Q257" i="6" s="1"/>
  <c r="R257" i="6" s="1"/>
  <c r="O256" i="6"/>
  <c r="P256" i="6" s="1"/>
  <c r="M256" i="6"/>
  <c r="K256" i="6"/>
  <c r="I256" i="6"/>
  <c r="J256" i="6" s="1"/>
  <c r="G256" i="6"/>
  <c r="E256" i="6"/>
  <c r="F256" i="6" s="1"/>
  <c r="C256" i="6"/>
  <c r="O255" i="6"/>
  <c r="P255" i="6" s="1"/>
  <c r="M255" i="6"/>
  <c r="K255" i="6"/>
  <c r="L255" i="6" s="1"/>
  <c r="I255" i="6"/>
  <c r="J255" i="6" s="1"/>
  <c r="H255" i="6"/>
  <c r="G255" i="6"/>
  <c r="E255" i="6"/>
  <c r="F255" i="6" s="1"/>
  <c r="C255" i="6"/>
  <c r="Q255" i="6" s="1"/>
  <c r="R255" i="6" s="1"/>
  <c r="O254" i="6"/>
  <c r="P254" i="6" s="1"/>
  <c r="M254" i="6"/>
  <c r="K254" i="6"/>
  <c r="I254" i="6"/>
  <c r="J254" i="6" s="1"/>
  <c r="G254" i="6"/>
  <c r="E254" i="6"/>
  <c r="F254" i="6" s="1"/>
  <c r="C254" i="6"/>
  <c r="O253" i="6"/>
  <c r="P253" i="6" s="1"/>
  <c r="M253" i="6"/>
  <c r="K253" i="6"/>
  <c r="L253" i="6" s="1"/>
  <c r="I253" i="6"/>
  <c r="J253" i="6" s="1"/>
  <c r="H253" i="6"/>
  <c r="G253" i="6"/>
  <c r="E253" i="6"/>
  <c r="F253" i="6" s="1"/>
  <c r="C253" i="6"/>
  <c r="Q253" i="6" s="1"/>
  <c r="R253" i="6" s="1"/>
  <c r="O252" i="6"/>
  <c r="P252" i="6" s="1"/>
  <c r="M252" i="6"/>
  <c r="K252" i="6"/>
  <c r="I252" i="6"/>
  <c r="J252" i="6" s="1"/>
  <c r="G252" i="6"/>
  <c r="E252" i="6"/>
  <c r="F252" i="6" s="1"/>
  <c r="C252" i="6"/>
  <c r="Q252" i="6" s="1"/>
  <c r="R252" i="6" s="1"/>
  <c r="O251" i="6"/>
  <c r="P251" i="6" s="1"/>
  <c r="M251" i="6"/>
  <c r="K251" i="6"/>
  <c r="L251" i="6" s="1"/>
  <c r="I251" i="6"/>
  <c r="J251" i="6" s="1"/>
  <c r="H251" i="6"/>
  <c r="G251" i="6"/>
  <c r="E251" i="6"/>
  <c r="F251" i="6" s="1"/>
  <c r="C251" i="6"/>
  <c r="Q251" i="6" s="1"/>
  <c r="R251" i="6" s="1"/>
  <c r="O250" i="6"/>
  <c r="P250" i="6" s="1"/>
  <c r="M250" i="6"/>
  <c r="K250" i="6"/>
  <c r="I250" i="6"/>
  <c r="J250" i="6" s="1"/>
  <c r="G250" i="6"/>
  <c r="E250" i="6"/>
  <c r="F250" i="6" s="1"/>
  <c r="C250" i="6"/>
  <c r="O249" i="6"/>
  <c r="P249" i="6" s="1"/>
  <c r="M249" i="6"/>
  <c r="K249" i="6"/>
  <c r="L249" i="6" s="1"/>
  <c r="I249" i="6"/>
  <c r="J249" i="6" s="1"/>
  <c r="H249" i="6"/>
  <c r="G249" i="6"/>
  <c r="E249" i="6"/>
  <c r="F249" i="6" s="1"/>
  <c r="C249" i="6"/>
  <c r="Q249" i="6" s="1"/>
  <c r="R249" i="6" s="1"/>
  <c r="O248" i="6"/>
  <c r="P248" i="6" s="1"/>
  <c r="M248" i="6"/>
  <c r="K248" i="6"/>
  <c r="I248" i="6"/>
  <c r="J248" i="6" s="1"/>
  <c r="G248" i="6"/>
  <c r="E248" i="6"/>
  <c r="F248" i="6" s="1"/>
  <c r="C248" i="6"/>
  <c r="Q248" i="6" s="1"/>
  <c r="R248" i="6" s="1"/>
  <c r="O247" i="6"/>
  <c r="P247" i="6" s="1"/>
  <c r="M247" i="6"/>
  <c r="K247" i="6"/>
  <c r="L247" i="6" s="1"/>
  <c r="I247" i="6"/>
  <c r="J247" i="6" s="1"/>
  <c r="H247" i="6"/>
  <c r="G247" i="6"/>
  <c r="E247" i="6"/>
  <c r="F247" i="6" s="1"/>
  <c r="C247" i="6"/>
  <c r="Q247" i="6" s="1"/>
  <c r="R247" i="6" s="1"/>
  <c r="O246" i="6"/>
  <c r="P246" i="6" s="1"/>
  <c r="M246" i="6"/>
  <c r="K246" i="6"/>
  <c r="I246" i="6"/>
  <c r="J246" i="6" s="1"/>
  <c r="G246" i="6"/>
  <c r="E246" i="6"/>
  <c r="F246" i="6" s="1"/>
  <c r="C246" i="6"/>
  <c r="O245" i="6"/>
  <c r="P245" i="6" s="1"/>
  <c r="M245" i="6"/>
  <c r="K245" i="6"/>
  <c r="L245" i="6" s="1"/>
  <c r="I245" i="6"/>
  <c r="J245" i="6" s="1"/>
  <c r="H245" i="6"/>
  <c r="G245" i="6"/>
  <c r="E245" i="6"/>
  <c r="F245" i="6" s="1"/>
  <c r="C245" i="6"/>
  <c r="Q245" i="6" s="1"/>
  <c r="R245" i="6" s="1"/>
  <c r="O244" i="6"/>
  <c r="P244" i="6" s="1"/>
  <c r="M244" i="6"/>
  <c r="K244" i="6"/>
  <c r="I244" i="6"/>
  <c r="J244" i="6" s="1"/>
  <c r="G244" i="6"/>
  <c r="E244" i="6"/>
  <c r="F244" i="6" s="1"/>
  <c r="C244" i="6"/>
  <c r="Q244" i="6" s="1"/>
  <c r="R244" i="6" s="1"/>
  <c r="O243" i="6"/>
  <c r="P243" i="6" s="1"/>
  <c r="M243" i="6"/>
  <c r="K243" i="6"/>
  <c r="L243" i="6" s="1"/>
  <c r="I243" i="6"/>
  <c r="J243" i="6" s="1"/>
  <c r="H243" i="6"/>
  <c r="G243" i="6"/>
  <c r="E243" i="6"/>
  <c r="F243" i="6" s="1"/>
  <c r="C243" i="6"/>
  <c r="Q243" i="6" s="1"/>
  <c r="R243" i="6" s="1"/>
  <c r="O242" i="6"/>
  <c r="P242" i="6" s="1"/>
  <c r="M242" i="6"/>
  <c r="K242" i="6"/>
  <c r="I242" i="6"/>
  <c r="J242" i="6" s="1"/>
  <c r="G242" i="6"/>
  <c r="E242" i="6"/>
  <c r="F242" i="6" s="1"/>
  <c r="C242" i="6"/>
  <c r="Q242" i="6" s="1"/>
  <c r="R242" i="6" s="1"/>
  <c r="O241" i="6"/>
  <c r="P241" i="6" s="1"/>
  <c r="M241" i="6"/>
  <c r="K241" i="6"/>
  <c r="L241" i="6" s="1"/>
  <c r="I241" i="6"/>
  <c r="J241" i="6" s="1"/>
  <c r="H241" i="6"/>
  <c r="G241" i="6"/>
  <c r="E241" i="6"/>
  <c r="F241" i="6" s="1"/>
  <c r="C241" i="6"/>
  <c r="Q241" i="6" s="1"/>
  <c r="R241" i="6" s="1"/>
  <c r="O240" i="6"/>
  <c r="P240" i="6" s="1"/>
  <c r="M240" i="6"/>
  <c r="K240" i="6"/>
  <c r="I240" i="6"/>
  <c r="J240" i="6" s="1"/>
  <c r="G240" i="6"/>
  <c r="E240" i="6"/>
  <c r="F240" i="6" s="1"/>
  <c r="C240" i="6"/>
  <c r="O239" i="6"/>
  <c r="P239" i="6" s="1"/>
  <c r="M239" i="6"/>
  <c r="K239" i="6"/>
  <c r="L239" i="6" s="1"/>
  <c r="I239" i="6"/>
  <c r="J239" i="6" s="1"/>
  <c r="H239" i="6"/>
  <c r="G239" i="6"/>
  <c r="E239" i="6"/>
  <c r="F239" i="6" s="1"/>
  <c r="C239" i="6"/>
  <c r="Q239" i="6" s="1"/>
  <c r="R239" i="6" s="1"/>
  <c r="Q238" i="6"/>
  <c r="R238" i="6" s="1"/>
  <c r="P238" i="6"/>
  <c r="O238" i="6"/>
  <c r="M238" i="6"/>
  <c r="N238" i="6" s="1"/>
  <c r="L238" i="6"/>
  <c r="K238" i="6"/>
  <c r="I238" i="6"/>
  <c r="J238" i="6" s="1"/>
  <c r="H238" i="6"/>
  <c r="G238" i="6"/>
  <c r="E238" i="6"/>
  <c r="F238" i="6" s="1"/>
  <c r="D238" i="6" s="1"/>
  <c r="C238" i="6"/>
  <c r="Q237" i="6"/>
  <c r="R237" i="6" s="1"/>
  <c r="P237" i="6"/>
  <c r="O237" i="6"/>
  <c r="M237" i="6"/>
  <c r="N237" i="6" s="1"/>
  <c r="L237" i="6"/>
  <c r="K237" i="6"/>
  <c r="I237" i="6"/>
  <c r="J237" i="6" s="1"/>
  <c r="H237" i="6"/>
  <c r="G237" i="6"/>
  <c r="E237" i="6"/>
  <c r="F237" i="6" s="1"/>
  <c r="C237" i="6"/>
  <c r="E40" i="6"/>
  <c r="C40" i="6"/>
  <c r="N39" i="6"/>
  <c r="H39" i="6"/>
  <c r="F39" i="6"/>
  <c r="E39" i="6"/>
  <c r="C39" i="6"/>
  <c r="J39" i="6" s="1"/>
  <c r="N38" i="6"/>
  <c r="L38" i="6"/>
  <c r="J38" i="6"/>
  <c r="H38" i="6"/>
  <c r="E38" i="6"/>
  <c r="F38" i="6" s="1"/>
  <c r="C38" i="6"/>
  <c r="P38" i="6" s="1"/>
  <c r="Q37" i="6"/>
  <c r="R37" i="6" s="1"/>
  <c r="J37" i="6"/>
  <c r="E37" i="6"/>
  <c r="F37" i="6" s="1"/>
  <c r="C37" i="6"/>
  <c r="P37" i="6" s="1"/>
  <c r="H36" i="6"/>
  <c r="E36" i="6"/>
  <c r="C36" i="6"/>
  <c r="L36" i="6" s="1"/>
  <c r="N35" i="6"/>
  <c r="L35" i="6"/>
  <c r="F35" i="6"/>
  <c r="E35" i="6"/>
  <c r="C35" i="6"/>
  <c r="Q35" i="6" s="1"/>
  <c r="R35" i="6" s="1"/>
  <c r="N34" i="6"/>
  <c r="L34" i="6"/>
  <c r="J34" i="6"/>
  <c r="E34" i="6"/>
  <c r="C34" i="6"/>
  <c r="H34" i="6" s="1"/>
  <c r="Q33" i="6"/>
  <c r="R33" i="6" s="1"/>
  <c r="L33" i="6"/>
  <c r="J33" i="6"/>
  <c r="H33" i="6"/>
  <c r="E33" i="6"/>
  <c r="F33" i="6" s="1"/>
  <c r="C33" i="6"/>
  <c r="N33" i="6" s="1"/>
  <c r="P32" i="6"/>
  <c r="E32" i="6"/>
  <c r="C32" i="6"/>
  <c r="N31" i="6"/>
  <c r="H31" i="6"/>
  <c r="F31" i="6"/>
  <c r="E31" i="6"/>
  <c r="C31" i="6"/>
  <c r="J31" i="6" s="1"/>
  <c r="N30" i="6"/>
  <c r="L30" i="6"/>
  <c r="J30" i="6"/>
  <c r="H30" i="6"/>
  <c r="E30" i="6"/>
  <c r="F30" i="6" s="1"/>
  <c r="D30" i="6" s="1"/>
  <c r="C30" i="6"/>
  <c r="P30" i="6" s="1"/>
  <c r="Q29" i="6"/>
  <c r="R29" i="6" s="1"/>
  <c r="J29" i="6"/>
  <c r="E29" i="6"/>
  <c r="F29" i="6" s="1"/>
  <c r="C29" i="6"/>
  <c r="P29" i="6" s="1"/>
  <c r="H28" i="6"/>
  <c r="E28" i="6"/>
  <c r="C28" i="6"/>
  <c r="L28" i="6" s="1"/>
  <c r="N27" i="6"/>
  <c r="L27" i="6"/>
  <c r="F27" i="6"/>
  <c r="E27" i="6"/>
  <c r="C27" i="6"/>
  <c r="Q27" i="6" s="1"/>
  <c r="R27" i="6" s="1"/>
  <c r="N26" i="6"/>
  <c r="L26" i="6"/>
  <c r="J26" i="6"/>
  <c r="E26" i="6"/>
  <c r="C26" i="6"/>
  <c r="H26" i="6" s="1"/>
  <c r="Q25" i="6"/>
  <c r="R25" i="6" s="1"/>
  <c r="L25" i="6"/>
  <c r="J25" i="6"/>
  <c r="H25" i="6"/>
  <c r="E25" i="6"/>
  <c r="F25" i="6" s="1"/>
  <c r="C25" i="6"/>
  <c r="N25" i="6" s="1"/>
  <c r="E24" i="6"/>
  <c r="C24" i="6"/>
  <c r="P24" i="6" s="1"/>
  <c r="N23" i="6"/>
  <c r="H23" i="6"/>
  <c r="F23" i="6"/>
  <c r="E23" i="6"/>
  <c r="C23" i="6"/>
  <c r="J23" i="6" s="1"/>
  <c r="N22" i="6"/>
  <c r="L22" i="6"/>
  <c r="J22" i="6"/>
  <c r="E22" i="6"/>
  <c r="F22" i="6" s="1"/>
  <c r="C22" i="6"/>
  <c r="P22" i="6" s="1"/>
  <c r="Q21" i="6"/>
  <c r="R21" i="6" s="1"/>
  <c r="J21" i="6"/>
  <c r="E21" i="6"/>
  <c r="F21" i="6" s="1"/>
  <c r="C21" i="6"/>
  <c r="P21" i="6" s="1"/>
  <c r="H20" i="6"/>
  <c r="E20" i="6"/>
  <c r="C20" i="6"/>
  <c r="L20" i="6" s="1"/>
  <c r="N19" i="6"/>
  <c r="L19" i="6"/>
  <c r="F19" i="6"/>
  <c r="E19" i="6"/>
  <c r="C19" i="6"/>
  <c r="Q19" i="6" s="1"/>
  <c r="R19" i="6" s="1"/>
  <c r="N18" i="6"/>
  <c r="L18" i="6"/>
  <c r="J18" i="6"/>
  <c r="E18" i="6"/>
  <c r="C18" i="6"/>
  <c r="H18" i="6" s="1"/>
  <c r="Q17" i="6"/>
  <c r="R17" i="6" s="1"/>
  <c r="L17" i="6"/>
  <c r="J17" i="6"/>
  <c r="H17" i="6"/>
  <c r="E17" i="6"/>
  <c r="F17" i="6" s="1"/>
  <c r="C17" i="6"/>
  <c r="N17" i="6" s="1"/>
  <c r="E16" i="6"/>
  <c r="C16" i="6"/>
  <c r="N15" i="6"/>
  <c r="H15" i="6"/>
  <c r="F15" i="6"/>
  <c r="E15" i="6"/>
  <c r="C15" i="6"/>
  <c r="J15" i="6" s="1"/>
  <c r="N14" i="6"/>
  <c r="L14" i="6"/>
  <c r="J14" i="6"/>
  <c r="E14" i="6"/>
  <c r="F14" i="6" s="1"/>
  <c r="C14" i="6"/>
  <c r="P14" i="6" s="1"/>
  <c r="Q13" i="6"/>
  <c r="R13" i="6" s="1"/>
  <c r="J13" i="6"/>
  <c r="E13" i="6"/>
  <c r="F13" i="6" s="1"/>
  <c r="C13" i="6"/>
  <c r="P13" i="6" s="1"/>
  <c r="H12" i="6"/>
  <c r="E12" i="6"/>
  <c r="C12" i="6"/>
  <c r="L12" i="6" s="1"/>
  <c r="N11" i="6"/>
  <c r="L11" i="6"/>
  <c r="F11" i="6"/>
  <c r="E11" i="6"/>
  <c r="C11" i="6"/>
  <c r="Q11" i="6" s="1"/>
  <c r="R11" i="6" s="1"/>
  <c r="N10" i="6"/>
  <c r="L10" i="6"/>
  <c r="J10" i="6"/>
  <c r="E10" i="6"/>
  <c r="C10" i="6"/>
  <c r="H10" i="6" s="1"/>
  <c r="Q9" i="6"/>
  <c r="R9" i="6" s="1"/>
  <c r="L9" i="6"/>
  <c r="J9" i="6"/>
  <c r="H9" i="6"/>
  <c r="E9" i="6"/>
  <c r="F9" i="6" s="1"/>
  <c r="C9" i="6"/>
  <c r="N9" i="6" s="1"/>
  <c r="P8" i="6"/>
  <c r="E8" i="6"/>
  <c r="C8" i="6"/>
  <c r="N7" i="6"/>
  <c r="H7" i="6"/>
  <c r="F7" i="6"/>
  <c r="E7" i="6"/>
  <c r="C7" i="6"/>
  <c r="J7" i="6" s="1"/>
  <c r="N6" i="6"/>
  <c r="L6" i="6"/>
  <c r="J6" i="6"/>
  <c r="E6" i="6"/>
  <c r="F6" i="6" s="1"/>
  <c r="C6" i="6"/>
  <c r="P6" i="6" s="1"/>
  <c r="Q5" i="6"/>
  <c r="R5" i="6" s="1"/>
  <c r="J5" i="6"/>
  <c r="E5" i="6"/>
  <c r="F5" i="6" s="1"/>
  <c r="C5" i="6"/>
  <c r="P5" i="6" s="1"/>
  <c r="H4" i="6"/>
  <c r="E4" i="6"/>
  <c r="C4" i="6"/>
  <c r="L4" i="6" s="1"/>
  <c r="N3" i="6"/>
  <c r="L3" i="6"/>
  <c r="F3" i="6"/>
  <c r="E3" i="6"/>
  <c r="C3" i="6"/>
  <c r="Q3" i="6" s="1"/>
  <c r="R3" i="6" s="1"/>
  <c r="Q427" i="5"/>
  <c r="R427" i="5" s="1"/>
  <c r="O427" i="5"/>
  <c r="M427" i="5"/>
  <c r="N427" i="5" s="1"/>
  <c r="L427" i="5"/>
  <c r="K427" i="5"/>
  <c r="I427" i="5"/>
  <c r="J427" i="5" s="1"/>
  <c r="G427" i="5"/>
  <c r="E427" i="5"/>
  <c r="F427" i="5" s="1"/>
  <c r="C427" i="5"/>
  <c r="S427" i="5" s="1"/>
  <c r="T427" i="5" s="1"/>
  <c r="R426" i="5"/>
  <c r="Q426" i="5"/>
  <c r="O426" i="5"/>
  <c r="P426" i="5" s="1"/>
  <c r="N426" i="5"/>
  <c r="M426" i="5"/>
  <c r="K426" i="5"/>
  <c r="L426" i="5" s="1"/>
  <c r="J426" i="5"/>
  <c r="I426" i="5"/>
  <c r="G426" i="5"/>
  <c r="H426" i="5" s="1"/>
  <c r="F426" i="5"/>
  <c r="E426" i="5"/>
  <c r="C426" i="5"/>
  <c r="S426" i="5" s="1"/>
  <c r="T426" i="5" s="1"/>
  <c r="Q425" i="5"/>
  <c r="R425" i="5" s="1"/>
  <c r="P425" i="5"/>
  <c r="O425" i="5"/>
  <c r="M425" i="5"/>
  <c r="N425" i="5" s="1"/>
  <c r="L425" i="5"/>
  <c r="K425" i="5"/>
  <c r="I425" i="5"/>
  <c r="J425" i="5" s="1"/>
  <c r="H425" i="5"/>
  <c r="G425" i="5"/>
  <c r="E425" i="5"/>
  <c r="F425" i="5" s="1"/>
  <c r="C425" i="5"/>
  <c r="S425" i="5" s="1"/>
  <c r="T425" i="5" s="1"/>
  <c r="R424" i="5"/>
  <c r="Q424" i="5"/>
  <c r="O424" i="5"/>
  <c r="P424" i="5" s="1"/>
  <c r="N424" i="5"/>
  <c r="M424" i="5"/>
  <c r="K424" i="5"/>
  <c r="L424" i="5" s="1"/>
  <c r="J424" i="5"/>
  <c r="I424" i="5"/>
  <c r="G424" i="5"/>
  <c r="H424" i="5" s="1"/>
  <c r="F424" i="5"/>
  <c r="D424" i="5" s="1"/>
  <c r="E424" i="5"/>
  <c r="C424" i="5"/>
  <c r="S424" i="5" s="1"/>
  <c r="T424" i="5" s="1"/>
  <c r="T423" i="5"/>
  <c r="Q423" i="5"/>
  <c r="R423" i="5" s="1"/>
  <c r="O423" i="5"/>
  <c r="M423" i="5"/>
  <c r="N423" i="5" s="1"/>
  <c r="L423" i="5"/>
  <c r="K423" i="5"/>
  <c r="I423" i="5"/>
  <c r="J423" i="5" s="1"/>
  <c r="G423" i="5"/>
  <c r="E423" i="5"/>
  <c r="F423" i="5" s="1"/>
  <c r="C423" i="5"/>
  <c r="S423" i="5" s="1"/>
  <c r="R422" i="5"/>
  <c r="Q422" i="5"/>
  <c r="O422" i="5"/>
  <c r="P422" i="5" s="1"/>
  <c r="N422" i="5"/>
  <c r="M422" i="5"/>
  <c r="K422" i="5"/>
  <c r="L422" i="5" s="1"/>
  <c r="J422" i="5"/>
  <c r="I422" i="5"/>
  <c r="G422" i="5"/>
  <c r="H422" i="5" s="1"/>
  <c r="F422" i="5"/>
  <c r="E422" i="5"/>
  <c r="C422" i="5"/>
  <c r="S422" i="5" s="1"/>
  <c r="T422" i="5" s="1"/>
  <c r="Q421" i="5"/>
  <c r="R421" i="5" s="1"/>
  <c r="P421" i="5"/>
  <c r="O421" i="5"/>
  <c r="M421" i="5"/>
  <c r="N421" i="5" s="1"/>
  <c r="L421" i="5"/>
  <c r="K421" i="5"/>
  <c r="I421" i="5"/>
  <c r="J421" i="5" s="1"/>
  <c r="H421" i="5"/>
  <c r="G421" i="5"/>
  <c r="E421" i="5"/>
  <c r="F421" i="5" s="1"/>
  <c r="C421" i="5"/>
  <c r="S421" i="5" s="1"/>
  <c r="T421" i="5" s="1"/>
  <c r="R420" i="5"/>
  <c r="Q420" i="5"/>
  <c r="O420" i="5"/>
  <c r="P420" i="5" s="1"/>
  <c r="N420" i="5"/>
  <c r="M420" i="5"/>
  <c r="K420" i="5"/>
  <c r="L420" i="5" s="1"/>
  <c r="J420" i="5"/>
  <c r="I420" i="5"/>
  <c r="G420" i="5"/>
  <c r="H420" i="5" s="1"/>
  <c r="F420" i="5"/>
  <c r="E420" i="5"/>
  <c r="C420" i="5"/>
  <c r="S420" i="5" s="1"/>
  <c r="T420" i="5" s="1"/>
  <c r="Q419" i="5"/>
  <c r="R419" i="5" s="1"/>
  <c r="O419" i="5"/>
  <c r="M419" i="5"/>
  <c r="N419" i="5" s="1"/>
  <c r="L419" i="5"/>
  <c r="K419" i="5"/>
  <c r="I419" i="5"/>
  <c r="J419" i="5" s="1"/>
  <c r="G419" i="5"/>
  <c r="E419" i="5"/>
  <c r="F419" i="5" s="1"/>
  <c r="C419" i="5"/>
  <c r="S419" i="5" s="1"/>
  <c r="T419" i="5" s="1"/>
  <c r="R418" i="5"/>
  <c r="Q418" i="5"/>
  <c r="O418" i="5"/>
  <c r="P418" i="5" s="1"/>
  <c r="N418" i="5"/>
  <c r="M418" i="5"/>
  <c r="K418" i="5"/>
  <c r="L418" i="5" s="1"/>
  <c r="J418" i="5"/>
  <c r="I418" i="5"/>
  <c r="G418" i="5"/>
  <c r="H418" i="5" s="1"/>
  <c r="F418" i="5"/>
  <c r="E418" i="5"/>
  <c r="C418" i="5"/>
  <c r="S418" i="5" s="1"/>
  <c r="T418" i="5" s="1"/>
  <c r="Q417" i="5"/>
  <c r="R417" i="5" s="1"/>
  <c r="P417" i="5"/>
  <c r="O417" i="5"/>
  <c r="M417" i="5"/>
  <c r="N417" i="5" s="1"/>
  <c r="L417" i="5"/>
  <c r="K417" i="5"/>
  <c r="I417" i="5"/>
  <c r="J417" i="5" s="1"/>
  <c r="H417" i="5"/>
  <c r="G417" i="5"/>
  <c r="E417" i="5"/>
  <c r="F417" i="5" s="1"/>
  <c r="C417" i="5"/>
  <c r="S417" i="5" s="1"/>
  <c r="T417" i="5" s="1"/>
  <c r="R416" i="5"/>
  <c r="Q416" i="5"/>
  <c r="O416" i="5"/>
  <c r="P416" i="5" s="1"/>
  <c r="N416" i="5"/>
  <c r="M416" i="5"/>
  <c r="K416" i="5"/>
  <c r="L416" i="5" s="1"/>
  <c r="J416" i="5"/>
  <c r="I416" i="5"/>
  <c r="G416" i="5"/>
  <c r="H416" i="5" s="1"/>
  <c r="F416" i="5"/>
  <c r="E416" i="5"/>
  <c r="C416" i="5"/>
  <c r="S416" i="5" s="1"/>
  <c r="T416" i="5" s="1"/>
  <c r="Q415" i="5"/>
  <c r="R415" i="5" s="1"/>
  <c r="O415" i="5"/>
  <c r="M415" i="5"/>
  <c r="N415" i="5" s="1"/>
  <c r="L415" i="5"/>
  <c r="K415" i="5"/>
  <c r="I415" i="5"/>
  <c r="J415" i="5" s="1"/>
  <c r="G415" i="5"/>
  <c r="E415" i="5"/>
  <c r="F415" i="5" s="1"/>
  <c r="C415" i="5"/>
  <c r="S415" i="5" s="1"/>
  <c r="T415" i="5" s="1"/>
  <c r="R414" i="5"/>
  <c r="Q414" i="5"/>
  <c r="O414" i="5"/>
  <c r="P414" i="5" s="1"/>
  <c r="N414" i="5"/>
  <c r="M414" i="5"/>
  <c r="K414" i="5"/>
  <c r="L414" i="5" s="1"/>
  <c r="J414" i="5"/>
  <c r="I414" i="5"/>
  <c r="G414" i="5"/>
  <c r="H414" i="5" s="1"/>
  <c r="F414" i="5"/>
  <c r="E414" i="5"/>
  <c r="C414" i="5"/>
  <c r="S414" i="5" s="1"/>
  <c r="T414" i="5" s="1"/>
  <c r="Q413" i="5"/>
  <c r="R413" i="5" s="1"/>
  <c r="P413" i="5"/>
  <c r="O413" i="5"/>
  <c r="M413" i="5"/>
  <c r="N413" i="5" s="1"/>
  <c r="L413" i="5"/>
  <c r="K413" i="5"/>
  <c r="I413" i="5"/>
  <c r="J413" i="5" s="1"/>
  <c r="H413" i="5"/>
  <c r="G413" i="5"/>
  <c r="E413" i="5"/>
  <c r="F413" i="5" s="1"/>
  <c r="C413" i="5"/>
  <c r="S413" i="5" s="1"/>
  <c r="T413" i="5" s="1"/>
  <c r="R412" i="5"/>
  <c r="Q412" i="5"/>
  <c r="O412" i="5"/>
  <c r="P412" i="5" s="1"/>
  <c r="N412" i="5"/>
  <c r="M412" i="5"/>
  <c r="K412" i="5"/>
  <c r="L412" i="5" s="1"/>
  <c r="I412" i="5"/>
  <c r="J412" i="5" s="1"/>
  <c r="G412" i="5"/>
  <c r="H412" i="5" s="1"/>
  <c r="F412" i="5"/>
  <c r="E412" i="5"/>
  <c r="C412" i="5"/>
  <c r="S412" i="5" s="1"/>
  <c r="T412" i="5" s="1"/>
  <c r="Q411" i="5"/>
  <c r="O411" i="5"/>
  <c r="M411" i="5"/>
  <c r="K411" i="5"/>
  <c r="L411" i="5" s="1"/>
  <c r="I411" i="5"/>
  <c r="G411" i="5"/>
  <c r="E411" i="5"/>
  <c r="C411" i="5"/>
  <c r="R410" i="5"/>
  <c r="Q410" i="5"/>
  <c r="O410" i="5"/>
  <c r="P410" i="5" s="1"/>
  <c r="N410" i="5"/>
  <c r="M410" i="5"/>
  <c r="K410" i="5"/>
  <c r="L410" i="5" s="1"/>
  <c r="J410" i="5"/>
  <c r="I410" i="5"/>
  <c r="G410" i="5"/>
  <c r="H410" i="5" s="1"/>
  <c r="E410" i="5"/>
  <c r="F410" i="5" s="1"/>
  <c r="D410" i="5" s="1"/>
  <c r="C410" i="5"/>
  <c r="S410" i="5" s="1"/>
  <c r="T410" i="5" s="1"/>
  <c r="Q409" i="5"/>
  <c r="R409" i="5" s="1"/>
  <c r="P409" i="5"/>
  <c r="O409" i="5"/>
  <c r="M409" i="5"/>
  <c r="N409" i="5" s="1"/>
  <c r="L409" i="5"/>
  <c r="K409" i="5"/>
  <c r="I409" i="5"/>
  <c r="J409" i="5" s="1"/>
  <c r="H409" i="5"/>
  <c r="G409" i="5"/>
  <c r="E409" i="5"/>
  <c r="F409" i="5" s="1"/>
  <c r="C409" i="5"/>
  <c r="S409" i="5" s="1"/>
  <c r="T409" i="5" s="1"/>
  <c r="R408" i="5"/>
  <c r="Q408" i="5"/>
  <c r="O408" i="5"/>
  <c r="P408" i="5" s="1"/>
  <c r="N408" i="5"/>
  <c r="M408" i="5"/>
  <c r="K408" i="5"/>
  <c r="L408" i="5" s="1"/>
  <c r="J408" i="5"/>
  <c r="I408" i="5"/>
  <c r="G408" i="5"/>
  <c r="H408" i="5" s="1"/>
  <c r="F408" i="5"/>
  <c r="E408" i="5"/>
  <c r="C408" i="5"/>
  <c r="S408" i="5" s="1"/>
  <c r="T408" i="5" s="1"/>
  <c r="Q407" i="5"/>
  <c r="R407" i="5" s="1"/>
  <c r="O407" i="5"/>
  <c r="M407" i="5"/>
  <c r="N407" i="5" s="1"/>
  <c r="K407" i="5"/>
  <c r="I407" i="5"/>
  <c r="J407" i="5" s="1"/>
  <c r="G407" i="5"/>
  <c r="E407" i="5"/>
  <c r="C407" i="5"/>
  <c r="R406" i="5"/>
  <c r="Q406" i="5"/>
  <c r="O406" i="5"/>
  <c r="P406" i="5" s="1"/>
  <c r="M406" i="5"/>
  <c r="N406" i="5" s="1"/>
  <c r="K406" i="5"/>
  <c r="L406" i="5" s="1"/>
  <c r="J406" i="5"/>
  <c r="I406" i="5"/>
  <c r="G406" i="5"/>
  <c r="H406" i="5" s="1"/>
  <c r="F406" i="5"/>
  <c r="E406" i="5"/>
  <c r="C406" i="5"/>
  <c r="S406" i="5" s="1"/>
  <c r="T406" i="5" s="1"/>
  <c r="Q405" i="5"/>
  <c r="R405" i="5" s="1"/>
  <c r="O405" i="5"/>
  <c r="P405" i="5" s="1"/>
  <c r="M405" i="5"/>
  <c r="N405" i="5" s="1"/>
  <c r="L405" i="5"/>
  <c r="K405" i="5"/>
  <c r="I405" i="5"/>
  <c r="J405" i="5" s="1"/>
  <c r="G405" i="5"/>
  <c r="H405" i="5" s="1"/>
  <c r="E405" i="5"/>
  <c r="F405" i="5" s="1"/>
  <c r="C405" i="5"/>
  <c r="S405" i="5" s="1"/>
  <c r="T405" i="5" s="1"/>
  <c r="Q404" i="5"/>
  <c r="R404" i="5" s="1"/>
  <c r="O404" i="5"/>
  <c r="P404" i="5" s="1"/>
  <c r="N404" i="5"/>
  <c r="M404" i="5"/>
  <c r="K404" i="5"/>
  <c r="L404" i="5" s="1"/>
  <c r="I404" i="5"/>
  <c r="J404" i="5" s="1"/>
  <c r="G404" i="5"/>
  <c r="H404" i="5" s="1"/>
  <c r="F404" i="5"/>
  <c r="E404" i="5"/>
  <c r="C404" i="5"/>
  <c r="S404" i="5" s="1"/>
  <c r="T404" i="5" s="1"/>
  <c r="S403" i="5"/>
  <c r="T403" i="5" s="1"/>
  <c r="Q403" i="5"/>
  <c r="O403" i="5"/>
  <c r="M403" i="5"/>
  <c r="L403" i="5"/>
  <c r="K403" i="5"/>
  <c r="I403" i="5"/>
  <c r="G403" i="5"/>
  <c r="E403" i="5"/>
  <c r="F403" i="5" s="1"/>
  <c r="C403" i="5"/>
  <c r="R402" i="5"/>
  <c r="Q402" i="5"/>
  <c r="O402" i="5"/>
  <c r="P402" i="5" s="1"/>
  <c r="M402" i="5"/>
  <c r="N402" i="5" s="1"/>
  <c r="K402" i="5"/>
  <c r="L402" i="5" s="1"/>
  <c r="J402" i="5"/>
  <c r="I402" i="5"/>
  <c r="G402" i="5"/>
  <c r="H402" i="5" s="1"/>
  <c r="F402" i="5"/>
  <c r="E402" i="5"/>
  <c r="C402" i="5"/>
  <c r="T401" i="5"/>
  <c r="Q401" i="5"/>
  <c r="R401" i="5" s="1"/>
  <c r="O401" i="5"/>
  <c r="P401" i="5" s="1"/>
  <c r="M401" i="5"/>
  <c r="N401" i="5" s="1"/>
  <c r="L401" i="5"/>
  <c r="K401" i="5"/>
  <c r="I401" i="5"/>
  <c r="J401" i="5" s="1"/>
  <c r="G401" i="5"/>
  <c r="H401" i="5" s="1"/>
  <c r="D401" i="5" s="1"/>
  <c r="E401" i="5"/>
  <c r="F401" i="5" s="1"/>
  <c r="C401" i="5"/>
  <c r="S401" i="5" s="1"/>
  <c r="R400" i="5"/>
  <c r="Q400" i="5"/>
  <c r="O400" i="5"/>
  <c r="P400" i="5" s="1"/>
  <c r="N400" i="5"/>
  <c r="M400" i="5"/>
  <c r="K400" i="5"/>
  <c r="L400" i="5" s="1"/>
  <c r="J400" i="5"/>
  <c r="I400" i="5"/>
  <c r="G400" i="5"/>
  <c r="H400" i="5" s="1"/>
  <c r="F400" i="5"/>
  <c r="E400" i="5"/>
  <c r="C400" i="5"/>
  <c r="S400" i="5" s="1"/>
  <c r="T400" i="5" s="1"/>
  <c r="Q399" i="5"/>
  <c r="R399" i="5" s="1"/>
  <c r="O399" i="5"/>
  <c r="M399" i="5"/>
  <c r="K399" i="5"/>
  <c r="L399" i="5" s="1"/>
  <c r="I399" i="5"/>
  <c r="J399" i="5" s="1"/>
  <c r="G399" i="5"/>
  <c r="E399" i="5"/>
  <c r="C399" i="5"/>
  <c r="S399" i="5" s="1"/>
  <c r="T399" i="5" s="1"/>
  <c r="R398" i="5"/>
  <c r="Q398" i="5"/>
  <c r="O398" i="5"/>
  <c r="P398" i="5" s="1"/>
  <c r="M398" i="5"/>
  <c r="N398" i="5" s="1"/>
  <c r="K398" i="5"/>
  <c r="L398" i="5" s="1"/>
  <c r="J398" i="5"/>
  <c r="I398" i="5"/>
  <c r="G398" i="5"/>
  <c r="H398" i="5" s="1"/>
  <c r="E398" i="5"/>
  <c r="F398" i="5" s="1"/>
  <c r="C398" i="5"/>
  <c r="T397" i="5"/>
  <c r="Q397" i="5"/>
  <c r="R397" i="5" s="1"/>
  <c r="P397" i="5"/>
  <c r="O397" i="5"/>
  <c r="M397" i="5"/>
  <c r="N397" i="5" s="1"/>
  <c r="L397" i="5"/>
  <c r="K397" i="5"/>
  <c r="I397" i="5"/>
  <c r="J397" i="5" s="1"/>
  <c r="H397" i="5"/>
  <c r="G397" i="5"/>
  <c r="E397" i="5"/>
  <c r="F397" i="5" s="1"/>
  <c r="D397" i="5" s="1"/>
  <c r="C397" i="5"/>
  <c r="S397" i="5" s="1"/>
  <c r="Q396" i="5"/>
  <c r="R396" i="5" s="1"/>
  <c r="O396" i="5"/>
  <c r="P396" i="5" s="1"/>
  <c r="N396" i="5"/>
  <c r="M396" i="5"/>
  <c r="K396" i="5"/>
  <c r="L396" i="5" s="1"/>
  <c r="J396" i="5"/>
  <c r="I396" i="5"/>
  <c r="G396" i="5"/>
  <c r="H396" i="5" s="1"/>
  <c r="F396" i="5"/>
  <c r="E396" i="5"/>
  <c r="C396" i="5"/>
  <c r="S396" i="5" s="1"/>
  <c r="T396" i="5" s="1"/>
  <c r="S395" i="5"/>
  <c r="T395" i="5" s="1"/>
  <c r="Q395" i="5"/>
  <c r="O395" i="5"/>
  <c r="M395" i="5"/>
  <c r="K395" i="5"/>
  <c r="L395" i="5" s="1"/>
  <c r="I395" i="5"/>
  <c r="H395" i="5"/>
  <c r="G395" i="5"/>
  <c r="E395" i="5"/>
  <c r="C395" i="5"/>
  <c r="P395" i="5" s="1"/>
  <c r="R394" i="5"/>
  <c r="Q394" i="5"/>
  <c r="O394" i="5"/>
  <c r="P394" i="5" s="1"/>
  <c r="N394" i="5"/>
  <c r="M394" i="5"/>
  <c r="K394" i="5"/>
  <c r="L394" i="5" s="1"/>
  <c r="J394" i="5"/>
  <c r="I394" i="5"/>
  <c r="G394" i="5"/>
  <c r="H394" i="5" s="1"/>
  <c r="F394" i="5"/>
  <c r="E394" i="5"/>
  <c r="C394" i="5"/>
  <c r="S394" i="5" s="1"/>
  <c r="T394" i="5" s="1"/>
  <c r="T393" i="5"/>
  <c r="Q393" i="5"/>
  <c r="R393" i="5" s="1"/>
  <c r="O393" i="5"/>
  <c r="P393" i="5" s="1"/>
  <c r="M393" i="5"/>
  <c r="N393" i="5" s="1"/>
  <c r="L393" i="5"/>
  <c r="K393" i="5"/>
  <c r="I393" i="5"/>
  <c r="J393" i="5" s="1"/>
  <c r="D393" i="5" s="1"/>
  <c r="H393" i="5"/>
  <c r="G393" i="5"/>
  <c r="E393" i="5"/>
  <c r="F393" i="5" s="1"/>
  <c r="C393" i="5"/>
  <c r="S393" i="5" s="1"/>
  <c r="R392" i="5"/>
  <c r="Q392" i="5"/>
  <c r="O392" i="5"/>
  <c r="P392" i="5" s="1"/>
  <c r="N392" i="5"/>
  <c r="M392" i="5"/>
  <c r="K392" i="5"/>
  <c r="L392" i="5" s="1"/>
  <c r="J392" i="5"/>
  <c r="I392" i="5"/>
  <c r="G392" i="5"/>
  <c r="H392" i="5" s="1"/>
  <c r="F392" i="5"/>
  <c r="E392" i="5"/>
  <c r="C392" i="5"/>
  <c r="S392" i="5" s="1"/>
  <c r="T392" i="5" s="1"/>
  <c r="S391" i="5"/>
  <c r="T391" i="5" s="1"/>
  <c r="Q391" i="5"/>
  <c r="R391" i="5" s="1"/>
  <c r="O391" i="5"/>
  <c r="M391" i="5"/>
  <c r="L391" i="5"/>
  <c r="K391" i="5"/>
  <c r="I391" i="5"/>
  <c r="H391" i="5"/>
  <c r="G391" i="5"/>
  <c r="E391" i="5"/>
  <c r="C391" i="5"/>
  <c r="P391" i="5" s="1"/>
  <c r="R390" i="5"/>
  <c r="Q390" i="5"/>
  <c r="O390" i="5"/>
  <c r="P390" i="5" s="1"/>
  <c r="M390" i="5"/>
  <c r="N390" i="5" s="1"/>
  <c r="K390" i="5"/>
  <c r="L390" i="5" s="1"/>
  <c r="J390" i="5"/>
  <c r="I390" i="5"/>
  <c r="G390" i="5"/>
  <c r="H390" i="5" s="1"/>
  <c r="F390" i="5"/>
  <c r="E390" i="5"/>
  <c r="C390" i="5"/>
  <c r="S390" i="5" s="1"/>
  <c r="T390" i="5" s="1"/>
  <c r="Q389" i="5"/>
  <c r="R389" i="5" s="1"/>
  <c r="P389" i="5"/>
  <c r="O389" i="5"/>
  <c r="M389" i="5"/>
  <c r="N389" i="5" s="1"/>
  <c r="L389" i="5"/>
  <c r="K389" i="5"/>
  <c r="I389" i="5"/>
  <c r="J389" i="5" s="1"/>
  <c r="H389" i="5"/>
  <c r="G389" i="5"/>
  <c r="E389" i="5"/>
  <c r="F389" i="5" s="1"/>
  <c r="D389" i="5" s="1"/>
  <c r="C389" i="5"/>
  <c r="S389" i="5" s="1"/>
  <c r="T389" i="5" s="1"/>
  <c r="R388" i="5"/>
  <c r="Q388" i="5"/>
  <c r="O388" i="5"/>
  <c r="P388" i="5" s="1"/>
  <c r="N388" i="5"/>
  <c r="M388" i="5"/>
  <c r="K388" i="5"/>
  <c r="L388" i="5" s="1"/>
  <c r="I388" i="5"/>
  <c r="J388" i="5" s="1"/>
  <c r="G388" i="5"/>
  <c r="H388" i="5" s="1"/>
  <c r="F388" i="5"/>
  <c r="E388" i="5"/>
  <c r="C388" i="5"/>
  <c r="S388" i="5" s="1"/>
  <c r="T388" i="5" s="1"/>
  <c r="S387" i="5"/>
  <c r="T387" i="5" s="1"/>
  <c r="Q387" i="5"/>
  <c r="R387" i="5" s="1"/>
  <c r="P387" i="5"/>
  <c r="O387" i="5"/>
  <c r="M387" i="5"/>
  <c r="K387" i="5"/>
  <c r="L387" i="5" s="1"/>
  <c r="I387" i="5"/>
  <c r="H387" i="5"/>
  <c r="G387" i="5"/>
  <c r="E387" i="5"/>
  <c r="F387" i="5" s="1"/>
  <c r="C387" i="5"/>
  <c r="R386" i="5"/>
  <c r="Q386" i="5"/>
  <c r="O386" i="5"/>
  <c r="P386" i="5" s="1"/>
  <c r="N386" i="5"/>
  <c r="M386" i="5"/>
  <c r="K386" i="5"/>
  <c r="L386" i="5" s="1"/>
  <c r="J386" i="5"/>
  <c r="I386" i="5"/>
  <c r="G386" i="5"/>
  <c r="H386" i="5" s="1"/>
  <c r="F386" i="5"/>
  <c r="E386" i="5"/>
  <c r="C386" i="5"/>
  <c r="S386" i="5" s="1"/>
  <c r="T386" i="5" s="1"/>
  <c r="Q385" i="5"/>
  <c r="R385" i="5" s="1"/>
  <c r="O385" i="5"/>
  <c r="M385" i="5"/>
  <c r="L385" i="5"/>
  <c r="K385" i="5"/>
  <c r="I385" i="5"/>
  <c r="G385" i="5"/>
  <c r="H385" i="5" s="1"/>
  <c r="E385" i="5"/>
  <c r="C385" i="5"/>
  <c r="S385" i="5" s="1"/>
  <c r="T385" i="5" s="1"/>
  <c r="Q384" i="5"/>
  <c r="R384" i="5" s="1"/>
  <c r="O384" i="5"/>
  <c r="M384" i="5"/>
  <c r="K384" i="5"/>
  <c r="I384" i="5"/>
  <c r="J384" i="5" s="1"/>
  <c r="G384" i="5"/>
  <c r="E384" i="5"/>
  <c r="C384" i="5"/>
  <c r="S384" i="5" s="1"/>
  <c r="T384" i="5" s="1"/>
  <c r="Q383" i="5"/>
  <c r="R383" i="5" s="1"/>
  <c r="P383" i="5"/>
  <c r="O383" i="5"/>
  <c r="M383" i="5"/>
  <c r="K383" i="5"/>
  <c r="L383" i="5" s="1"/>
  <c r="I383" i="5"/>
  <c r="G383" i="5"/>
  <c r="H383" i="5" s="1"/>
  <c r="E383" i="5"/>
  <c r="F383" i="5" s="1"/>
  <c r="C383" i="5"/>
  <c r="S383" i="5" s="1"/>
  <c r="T383" i="5" s="1"/>
  <c r="Q382" i="5"/>
  <c r="R382" i="5" s="1"/>
  <c r="O382" i="5"/>
  <c r="P382" i="5" s="1"/>
  <c r="M382" i="5"/>
  <c r="N382" i="5" s="1"/>
  <c r="K382" i="5"/>
  <c r="L382" i="5" s="1"/>
  <c r="I382" i="5"/>
  <c r="J382" i="5" s="1"/>
  <c r="G382" i="5"/>
  <c r="H382" i="5" s="1"/>
  <c r="F382" i="5"/>
  <c r="E382" i="5"/>
  <c r="C382" i="5"/>
  <c r="Q381" i="5"/>
  <c r="O381" i="5"/>
  <c r="M381" i="5"/>
  <c r="K381" i="5"/>
  <c r="I381" i="5"/>
  <c r="G381" i="5"/>
  <c r="E381" i="5"/>
  <c r="C381" i="5"/>
  <c r="L381" i="5" s="1"/>
  <c r="Q380" i="5"/>
  <c r="R380" i="5" s="1"/>
  <c r="O380" i="5"/>
  <c r="P380" i="5" s="1"/>
  <c r="M380" i="5"/>
  <c r="N380" i="5" s="1"/>
  <c r="K380" i="5"/>
  <c r="L380" i="5" s="1"/>
  <c r="J380" i="5"/>
  <c r="I380" i="5"/>
  <c r="G380" i="5"/>
  <c r="H380" i="5" s="1"/>
  <c r="E380" i="5"/>
  <c r="S380" i="5" s="1"/>
  <c r="T380" i="5" s="1"/>
  <c r="C380" i="5"/>
  <c r="Q379" i="5"/>
  <c r="R379" i="5" s="1"/>
  <c r="O379" i="5"/>
  <c r="M379" i="5"/>
  <c r="L379" i="5"/>
  <c r="K379" i="5"/>
  <c r="I379" i="5"/>
  <c r="G379" i="5"/>
  <c r="H379" i="5" s="1"/>
  <c r="E379" i="5"/>
  <c r="C379" i="5"/>
  <c r="P379" i="5" s="1"/>
  <c r="Q378" i="5"/>
  <c r="R378" i="5" s="1"/>
  <c r="O378" i="5"/>
  <c r="M378" i="5"/>
  <c r="K378" i="5"/>
  <c r="I378" i="5"/>
  <c r="J378" i="5" s="1"/>
  <c r="G378" i="5"/>
  <c r="E378" i="5"/>
  <c r="C378" i="5"/>
  <c r="S378" i="5" s="1"/>
  <c r="T378" i="5" s="1"/>
  <c r="Q377" i="5"/>
  <c r="R377" i="5" s="1"/>
  <c r="P377" i="5"/>
  <c r="O377" i="5"/>
  <c r="M377" i="5"/>
  <c r="K377" i="5"/>
  <c r="L377" i="5" s="1"/>
  <c r="I377" i="5"/>
  <c r="G377" i="5"/>
  <c r="H377" i="5" s="1"/>
  <c r="E377" i="5"/>
  <c r="F377" i="5" s="1"/>
  <c r="C377" i="5"/>
  <c r="S377" i="5" s="1"/>
  <c r="T377" i="5" s="1"/>
  <c r="R376" i="5"/>
  <c r="Q376" i="5"/>
  <c r="O376" i="5"/>
  <c r="M376" i="5"/>
  <c r="N376" i="5" s="1"/>
  <c r="K376" i="5"/>
  <c r="I376" i="5"/>
  <c r="G376" i="5"/>
  <c r="H376" i="5" s="1"/>
  <c r="E376" i="5"/>
  <c r="C376" i="5"/>
  <c r="F376" i="5" s="1"/>
  <c r="Q375" i="5"/>
  <c r="R375" i="5" s="1"/>
  <c r="O375" i="5"/>
  <c r="P375" i="5" s="1"/>
  <c r="M375" i="5"/>
  <c r="K375" i="5"/>
  <c r="L375" i="5" s="1"/>
  <c r="I375" i="5"/>
  <c r="J375" i="5" s="1"/>
  <c r="G375" i="5"/>
  <c r="H375" i="5" s="1"/>
  <c r="E375" i="5"/>
  <c r="C375" i="5"/>
  <c r="S375" i="5" s="1"/>
  <c r="T375" i="5" s="1"/>
  <c r="Q374" i="5"/>
  <c r="R374" i="5" s="1"/>
  <c r="O374" i="5"/>
  <c r="M374" i="5"/>
  <c r="K374" i="5"/>
  <c r="L374" i="5" s="1"/>
  <c r="I374" i="5"/>
  <c r="G374" i="5"/>
  <c r="H374" i="5" s="1"/>
  <c r="F374" i="5"/>
  <c r="E374" i="5"/>
  <c r="C374" i="5"/>
  <c r="J374" i="5" s="1"/>
  <c r="S373" i="5"/>
  <c r="T373" i="5" s="1"/>
  <c r="Q373" i="5"/>
  <c r="O373" i="5"/>
  <c r="P373" i="5" s="1"/>
  <c r="M373" i="5"/>
  <c r="K373" i="5"/>
  <c r="L373" i="5" s="1"/>
  <c r="I373" i="5"/>
  <c r="H373" i="5"/>
  <c r="G373" i="5"/>
  <c r="E373" i="5"/>
  <c r="C373" i="5"/>
  <c r="R372" i="5"/>
  <c r="Q372" i="5"/>
  <c r="O372" i="5"/>
  <c r="P372" i="5" s="1"/>
  <c r="M372" i="5"/>
  <c r="K372" i="5"/>
  <c r="L372" i="5" s="1"/>
  <c r="J372" i="5"/>
  <c r="I372" i="5"/>
  <c r="G372" i="5"/>
  <c r="H372" i="5" s="1"/>
  <c r="E372" i="5"/>
  <c r="F372" i="5" s="1"/>
  <c r="D372" i="5" s="1"/>
  <c r="C372" i="5"/>
  <c r="N372" i="5" s="1"/>
  <c r="S371" i="5"/>
  <c r="T371" i="5" s="1"/>
  <c r="Q371" i="5"/>
  <c r="R371" i="5" s="1"/>
  <c r="O371" i="5"/>
  <c r="P371" i="5" s="1"/>
  <c r="M371" i="5"/>
  <c r="L371" i="5"/>
  <c r="K371" i="5"/>
  <c r="I371" i="5"/>
  <c r="G371" i="5"/>
  <c r="H371" i="5" s="1"/>
  <c r="E371" i="5"/>
  <c r="C371" i="5"/>
  <c r="S370" i="5"/>
  <c r="T370" i="5" s="1"/>
  <c r="Q370" i="5"/>
  <c r="O370" i="5"/>
  <c r="M370" i="5"/>
  <c r="K370" i="5"/>
  <c r="I370" i="5"/>
  <c r="J370" i="5" s="1"/>
  <c r="G370" i="5"/>
  <c r="E370" i="5"/>
  <c r="F370" i="5" s="1"/>
  <c r="C370" i="5"/>
  <c r="R370" i="5" s="1"/>
  <c r="Q369" i="5"/>
  <c r="R369" i="5" s="1"/>
  <c r="P369" i="5"/>
  <c r="O369" i="5"/>
  <c r="M369" i="5"/>
  <c r="K369" i="5"/>
  <c r="L369" i="5" s="1"/>
  <c r="I369" i="5"/>
  <c r="H369" i="5"/>
  <c r="G369" i="5"/>
  <c r="E369" i="5"/>
  <c r="F369" i="5" s="1"/>
  <c r="C369" i="5"/>
  <c r="S368" i="5"/>
  <c r="T368" i="5" s="1"/>
  <c r="R368" i="5"/>
  <c r="Q368" i="5"/>
  <c r="O368" i="5"/>
  <c r="P368" i="5" s="1"/>
  <c r="M368" i="5"/>
  <c r="N368" i="5" s="1"/>
  <c r="K368" i="5"/>
  <c r="L368" i="5" s="1"/>
  <c r="I368" i="5"/>
  <c r="J368" i="5" s="1"/>
  <c r="G368" i="5"/>
  <c r="H368" i="5" s="1"/>
  <c r="E368" i="5"/>
  <c r="F368" i="5" s="1"/>
  <c r="D368" i="5" s="1"/>
  <c r="C368" i="5"/>
  <c r="Q367" i="5"/>
  <c r="R367" i="5" s="1"/>
  <c r="O367" i="5"/>
  <c r="P367" i="5" s="1"/>
  <c r="M367" i="5"/>
  <c r="L367" i="5"/>
  <c r="K367" i="5"/>
  <c r="I367" i="5"/>
  <c r="J367" i="5" s="1"/>
  <c r="H367" i="5"/>
  <c r="G367" i="5"/>
  <c r="E367" i="5"/>
  <c r="F367" i="5" s="1"/>
  <c r="C367" i="5"/>
  <c r="S366" i="5"/>
  <c r="T366" i="5" s="1"/>
  <c r="Q366" i="5"/>
  <c r="R366" i="5" s="1"/>
  <c r="O366" i="5"/>
  <c r="P366" i="5" s="1"/>
  <c r="M366" i="5"/>
  <c r="N366" i="5" s="1"/>
  <c r="K366" i="5"/>
  <c r="L366" i="5" s="1"/>
  <c r="I366" i="5"/>
  <c r="J366" i="5" s="1"/>
  <c r="G366" i="5"/>
  <c r="H366" i="5" s="1"/>
  <c r="F366" i="5"/>
  <c r="E366" i="5"/>
  <c r="C366" i="5"/>
  <c r="Q365" i="5"/>
  <c r="O365" i="5"/>
  <c r="M365" i="5"/>
  <c r="K365" i="5"/>
  <c r="I365" i="5"/>
  <c r="G365" i="5"/>
  <c r="E365" i="5"/>
  <c r="C365" i="5"/>
  <c r="L365" i="5" s="1"/>
  <c r="Q364" i="5"/>
  <c r="R364" i="5" s="1"/>
  <c r="O364" i="5"/>
  <c r="P364" i="5" s="1"/>
  <c r="M364" i="5"/>
  <c r="N364" i="5" s="1"/>
  <c r="K364" i="5"/>
  <c r="L364" i="5" s="1"/>
  <c r="J364" i="5"/>
  <c r="I364" i="5"/>
  <c r="G364" i="5"/>
  <c r="H364" i="5" s="1"/>
  <c r="E364" i="5"/>
  <c r="S364" i="5" s="1"/>
  <c r="T364" i="5" s="1"/>
  <c r="C364" i="5"/>
  <c r="Q363" i="5"/>
  <c r="R363" i="5" s="1"/>
  <c r="O363" i="5"/>
  <c r="M363" i="5"/>
  <c r="L363" i="5"/>
  <c r="K363" i="5"/>
  <c r="I363" i="5"/>
  <c r="G363" i="5"/>
  <c r="H363" i="5" s="1"/>
  <c r="E363" i="5"/>
  <c r="C363" i="5"/>
  <c r="P363" i="5" s="1"/>
  <c r="Q362" i="5"/>
  <c r="R362" i="5" s="1"/>
  <c r="O362" i="5"/>
  <c r="M362" i="5"/>
  <c r="K362" i="5"/>
  <c r="I362" i="5"/>
  <c r="J362" i="5" s="1"/>
  <c r="G362" i="5"/>
  <c r="E362" i="5"/>
  <c r="C362" i="5"/>
  <c r="S362" i="5" s="1"/>
  <c r="T362" i="5" s="1"/>
  <c r="Q361" i="5"/>
  <c r="R361" i="5" s="1"/>
  <c r="P361" i="5"/>
  <c r="O361" i="5"/>
  <c r="M361" i="5"/>
  <c r="K361" i="5"/>
  <c r="L361" i="5" s="1"/>
  <c r="I361" i="5"/>
  <c r="G361" i="5"/>
  <c r="H361" i="5" s="1"/>
  <c r="E361" i="5"/>
  <c r="F361" i="5" s="1"/>
  <c r="C361" i="5"/>
  <c r="S361" i="5" s="1"/>
  <c r="T361" i="5" s="1"/>
  <c r="R360" i="5"/>
  <c r="Q360" i="5"/>
  <c r="O360" i="5"/>
  <c r="M360" i="5"/>
  <c r="N360" i="5" s="1"/>
  <c r="K360" i="5"/>
  <c r="I360" i="5"/>
  <c r="G360" i="5"/>
  <c r="H360" i="5" s="1"/>
  <c r="E360" i="5"/>
  <c r="C360" i="5"/>
  <c r="F360" i="5" s="1"/>
  <c r="Q359" i="5"/>
  <c r="R359" i="5" s="1"/>
  <c r="O359" i="5"/>
  <c r="P359" i="5" s="1"/>
  <c r="M359" i="5"/>
  <c r="K359" i="5"/>
  <c r="L359" i="5" s="1"/>
  <c r="I359" i="5"/>
  <c r="J359" i="5" s="1"/>
  <c r="G359" i="5"/>
  <c r="H359" i="5" s="1"/>
  <c r="E359" i="5"/>
  <c r="C359" i="5"/>
  <c r="S359" i="5" s="1"/>
  <c r="T359" i="5" s="1"/>
  <c r="Q358" i="5"/>
  <c r="R358" i="5" s="1"/>
  <c r="O358" i="5"/>
  <c r="M358" i="5"/>
  <c r="K358" i="5"/>
  <c r="L358" i="5" s="1"/>
  <c r="I358" i="5"/>
  <c r="G358" i="5"/>
  <c r="H358" i="5" s="1"/>
  <c r="F358" i="5"/>
  <c r="E358" i="5"/>
  <c r="C358" i="5"/>
  <c r="J358" i="5" s="1"/>
  <c r="S357" i="5"/>
  <c r="T357" i="5" s="1"/>
  <c r="Q357" i="5"/>
  <c r="O357" i="5"/>
  <c r="P357" i="5" s="1"/>
  <c r="M357" i="5"/>
  <c r="K357" i="5"/>
  <c r="L357" i="5" s="1"/>
  <c r="I357" i="5"/>
  <c r="H357" i="5"/>
  <c r="G357" i="5"/>
  <c r="E357" i="5"/>
  <c r="C357" i="5"/>
  <c r="Q356" i="5"/>
  <c r="O356" i="5"/>
  <c r="P356" i="5" s="1"/>
  <c r="M356" i="5"/>
  <c r="K356" i="5"/>
  <c r="L356" i="5" s="1"/>
  <c r="I356" i="5"/>
  <c r="J356" i="5" s="1"/>
  <c r="G356" i="5"/>
  <c r="H356" i="5" s="1"/>
  <c r="E356" i="5"/>
  <c r="C356" i="5"/>
  <c r="N356" i="5" s="1"/>
  <c r="Q355" i="5"/>
  <c r="R355" i="5" s="1"/>
  <c r="O355" i="5"/>
  <c r="M355" i="5"/>
  <c r="N355" i="5" s="1"/>
  <c r="K355" i="5"/>
  <c r="L355" i="5" s="1"/>
  <c r="I355" i="5"/>
  <c r="J355" i="5" s="1"/>
  <c r="G355" i="5"/>
  <c r="E355" i="5"/>
  <c r="F355" i="5" s="1"/>
  <c r="C355" i="5"/>
  <c r="P355" i="5" s="1"/>
  <c r="Q354" i="5"/>
  <c r="O354" i="5"/>
  <c r="P354" i="5" s="1"/>
  <c r="M354" i="5"/>
  <c r="N354" i="5" s="1"/>
  <c r="K354" i="5"/>
  <c r="L354" i="5" s="1"/>
  <c r="I354" i="5"/>
  <c r="G354" i="5"/>
  <c r="H354" i="5" s="1"/>
  <c r="E354" i="5"/>
  <c r="F354" i="5" s="1"/>
  <c r="C354" i="5"/>
  <c r="R354" i="5" s="1"/>
  <c r="Q353" i="5"/>
  <c r="R353" i="5" s="1"/>
  <c r="O353" i="5"/>
  <c r="P353" i="5" s="1"/>
  <c r="M353" i="5"/>
  <c r="N353" i="5" s="1"/>
  <c r="L353" i="5"/>
  <c r="K353" i="5"/>
  <c r="I353" i="5"/>
  <c r="J353" i="5" s="1"/>
  <c r="G353" i="5"/>
  <c r="H353" i="5" s="1"/>
  <c r="E353" i="5"/>
  <c r="F353" i="5" s="1"/>
  <c r="C353" i="5"/>
  <c r="S353" i="5" s="1"/>
  <c r="T353" i="5" s="1"/>
  <c r="Q352" i="5"/>
  <c r="R352" i="5" s="1"/>
  <c r="O352" i="5"/>
  <c r="P352" i="5" s="1"/>
  <c r="M352" i="5"/>
  <c r="K352" i="5"/>
  <c r="L352" i="5" s="1"/>
  <c r="I352" i="5"/>
  <c r="J352" i="5" s="1"/>
  <c r="G352" i="5"/>
  <c r="H352" i="5" s="1"/>
  <c r="E352" i="5"/>
  <c r="C352" i="5"/>
  <c r="N352" i="5" s="1"/>
  <c r="Q351" i="5"/>
  <c r="R351" i="5" s="1"/>
  <c r="O351" i="5"/>
  <c r="M351" i="5"/>
  <c r="N351" i="5" s="1"/>
  <c r="K351" i="5"/>
  <c r="L351" i="5" s="1"/>
  <c r="I351" i="5"/>
  <c r="J351" i="5" s="1"/>
  <c r="G351" i="5"/>
  <c r="E351" i="5"/>
  <c r="F351" i="5" s="1"/>
  <c r="C351" i="5"/>
  <c r="P351" i="5" s="1"/>
  <c r="Q350" i="5"/>
  <c r="O350" i="5"/>
  <c r="P350" i="5" s="1"/>
  <c r="M350" i="5"/>
  <c r="N350" i="5" s="1"/>
  <c r="K350" i="5"/>
  <c r="L350" i="5" s="1"/>
  <c r="I350" i="5"/>
  <c r="G350" i="5"/>
  <c r="H350" i="5" s="1"/>
  <c r="E350" i="5"/>
  <c r="F350" i="5" s="1"/>
  <c r="C350" i="5"/>
  <c r="R350" i="5" s="1"/>
  <c r="Q349" i="5"/>
  <c r="R349" i="5" s="1"/>
  <c r="O349" i="5"/>
  <c r="P349" i="5" s="1"/>
  <c r="M349" i="5"/>
  <c r="N349" i="5" s="1"/>
  <c r="L349" i="5"/>
  <c r="K349" i="5"/>
  <c r="I349" i="5"/>
  <c r="J349" i="5" s="1"/>
  <c r="G349" i="5"/>
  <c r="H349" i="5" s="1"/>
  <c r="E349" i="5"/>
  <c r="F349" i="5" s="1"/>
  <c r="C349" i="5"/>
  <c r="S349" i="5" s="1"/>
  <c r="T349" i="5" s="1"/>
  <c r="Q348" i="5"/>
  <c r="R348" i="5" s="1"/>
  <c r="O348" i="5"/>
  <c r="P348" i="5" s="1"/>
  <c r="M348" i="5"/>
  <c r="K348" i="5"/>
  <c r="L348" i="5" s="1"/>
  <c r="I348" i="5"/>
  <c r="J348" i="5" s="1"/>
  <c r="G348" i="5"/>
  <c r="H348" i="5" s="1"/>
  <c r="E348" i="5"/>
  <c r="C348" i="5"/>
  <c r="N348" i="5" s="1"/>
  <c r="Q347" i="5"/>
  <c r="R347" i="5" s="1"/>
  <c r="O347" i="5"/>
  <c r="M347" i="5"/>
  <c r="N347" i="5" s="1"/>
  <c r="K347" i="5"/>
  <c r="L347" i="5" s="1"/>
  <c r="I347" i="5"/>
  <c r="J347" i="5" s="1"/>
  <c r="G347" i="5"/>
  <c r="E347" i="5"/>
  <c r="F347" i="5" s="1"/>
  <c r="C347" i="5"/>
  <c r="P347" i="5" s="1"/>
  <c r="Q346" i="5"/>
  <c r="O346" i="5"/>
  <c r="P346" i="5" s="1"/>
  <c r="M346" i="5"/>
  <c r="N346" i="5" s="1"/>
  <c r="K346" i="5"/>
  <c r="L346" i="5" s="1"/>
  <c r="I346" i="5"/>
  <c r="G346" i="5"/>
  <c r="H346" i="5" s="1"/>
  <c r="E346" i="5"/>
  <c r="F346" i="5" s="1"/>
  <c r="C346" i="5"/>
  <c r="R346" i="5" s="1"/>
  <c r="Q345" i="5"/>
  <c r="R345" i="5" s="1"/>
  <c r="O345" i="5"/>
  <c r="P345" i="5" s="1"/>
  <c r="M345" i="5"/>
  <c r="N345" i="5" s="1"/>
  <c r="L345" i="5"/>
  <c r="K345" i="5"/>
  <c r="I345" i="5"/>
  <c r="J345" i="5" s="1"/>
  <c r="G345" i="5"/>
  <c r="H345" i="5" s="1"/>
  <c r="E345" i="5"/>
  <c r="F345" i="5" s="1"/>
  <c r="C345" i="5"/>
  <c r="S345" i="5" s="1"/>
  <c r="T345" i="5" s="1"/>
  <c r="Q344" i="5"/>
  <c r="R344" i="5" s="1"/>
  <c r="O344" i="5"/>
  <c r="P344" i="5" s="1"/>
  <c r="M344" i="5"/>
  <c r="K344" i="5"/>
  <c r="L344" i="5" s="1"/>
  <c r="I344" i="5"/>
  <c r="J344" i="5" s="1"/>
  <c r="G344" i="5"/>
  <c r="H344" i="5" s="1"/>
  <c r="E344" i="5"/>
  <c r="C344" i="5"/>
  <c r="N344" i="5" s="1"/>
  <c r="Q343" i="5"/>
  <c r="R343" i="5" s="1"/>
  <c r="O343" i="5"/>
  <c r="M343" i="5"/>
  <c r="N343" i="5" s="1"/>
  <c r="K343" i="5"/>
  <c r="L343" i="5" s="1"/>
  <c r="I343" i="5"/>
  <c r="J343" i="5" s="1"/>
  <c r="G343" i="5"/>
  <c r="E343" i="5"/>
  <c r="F343" i="5" s="1"/>
  <c r="C343" i="5"/>
  <c r="P343" i="5" s="1"/>
  <c r="Q342" i="5"/>
  <c r="O342" i="5"/>
  <c r="P342" i="5" s="1"/>
  <c r="M342" i="5"/>
  <c r="N342" i="5" s="1"/>
  <c r="K342" i="5"/>
  <c r="L342" i="5" s="1"/>
  <c r="I342" i="5"/>
  <c r="G342" i="5"/>
  <c r="H342" i="5" s="1"/>
  <c r="E342" i="5"/>
  <c r="F342" i="5" s="1"/>
  <c r="C342" i="5"/>
  <c r="R342" i="5" s="1"/>
  <c r="Q341" i="5"/>
  <c r="R341" i="5" s="1"/>
  <c r="O341" i="5"/>
  <c r="P341" i="5" s="1"/>
  <c r="M341" i="5"/>
  <c r="N341" i="5" s="1"/>
  <c r="K341" i="5"/>
  <c r="I341" i="5"/>
  <c r="J341" i="5" s="1"/>
  <c r="G341" i="5"/>
  <c r="H341" i="5" s="1"/>
  <c r="E341" i="5"/>
  <c r="F341" i="5" s="1"/>
  <c r="C341" i="5"/>
  <c r="L341" i="5" s="1"/>
  <c r="Q340" i="5"/>
  <c r="R340" i="5" s="1"/>
  <c r="O340" i="5"/>
  <c r="P340" i="5" s="1"/>
  <c r="M340" i="5"/>
  <c r="N340" i="5" s="1"/>
  <c r="K340" i="5"/>
  <c r="L340" i="5" s="1"/>
  <c r="I340" i="5"/>
  <c r="J340" i="5" s="1"/>
  <c r="G340" i="5"/>
  <c r="H340" i="5" s="1"/>
  <c r="E340" i="5"/>
  <c r="F340" i="5" s="1"/>
  <c r="C340" i="5"/>
  <c r="S340" i="5" s="1"/>
  <c r="T340" i="5" s="1"/>
  <c r="Q339" i="5"/>
  <c r="R339" i="5" s="1"/>
  <c r="O339" i="5"/>
  <c r="P339" i="5" s="1"/>
  <c r="M339" i="5"/>
  <c r="N339" i="5" s="1"/>
  <c r="K339" i="5"/>
  <c r="L339" i="5" s="1"/>
  <c r="I339" i="5"/>
  <c r="J339" i="5" s="1"/>
  <c r="G339" i="5"/>
  <c r="H339" i="5" s="1"/>
  <c r="E339" i="5"/>
  <c r="F339" i="5" s="1"/>
  <c r="C339" i="5"/>
  <c r="S339" i="5" s="1"/>
  <c r="T339" i="5" s="1"/>
  <c r="Q338" i="5"/>
  <c r="R338" i="5" s="1"/>
  <c r="O338" i="5"/>
  <c r="P338" i="5" s="1"/>
  <c r="M338" i="5"/>
  <c r="N338" i="5" s="1"/>
  <c r="K338" i="5"/>
  <c r="L338" i="5" s="1"/>
  <c r="I338" i="5"/>
  <c r="J338" i="5" s="1"/>
  <c r="G338" i="5"/>
  <c r="H338" i="5" s="1"/>
  <c r="E338" i="5"/>
  <c r="F338" i="5" s="1"/>
  <c r="C338" i="5"/>
  <c r="S338" i="5" s="1"/>
  <c r="T338" i="5" s="1"/>
  <c r="Q337" i="5"/>
  <c r="R337" i="5" s="1"/>
  <c r="O337" i="5"/>
  <c r="P337" i="5" s="1"/>
  <c r="M337" i="5"/>
  <c r="N337" i="5" s="1"/>
  <c r="K337" i="5"/>
  <c r="L337" i="5" s="1"/>
  <c r="I337" i="5"/>
  <c r="J337" i="5" s="1"/>
  <c r="G337" i="5"/>
  <c r="H337" i="5" s="1"/>
  <c r="E337" i="5"/>
  <c r="F337" i="5" s="1"/>
  <c r="C337" i="5"/>
  <c r="S337" i="5" s="1"/>
  <c r="T337" i="5" s="1"/>
  <c r="Q336" i="5"/>
  <c r="R336" i="5" s="1"/>
  <c r="O336" i="5"/>
  <c r="P336" i="5" s="1"/>
  <c r="M336" i="5"/>
  <c r="N336" i="5" s="1"/>
  <c r="K336" i="5"/>
  <c r="L336" i="5" s="1"/>
  <c r="I336" i="5"/>
  <c r="J336" i="5" s="1"/>
  <c r="G336" i="5"/>
  <c r="H336" i="5" s="1"/>
  <c r="E336" i="5"/>
  <c r="F336" i="5" s="1"/>
  <c r="C336" i="5"/>
  <c r="S336" i="5" s="1"/>
  <c r="T336" i="5" s="1"/>
  <c r="Q335" i="5"/>
  <c r="R335" i="5" s="1"/>
  <c r="O335" i="5"/>
  <c r="P335" i="5" s="1"/>
  <c r="M335" i="5"/>
  <c r="N335" i="5" s="1"/>
  <c r="K335" i="5"/>
  <c r="L335" i="5" s="1"/>
  <c r="I335" i="5"/>
  <c r="J335" i="5" s="1"/>
  <c r="G335" i="5"/>
  <c r="H335" i="5" s="1"/>
  <c r="E335" i="5"/>
  <c r="F335" i="5" s="1"/>
  <c r="C335" i="5"/>
  <c r="S335" i="5" s="1"/>
  <c r="T335" i="5" s="1"/>
  <c r="Q334" i="5"/>
  <c r="R334" i="5" s="1"/>
  <c r="O334" i="5"/>
  <c r="P334" i="5" s="1"/>
  <c r="M334" i="5"/>
  <c r="N334" i="5" s="1"/>
  <c r="K334" i="5"/>
  <c r="L334" i="5" s="1"/>
  <c r="I334" i="5"/>
  <c r="J334" i="5" s="1"/>
  <c r="G334" i="5"/>
  <c r="H334" i="5" s="1"/>
  <c r="E334" i="5"/>
  <c r="F334" i="5" s="1"/>
  <c r="C334" i="5"/>
  <c r="S334" i="5" s="1"/>
  <c r="T334" i="5" s="1"/>
  <c r="Q333" i="5"/>
  <c r="R333" i="5" s="1"/>
  <c r="O333" i="5"/>
  <c r="P333" i="5" s="1"/>
  <c r="M333" i="5"/>
  <c r="N333" i="5" s="1"/>
  <c r="K333" i="5"/>
  <c r="L333" i="5" s="1"/>
  <c r="I333" i="5"/>
  <c r="J333" i="5" s="1"/>
  <c r="G333" i="5"/>
  <c r="H333" i="5" s="1"/>
  <c r="E333" i="5"/>
  <c r="F333" i="5" s="1"/>
  <c r="C333" i="5"/>
  <c r="S333" i="5" s="1"/>
  <c r="T333" i="5" s="1"/>
  <c r="Q332" i="5"/>
  <c r="R332" i="5" s="1"/>
  <c r="O332" i="5"/>
  <c r="P332" i="5" s="1"/>
  <c r="M332" i="5"/>
  <c r="N332" i="5" s="1"/>
  <c r="K332" i="5"/>
  <c r="L332" i="5" s="1"/>
  <c r="I332" i="5"/>
  <c r="J332" i="5" s="1"/>
  <c r="G332" i="5"/>
  <c r="H332" i="5" s="1"/>
  <c r="E332" i="5"/>
  <c r="F332" i="5" s="1"/>
  <c r="C332" i="5"/>
  <c r="S332" i="5" s="1"/>
  <c r="T332" i="5" s="1"/>
  <c r="Q331" i="5"/>
  <c r="R331" i="5" s="1"/>
  <c r="O331" i="5"/>
  <c r="P331" i="5" s="1"/>
  <c r="M331" i="5"/>
  <c r="N331" i="5" s="1"/>
  <c r="K331" i="5"/>
  <c r="L331" i="5" s="1"/>
  <c r="I331" i="5"/>
  <c r="J331" i="5" s="1"/>
  <c r="G331" i="5"/>
  <c r="H331" i="5" s="1"/>
  <c r="E331" i="5"/>
  <c r="F331" i="5" s="1"/>
  <c r="C331" i="5"/>
  <c r="S331" i="5" s="1"/>
  <c r="T331" i="5" s="1"/>
  <c r="Q330" i="5"/>
  <c r="R330" i="5" s="1"/>
  <c r="O330" i="5"/>
  <c r="P330" i="5" s="1"/>
  <c r="M330" i="5"/>
  <c r="N330" i="5" s="1"/>
  <c r="K330" i="5"/>
  <c r="L330" i="5" s="1"/>
  <c r="I330" i="5"/>
  <c r="J330" i="5" s="1"/>
  <c r="G330" i="5"/>
  <c r="H330" i="5" s="1"/>
  <c r="E330" i="5"/>
  <c r="F330" i="5" s="1"/>
  <c r="C330" i="5"/>
  <c r="S330" i="5" s="1"/>
  <c r="T330" i="5" s="1"/>
  <c r="Q329" i="5"/>
  <c r="R329" i="5" s="1"/>
  <c r="O329" i="5"/>
  <c r="P329" i="5" s="1"/>
  <c r="M329" i="5"/>
  <c r="N329" i="5" s="1"/>
  <c r="K329" i="5"/>
  <c r="L329" i="5" s="1"/>
  <c r="I329" i="5"/>
  <c r="J329" i="5" s="1"/>
  <c r="G329" i="5"/>
  <c r="H329" i="5" s="1"/>
  <c r="E329" i="5"/>
  <c r="F329" i="5" s="1"/>
  <c r="C329" i="5"/>
  <c r="S329" i="5" s="1"/>
  <c r="T329" i="5" s="1"/>
  <c r="Q328" i="5"/>
  <c r="R328" i="5" s="1"/>
  <c r="O328" i="5"/>
  <c r="P328" i="5" s="1"/>
  <c r="M328" i="5"/>
  <c r="N328" i="5" s="1"/>
  <c r="K328" i="5"/>
  <c r="L328" i="5" s="1"/>
  <c r="I328" i="5"/>
  <c r="J328" i="5" s="1"/>
  <c r="G328" i="5"/>
  <c r="H328" i="5" s="1"/>
  <c r="E328" i="5"/>
  <c r="F328" i="5" s="1"/>
  <c r="C328" i="5"/>
  <c r="S328" i="5" s="1"/>
  <c r="T328" i="5" s="1"/>
  <c r="Q327" i="5"/>
  <c r="R327" i="5" s="1"/>
  <c r="O327" i="5"/>
  <c r="P327" i="5" s="1"/>
  <c r="M327" i="5"/>
  <c r="N327" i="5" s="1"/>
  <c r="K327" i="5"/>
  <c r="L327" i="5" s="1"/>
  <c r="I327" i="5"/>
  <c r="J327" i="5" s="1"/>
  <c r="G327" i="5"/>
  <c r="H327" i="5" s="1"/>
  <c r="E327" i="5"/>
  <c r="F327" i="5" s="1"/>
  <c r="C327" i="5"/>
  <c r="S327" i="5" s="1"/>
  <c r="T327" i="5" s="1"/>
  <c r="Q326" i="5"/>
  <c r="R326" i="5" s="1"/>
  <c r="O326" i="5"/>
  <c r="P326" i="5" s="1"/>
  <c r="M326" i="5"/>
  <c r="N326" i="5" s="1"/>
  <c r="K326" i="5"/>
  <c r="L326" i="5" s="1"/>
  <c r="I326" i="5"/>
  <c r="J326" i="5" s="1"/>
  <c r="G326" i="5"/>
  <c r="H326" i="5" s="1"/>
  <c r="E326" i="5"/>
  <c r="F326" i="5" s="1"/>
  <c r="C326" i="5"/>
  <c r="S326" i="5" s="1"/>
  <c r="T326" i="5" s="1"/>
  <c r="Q325" i="5"/>
  <c r="R325" i="5" s="1"/>
  <c r="O325" i="5"/>
  <c r="P325" i="5" s="1"/>
  <c r="M325" i="5"/>
  <c r="N325" i="5" s="1"/>
  <c r="K325" i="5"/>
  <c r="L325" i="5" s="1"/>
  <c r="I325" i="5"/>
  <c r="J325" i="5" s="1"/>
  <c r="G325" i="5"/>
  <c r="H325" i="5" s="1"/>
  <c r="E325" i="5"/>
  <c r="F325" i="5" s="1"/>
  <c r="C325" i="5"/>
  <c r="S325" i="5" s="1"/>
  <c r="T325" i="5" s="1"/>
  <c r="Q324" i="5"/>
  <c r="R324" i="5" s="1"/>
  <c r="O324" i="5"/>
  <c r="P324" i="5" s="1"/>
  <c r="M324" i="5"/>
  <c r="N324" i="5" s="1"/>
  <c r="K324" i="5"/>
  <c r="L324" i="5" s="1"/>
  <c r="I324" i="5"/>
  <c r="J324" i="5" s="1"/>
  <c r="G324" i="5"/>
  <c r="H324" i="5" s="1"/>
  <c r="E324" i="5"/>
  <c r="F324" i="5" s="1"/>
  <c r="C324" i="5"/>
  <c r="S324" i="5" s="1"/>
  <c r="T324" i="5" s="1"/>
  <c r="Q323" i="5"/>
  <c r="R323" i="5" s="1"/>
  <c r="O323" i="5"/>
  <c r="P323" i="5" s="1"/>
  <c r="M323" i="5"/>
  <c r="N323" i="5" s="1"/>
  <c r="K323" i="5"/>
  <c r="L323" i="5" s="1"/>
  <c r="I323" i="5"/>
  <c r="J323" i="5" s="1"/>
  <c r="G323" i="5"/>
  <c r="H323" i="5" s="1"/>
  <c r="E323" i="5"/>
  <c r="F323" i="5" s="1"/>
  <c r="C323" i="5"/>
  <c r="S323" i="5" s="1"/>
  <c r="T323" i="5" s="1"/>
  <c r="Q322" i="5"/>
  <c r="R322" i="5" s="1"/>
  <c r="O322" i="5"/>
  <c r="P322" i="5" s="1"/>
  <c r="M322" i="5"/>
  <c r="N322" i="5" s="1"/>
  <c r="K322" i="5"/>
  <c r="L322" i="5" s="1"/>
  <c r="I322" i="5"/>
  <c r="J322" i="5" s="1"/>
  <c r="G322" i="5"/>
  <c r="H322" i="5" s="1"/>
  <c r="E322" i="5"/>
  <c r="F322" i="5" s="1"/>
  <c r="C322" i="5"/>
  <c r="S322" i="5" s="1"/>
  <c r="T322" i="5" s="1"/>
  <c r="Q321" i="5"/>
  <c r="R321" i="5" s="1"/>
  <c r="O321" i="5"/>
  <c r="P321" i="5" s="1"/>
  <c r="M321" i="5"/>
  <c r="N321" i="5" s="1"/>
  <c r="K321" i="5"/>
  <c r="L321" i="5" s="1"/>
  <c r="I321" i="5"/>
  <c r="J321" i="5" s="1"/>
  <c r="G321" i="5"/>
  <c r="H321" i="5" s="1"/>
  <c r="E321" i="5"/>
  <c r="F321" i="5" s="1"/>
  <c r="C321" i="5"/>
  <c r="S321" i="5" s="1"/>
  <c r="T321" i="5" s="1"/>
  <c r="Q320" i="5"/>
  <c r="R320" i="5" s="1"/>
  <c r="O320" i="5"/>
  <c r="P320" i="5" s="1"/>
  <c r="M320" i="5"/>
  <c r="N320" i="5" s="1"/>
  <c r="K320" i="5"/>
  <c r="L320" i="5" s="1"/>
  <c r="I320" i="5"/>
  <c r="J320" i="5" s="1"/>
  <c r="G320" i="5"/>
  <c r="H320" i="5" s="1"/>
  <c r="E320" i="5"/>
  <c r="F320" i="5" s="1"/>
  <c r="C320" i="5"/>
  <c r="S320" i="5" s="1"/>
  <c r="T320" i="5" s="1"/>
  <c r="Q319" i="5"/>
  <c r="R319" i="5" s="1"/>
  <c r="O319" i="5"/>
  <c r="P319" i="5" s="1"/>
  <c r="M319" i="5"/>
  <c r="N319" i="5" s="1"/>
  <c r="K319" i="5"/>
  <c r="L319" i="5" s="1"/>
  <c r="I319" i="5"/>
  <c r="J319" i="5" s="1"/>
  <c r="G319" i="5"/>
  <c r="H319" i="5" s="1"/>
  <c r="E319" i="5"/>
  <c r="F319" i="5" s="1"/>
  <c r="C319" i="5"/>
  <c r="S319" i="5" s="1"/>
  <c r="T319" i="5" s="1"/>
  <c r="Q318" i="5"/>
  <c r="R318" i="5" s="1"/>
  <c r="O318" i="5"/>
  <c r="P318" i="5" s="1"/>
  <c r="M318" i="5"/>
  <c r="N318" i="5" s="1"/>
  <c r="K318" i="5"/>
  <c r="L318" i="5" s="1"/>
  <c r="I318" i="5"/>
  <c r="J318" i="5" s="1"/>
  <c r="G318" i="5"/>
  <c r="H318" i="5" s="1"/>
  <c r="E318" i="5"/>
  <c r="F318" i="5" s="1"/>
  <c r="C318" i="5"/>
  <c r="S318" i="5" s="1"/>
  <c r="T318" i="5" s="1"/>
  <c r="Q317" i="5"/>
  <c r="R317" i="5" s="1"/>
  <c r="O317" i="5"/>
  <c r="P317" i="5" s="1"/>
  <c r="M317" i="5"/>
  <c r="N317" i="5" s="1"/>
  <c r="K317" i="5"/>
  <c r="L317" i="5" s="1"/>
  <c r="I317" i="5"/>
  <c r="J317" i="5" s="1"/>
  <c r="G317" i="5"/>
  <c r="H317" i="5" s="1"/>
  <c r="E317" i="5"/>
  <c r="F317" i="5" s="1"/>
  <c r="C317" i="5"/>
  <c r="S317" i="5" s="1"/>
  <c r="T317" i="5" s="1"/>
  <c r="Q316" i="5"/>
  <c r="R316" i="5" s="1"/>
  <c r="O316" i="5"/>
  <c r="P316" i="5" s="1"/>
  <c r="M316" i="5"/>
  <c r="N316" i="5" s="1"/>
  <c r="K316" i="5"/>
  <c r="L316" i="5" s="1"/>
  <c r="I316" i="5"/>
  <c r="J316" i="5" s="1"/>
  <c r="G316" i="5"/>
  <c r="H316" i="5" s="1"/>
  <c r="E316" i="5"/>
  <c r="F316" i="5" s="1"/>
  <c r="C316" i="5"/>
  <c r="S316" i="5" s="1"/>
  <c r="T316" i="5" s="1"/>
  <c r="Q315" i="5"/>
  <c r="R315" i="5" s="1"/>
  <c r="O315" i="5"/>
  <c r="P315" i="5" s="1"/>
  <c r="M315" i="5"/>
  <c r="N315" i="5" s="1"/>
  <c r="K315" i="5"/>
  <c r="L315" i="5" s="1"/>
  <c r="I315" i="5"/>
  <c r="J315" i="5" s="1"/>
  <c r="G315" i="5"/>
  <c r="H315" i="5" s="1"/>
  <c r="E315" i="5"/>
  <c r="F315" i="5" s="1"/>
  <c r="C315" i="5"/>
  <c r="S315" i="5" s="1"/>
  <c r="T315" i="5" s="1"/>
  <c r="Q314" i="5"/>
  <c r="R314" i="5" s="1"/>
  <c r="O314" i="5"/>
  <c r="P314" i="5" s="1"/>
  <c r="M314" i="5"/>
  <c r="N314" i="5" s="1"/>
  <c r="K314" i="5"/>
  <c r="L314" i="5" s="1"/>
  <c r="I314" i="5"/>
  <c r="J314" i="5" s="1"/>
  <c r="G314" i="5"/>
  <c r="H314" i="5" s="1"/>
  <c r="E314" i="5"/>
  <c r="F314" i="5" s="1"/>
  <c r="C314" i="5"/>
  <c r="S314" i="5" s="1"/>
  <c r="T314" i="5" s="1"/>
  <c r="Q313" i="5"/>
  <c r="R313" i="5" s="1"/>
  <c r="O313" i="5"/>
  <c r="P313" i="5" s="1"/>
  <c r="M313" i="5"/>
  <c r="N313" i="5" s="1"/>
  <c r="K313" i="5"/>
  <c r="L313" i="5" s="1"/>
  <c r="I313" i="5"/>
  <c r="J313" i="5" s="1"/>
  <c r="G313" i="5"/>
  <c r="H313" i="5" s="1"/>
  <c r="E313" i="5"/>
  <c r="F313" i="5" s="1"/>
  <c r="C313" i="5"/>
  <c r="S313" i="5" s="1"/>
  <c r="T313" i="5" s="1"/>
  <c r="Q312" i="5"/>
  <c r="R312" i="5" s="1"/>
  <c r="O312" i="5"/>
  <c r="P312" i="5" s="1"/>
  <c r="M312" i="5"/>
  <c r="N312" i="5" s="1"/>
  <c r="K312" i="5"/>
  <c r="L312" i="5" s="1"/>
  <c r="I312" i="5"/>
  <c r="J312" i="5" s="1"/>
  <c r="G312" i="5"/>
  <c r="H312" i="5" s="1"/>
  <c r="E312" i="5"/>
  <c r="F312" i="5" s="1"/>
  <c r="C312" i="5"/>
  <c r="S312" i="5" s="1"/>
  <c r="T312" i="5" s="1"/>
  <c r="Q311" i="5"/>
  <c r="R311" i="5" s="1"/>
  <c r="O311" i="5"/>
  <c r="P311" i="5" s="1"/>
  <c r="M311" i="5"/>
  <c r="N311" i="5" s="1"/>
  <c r="K311" i="5"/>
  <c r="L311" i="5" s="1"/>
  <c r="I311" i="5"/>
  <c r="J311" i="5" s="1"/>
  <c r="G311" i="5"/>
  <c r="H311" i="5" s="1"/>
  <c r="E311" i="5"/>
  <c r="F311" i="5" s="1"/>
  <c r="C311" i="5"/>
  <c r="S311" i="5" s="1"/>
  <c r="T311" i="5" s="1"/>
  <c r="Q310" i="5"/>
  <c r="R310" i="5" s="1"/>
  <c r="O310" i="5"/>
  <c r="P310" i="5" s="1"/>
  <c r="M310" i="5"/>
  <c r="N310" i="5" s="1"/>
  <c r="K310" i="5"/>
  <c r="L310" i="5" s="1"/>
  <c r="I310" i="5"/>
  <c r="J310" i="5" s="1"/>
  <c r="G310" i="5"/>
  <c r="H310" i="5" s="1"/>
  <c r="E310" i="5"/>
  <c r="F310" i="5" s="1"/>
  <c r="C310" i="5"/>
  <c r="S310" i="5" s="1"/>
  <c r="T310" i="5" s="1"/>
  <c r="Q309" i="5"/>
  <c r="R309" i="5" s="1"/>
  <c r="O309" i="5"/>
  <c r="P309" i="5" s="1"/>
  <c r="M309" i="5"/>
  <c r="N309" i="5" s="1"/>
  <c r="K309" i="5"/>
  <c r="L309" i="5" s="1"/>
  <c r="I309" i="5"/>
  <c r="J309" i="5" s="1"/>
  <c r="G309" i="5"/>
  <c r="H309" i="5" s="1"/>
  <c r="E309" i="5"/>
  <c r="F309" i="5" s="1"/>
  <c r="C309" i="5"/>
  <c r="S309" i="5" s="1"/>
  <c r="T309" i="5" s="1"/>
  <c r="Q308" i="5"/>
  <c r="R308" i="5" s="1"/>
  <c r="O308" i="5"/>
  <c r="P308" i="5" s="1"/>
  <c r="M308" i="5"/>
  <c r="N308" i="5" s="1"/>
  <c r="K308" i="5"/>
  <c r="L308" i="5" s="1"/>
  <c r="I308" i="5"/>
  <c r="J308" i="5" s="1"/>
  <c r="G308" i="5"/>
  <c r="H308" i="5" s="1"/>
  <c r="E308" i="5"/>
  <c r="F308" i="5" s="1"/>
  <c r="C308" i="5"/>
  <c r="S308" i="5" s="1"/>
  <c r="T308" i="5" s="1"/>
  <c r="Q307" i="5"/>
  <c r="R307" i="5" s="1"/>
  <c r="O307" i="5"/>
  <c r="P307" i="5" s="1"/>
  <c r="M307" i="5"/>
  <c r="N307" i="5" s="1"/>
  <c r="K307" i="5"/>
  <c r="L307" i="5" s="1"/>
  <c r="I307" i="5"/>
  <c r="J307" i="5" s="1"/>
  <c r="G307" i="5"/>
  <c r="H307" i="5" s="1"/>
  <c r="E307" i="5"/>
  <c r="F307" i="5" s="1"/>
  <c r="C307" i="5"/>
  <c r="S307" i="5" s="1"/>
  <c r="T307" i="5" s="1"/>
  <c r="Q306" i="5"/>
  <c r="R306" i="5" s="1"/>
  <c r="O306" i="5"/>
  <c r="P306" i="5" s="1"/>
  <c r="M306" i="5"/>
  <c r="N306" i="5" s="1"/>
  <c r="K306" i="5"/>
  <c r="L306" i="5" s="1"/>
  <c r="I306" i="5"/>
  <c r="J306" i="5" s="1"/>
  <c r="G306" i="5"/>
  <c r="H306" i="5" s="1"/>
  <c r="E306" i="5"/>
  <c r="F306" i="5" s="1"/>
  <c r="C306" i="5"/>
  <c r="S306" i="5" s="1"/>
  <c r="T306" i="5" s="1"/>
  <c r="Q305" i="5"/>
  <c r="R305" i="5" s="1"/>
  <c r="O305" i="5"/>
  <c r="P305" i="5" s="1"/>
  <c r="M305" i="5"/>
  <c r="N305" i="5" s="1"/>
  <c r="K305" i="5"/>
  <c r="L305" i="5" s="1"/>
  <c r="I305" i="5"/>
  <c r="J305" i="5" s="1"/>
  <c r="G305" i="5"/>
  <c r="H305" i="5" s="1"/>
  <c r="E305" i="5"/>
  <c r="F305" i="5" s="1"/>
  <c r="C305" i="5"/>
  <c r="S305" i="5" s="1"/>
  <c r="T305" i="5" s="1"/>
  <c r="Q304" i="5"/>
  <c r="R304" i="5" s="1"/>
  <c r="O304" i="5"/>
  <c r="P304" i="5" s="1"/>
  <c r="M304" i="5"/>
  <c r="N304" i="5" s="1"/>
  <c r="K304" i="5"/>
  <c r="L304" i="5" s="1"/>
  <c r="I304" i="5"/>
  <c r="J304" i="5" s="1"/>
  <c r="G304" i="5"/>
  <c r="H304" i="5" s="1"/>
  <c r="E304" i="5"/>
  <c r="F304" i="5" s="1"/>
  <c r="C304" i="5"/>
  <c r="S304" i="5" s="1"/>
  <c r="T304" i="5" s="1"/>
  <c r="Q303" i="5"/>
  <c r="R303" i="5" s="1"/>
  <c r="O303" i="5"/>
  <c r="P303" i="5" s="1"/>
  <c r="M303" i="5"/>
  <c r="N303" i="5" s="1"/>
  <c r="K303" i="5"/>
  <c r="L303" i="5" s="1"/>
  <c r="I303" i="5"/>
  <c r="J303" i="5" s="1"/>
  <c r="G303" i="5"/>
  <c r="H303" i="5" s="1"/>
  <c r="E303" i="5"/>
  <c r="F303" i="5" s="1"/>
  <c r="C303" i="5"/>
  <c r="S303" i="5" s="1"/>
  <c r="T303" i="5" s="1"/>
  <c r="Q302" i="5"/>
  <c r="R302" i="5" s="1"/>
  <c r="O302" i="5"/>
  <c r="P302" i="5" s="1"/>
  <c r="M302" i="5"/>
  <c r="N302" i="5" s="1"/>
  <c r="K302" i="5"/>
  <c r="L302" i="5" s="1"/>
  <c r="I302" i="5"/>
  <c r="J302" i="5" s="1"/>
  <c r="G302" i="5"/>
  <c r="H302" i="5" s="1"/>
  <c r="E302" i="5"/>
  <c r="F302" i="5" s="1"/>
  <c r="C302" i="5"/>
  <c r="S302" i="5" s="1"/>
  <c r="T302" i="5" s="1"/>
  <c r="Q301" i="5"/>
  <c r="R301" i="5" s="1"/>
  <c r="O301" i="5"/>
  <c r="P301" i="5" s="1"/>
  <c r="M301" i="5"/>
  <c r="N301" i="5" s="1"/>
  <c r="K301" i="5"/>
  <c r="L301" i="5" s="1"/>
  <c r="I301" i="5"/>
  <c r="J301" i="5" s="1"/>
  <c r="G301" i="5"/>
  <c r="H301" i="5" s="1"/>
  <c r="E301" i="5"/>
  <c r="F301" i="5" s="1"/>
  <c r="C301" i="5"/>
  <c r="S301" i="5" s="1"/>
  <c r="T301" i="5" s="1"/>
  <c r="Q300" i="5"/>
  <c r="R300" i="5" s="1"/>
  <c r="O300" i="5"/>
  <c r="P300" i="5" s="1"/>
  <c r="M300" i="5"/>
  <c r="N300" i="5" s="1"/>
  <c r="K300" i="5"/>
  <c r="L300" i="5" s="1"/>
  <c r="I300" i="5"/>
  <c r="J300" i="5" s="1"/>
  <c r="G300" i="5"/>
  <c r="H300" i="5" s="1"/>
  <c r="E300" i="5"/>
  <c r="F300" i="5" s="1"/>
  <c r="C300" i="5"/>
  <c r="S300" i="5" s="1"/>
  <c r="T300" i="5" s="1"/>
  <c r="Q299" i="5"/>
  <c r="R299" i="5" s="1"/>
  <c r="O299" i="5"/>
  <c r="P299" i="5" s="1"/>
  <c r="M299" i="5"/>
  <c r="N299" i="5" s="1"/>
  <c r="K299" i="5"/>
  <c r="L299" i="5" s="1"/>
  <c r="I299" i="5"/>
  <c r="J299" i="5" s="1"/>
  <c r="G299" i="5"/>
  <c r="H299" i="5" s="1"/>
  <c r="E299" i="5"/>
  <c r="F299" i="5" s="1"/>
  <c r="C299" i="5"/>
  <c r="S299" i="5" s="1"/>
  <c r="T299" i="5" s="1"/>
  <c r="Q298" i="5"/>
  <c r="R298" i="5" s="1"/>
  <c r="O298" i="5"/>
  <c r="P298" i="5" s="1"/>
  <c r="M298" i="5"/>
  <c r="N298" i="5" s="1"/>
  <c r="K298" i="5"/>
  <c r="L298" i="5" s="1"/>
  <c r="I298" i="5"/>
  <c r="J298" i="5" s="1"/>
  <c r="G298" i="5"/>
  <c r="H298" i="5" s="1"/>
  <c r="E298" i="5"/>
  <c r="F298" i="5" s="1"/>
  <c r="C298" i="5"/>
  <c r="S298" i="5" s="1"/>
  <c r="T298" i="5" s="1"/>
  <c r="Q297" i="5"/>
  <c r="R297" i="5" s="1"/>
  <c r="O297" i="5"/>
  <c r="P297" i="5" s="1"/>
  <c r="M297" i="5"/>
  <c r="N297" i="5" s="1"/>
  <c r="K297" i="5"/>
  <c r="L297" i="5" s="1"/>
  <c r="I297" i="5"/>
  <c r="J297" i="5" s="1"/>
  <c r="G297" i="5"/>
  <c r="H297" i="5" s="1"/>
  <c r="E297" i="5"/>
  <c r="F297" i="5" s="1"/>
  <c r="C297" i="5"/>
  <c r="S297" i="5" s="1"/>
  <c r="T297" i="5" s="1"/>
  <c r="Q296" i="5"/>
  <c r="R296" i="5" s="1"/>
  <c r="O296" i="5"/>
  <c r="P296" i="5" s="1"/>
  <c r="M296" i="5"/>
  <c r="N296" i="5" s="1"/>
  <c r="K296" i="5"/>
  <c r="L296" i="5" s="1"/>
  <c r="I296" i="5"/>
  <c r="J296" i="5" s="1"/>
  <c r="G296" i="5"/>
  <c r="H296" i="5" s="1"/>
  <c r="E296" i="5"/>
  <c r="F296" i="5" s="1"/>
  <c r="C296" i="5"/>
  <c r="S296" i="5" s="1"/>
  <c r="T296" i="5" s="1"/>
  <c r="Q295" i="5"/>
  <c r="R295" i="5" s="1"/>
  <c r="O295" i="5"/>
  <c r="P295" i="5" s="1"/>
  <c r="M295" i="5"/>
  <c r="N295" i="5" s="1"/>
  <c r="K295" i="5"/>
  <c r="L295" i="5" s="1"/>
  <c r="I295" i="5"/>
  <c r="J295" i="5" s="1"/>
  <c r="G295" i="5"/>
  <c r="H295" i="5" s="1"/>
  <c r="E295" i="5"/>
  <c r="F295" i="5" s="1"/>
  <c r="C295" i="5"/>
  <c r="S295" i="5" s="1"/>
  <c r="T295" i="5" s="1"/>
  <c r="Q294" i="5"/>
  <c r="R294" i="5" s="1"/>
  <c r="O294" i="5"/>
  <c r="P294" i="5" s="1"/>
  <c r="M294" i="5"/>
  <c r="N294" i="5" s="1"/>
  <c r="K294" i="5"/>
  <c r="L294" i="5" s="1"/>
  <c r="I294" i="5"/>
  <c r="J294" i="5" s="1"/>
  <c r="G294" i="5"/>
  <c r="H294" i="5" s="1"/>
  <c r="E294" i="5"/>
  <c r="F294" i="5" s="1"/>
  <c r="C294" i="5"/>
  <c r="S294" i="5" s="1"/>
  <c r="T294" i="5" s="1"/>
  <c r="Q293" i="5"/>
  <c r="R293" i="5" s="1"/>
  <c r="O293" i="5"/>
  <c r="P293" i="5" s="1"/>
  <c r="M293" i="5"/>
  <c r="N293" i="5" s="1"/>
  <c r="K293" i="5"/>
  <c r="L293" i="5" s="1"/>
  <c r="I293" i="5"/>
  <c r="J293" i="5" s="1"/>
  <c r="G293" i="5"/>
  <c r="H293" i="5" s="1"/>
  <c r="E293" i="5"/>
  <c r="F293" i="5" s="1"/>
  <c r="C293" i="5"/>
  <c r="S293" i="5" s="1"/>
  <c r="T293" i="5" s="1"/>
  <c r="Q292" i="5"/>
  <c r="R292" i="5" s="1"/>
  <c r="O292" i="5"/>
  <c r="P292" i="5" s="1"/>
  <c r="M292" i="5"/>
  <c r="N292" i="5" s="1"/>
  <c r="K292" i="5"/>
  <c r="L292" i="5" s="1"/>
  <c r="I292" i="5"/>
  <c r="J292" i="5" s="1"/>
  <c r="G292" i="5"/>
  <c r="H292" i="5" s="1"/>
  <c r="E292" i="5"/>
  <c r="F292" i="5" s="1"/>
  <c r="C292" i="5"/>
  <c r="S292" i="5" s="1"/>
  <c r="T292" i="5" s="1"/>
  <c r="Q291" i="5"/>
  <c r="R291" i="5" s="1"/>
  <c r="O291" i="5"/>
  <c r="P291" i="5" s="1"/>
  <c r="M291" i="5"/>
  <c r="N291" i="5" s="1"/>
  <c r="K291" i="5"/>
  <c r="L291" i="5" s="1"/>
  <c r="I291" i="5"/>
  <c r="J291" i="5" s="1"/>
  <c r="G291" i="5"/>
  <c r="H291" i="5" s="1"/>
  <c r="E291" i="5"/>
  <c r="F291" i="5" s="1"/>
  <c r="C291" i="5"/>
  <c r="S291" i="5" s="1"/>
  <c r="T291" i="5" s="1"/>
  <c r="Q290" i="5"/>
  <c r="R290" i="5" s="1"/>
  <c r="O290" i="5"/>
  <c r="P290" i="5" s="1"/>
  <c r="M290" i="5"/>
  <c r="N290" i="5" s="1"/>
  <c r="K290" i="5"/>
  <c r="L290" i="5" s="1"/>
  <c r="I290" i="5"/>
  <c r="J290" i="5" s="1"/>
  <c r="G290" i="5"/>
  <c r="H290" i="5" s="1"/>
  <c r="E290" i="5"/>
  <c r="F290" i="5" s="1"/>
  <c r="C290" i="5"/>
  <c r="S290" i="5" s="1"/>
  <c r="T290" i="5" s="1"/>
  <c r="Q289" i="5"/>
  <c r="R289" i="5" s="1"/>
  <c r="O289" i="5"/>
  <c r="P289" i="5" s="1"/>
  <c r="M289" i="5"/>
  <c r="N289" i="5" s="1"/>
  <c r="K289" i="5"/>
  <c r="L289" i="5" s="1"/>
  <c r="I289" i="5"/>
  <c r="J289" i="5" s="1"/>
  <c r="G289" i="5"/>
  <c r="H289" i="5" s="1"/>
  <c r="E289" i="5"/>
  <c r="F289" i="5" s="1"/>
  <c r="C289" i="5"/>
  <c r="S289" i="5" s="1"/>
  <c r="T289" i="5" s="1"/>
  <c r="Q288" i="5"/>
  <c r="R288" i="5" s="1"/>
  <c r="O288" i="5"/>
  <c r="P288" i="5" s="1"/>
  <c r="M288" i="5"/>
  <c r="N288" i="5" s="1"/>
  <c r="K288" i="5"/>
  <c r="L288" i="5" s="1"/>
  <c r="I288" i="5"/>
  <c r="J288" i="5" s="1"/>
  <c r="G288" i="5"/>
  <c r="H288" i="5" s="1"/>
  <c r="E288" i="5"/>
  <c r="F288" i="5" s="1"/>
  <c r="C288" i="5"/>
  <c r="S288" i="5" s="1"/>
  <c r="T288" i="5" s="1"/>
  <c r="Q287" i="5"/>
  <c r="R287" i="5" s="1"/>
  <c r="O287" i="5"/>
  <c r="P287" i="5" s="1"/>
  <c r="M287" i="5"/>
  <c r="N287" i="5" s="1"/>
  <c r="K287" i="5"/>
  <c r="L287" i="5" s="1"/>
  <c r="I287" i="5"/>
  <c r="J287" i="5" s="1"/>
  <c r="G287" i="5"/>
  <c r="H287" i="5" s="1"/>
  <c r="E287" i="5"/>
  <c r="F287" i="5" s="1"/>
  <c r="C287" i="5"/>
  <c r="S287" i="5" s="1"/>
  <c r="T287" i="5" s="1"/>
  <c r="Q286" i="5"/>
  <c r="R286" i="5" s="1"/>
  <c r="O286" i="5"/>
  <c r="P286" i="5" s="1"/>
  <c r="M286" i="5"/>
  <c r="N286" i="5" s="1"/>
  <c r="K286" i="5"/>
  <c r="L286" i="5" s="1"/>
  <c r="I286" i="5"/>
  <c r="J286" i="5" s="1"/>
  <c r="G286" i="5"/>
  <c r="H286" i="5" s="1"/>
  <c r="E286" i="5"/>
  <c r="F286" i="5" s="1"/>
  <c r="C286" i="5"/>
  <c r="S286" i="5" s="1"/>
  <c r="T286" i="5" s="1"/>
  <c r="Q285" i="5"/>
  <c r="R285" i="5" s="1"/>
  <c r="O285" i="5"/>
  <c r="P285" i="5" s="1"/>
  <c r="M285" i="5"/>
  <c r="N285" i="5" s="1"/>
  <c r="K285" i="5"/>
  <c r="L285" i="5" s="1"/>
  <c r="I285" i="5"/>
  <c r="J285" i="5" s="1"/>
  <c r="G285" i="5"/>
  <c r="H285" i="5" s="1"/>
  <c r="E285" i="5"/>
  <c r="F285" i="5" s="1"/>
  <c r="C285" i="5"/>
  <c r="S285" i="5" s="1"/>
  <c r="T285" i="5" s="1"/>
  <c r="Q284" i="5"/>
  <c r="R284" i="5" s="1"/>
  <c r="O284" i="5"/>
  <c r="P284" i="5" s="1"/>
  <c r="M284" i="5"/>
  <c r="N284" i="5" s="1"/>
  <c r="K284" i="5"/>
  <c r="L284" i="5" s="1"/>
  <c r="I284" i="5"/>
  <c r="J284" i="5" s="1"/>
  <c r="G284" i="5"/>
  <c r="H284" i="5" s="1"/>
  <c r="E284" i="5"/>
  <c r="F284" i="5" s="1"/>
  <c r="C284" i="5"/>
  <c r="S284" i="5" s="1"/>
  <c r="T284" i="5" s="1"/>
  <c r="Q283" i="5"/>
  <c r="R283" i="5" s="1"/>
  <c r="O283" i="5"/>
  <c r="P283" i="5" s="1"/>
  <c r="M283" i="5"/>
  <c r="N283" i="5" s="1"/>
  <c r="K283" i="5"/>
  <c r="L283" i="5" s="1"/>
  <c r="I283" i="5"/>
  <c r="J283" i="5" s="1"/>
  <c r="G283" i="5"/>
  <c r="H283" i="5" s="1"/>
  <c r="E283" i="5"/>
  <c r="F283" i="5" s="1"/>
  <c r="C283" i="5"/>
  <c r="S283" i="5" s="1"/>
  <c r="T283" i="5" s="1"/>
  <c r="Q282" i="5"/>
  <c r="R282" i="5" s="1"/>
  <c r="O282" i="5"/>
  <c r="P282" i="5" s="1"/>
  <c r="M282" i="5"/>
  <c r="N282" i="5" s="1"/>
  <c r="K282" i="5"/>
  <c r="L282" i="5" s="1"/>
  <c r="I282" i="5"/>
  <c r="J282" i="5" s="1"/>
  <c r="G282" i="5"/>
  <c r="H282" i="5" s="1"/>
  <c r="E282" i="5"/>
  <c r="F282" i="5" s="1"/>
  <c r="C282" i="5"/>
  <c r="S282" i="5" s="1"/>
  <c r="T282" i="5" s="1"/>
  <c r="Q281" i="5"/>
  <c r="R281" i="5" s="1"/>
  <c r="O281" i="5"/>
  <c r="P281" i="5" s="1"/>
  <c r="M281" i="5"/>
  <c r="N281" i="5" s="1"/>
  <c r="K281" i="5"/>
  <c r="L281" i="5" s="1"/>
  <c r="I281" i="5"/>
  <c r="J281" i="5" s="1"/>
  <c r="G281" i="5"/>
  <c r="H281" i="5" s="1"/>
  <c r="E281" i="5"/>
  <c r="F281" i="5" s="1"/>
  <c r="C281" i="5"/>
  <c r="S281" i="5" s="1"/>
  <c r="T281" i="5" s="1"/>
  <c r="Q280" i="5"/>
  <c r="R280" i="5" s="1"/>
  <c r="O280" i="5"/>
  <c r="P280" i="5" s="1"/>
  <c r="M280" i="5"/>
  <c r="N280" i="5" s="1"/>
  <c r="K280" i="5"/>
  <c r="L280" i="5" s="1"/>
  <c r="I280" i="5"/>
  <c r="J280" i="5" s="1"/>
  <c r="G280" i="5"/>
  <c r="H280" i="5" s="1"/>
  <c r="E280" i="5"/>
  <c r="F280" i="5" s="1"/>
  <c r="C280" i="5"/>
  <c r="S280" i="5" s="1"/>
  <c r="T280" i="5" s="1"/>
  <c r="Q279" i="5"/>
  <c r="R279" i="5" s="1"/>
  <c r="O279" i="5"/>
  <c r="P279" i="5" s="1"/>
  <c r="M279" i="5"/>
  <c r="N279" i="5" s="1"/>
  <c r="K279" i="5"/>
  <c r="L279" i="5" s="1"/>
  <c r="I279" i="5"/>
  <c r="J279" i="5" s="1"/>
  <c r="G279" i="5"/>
  <c r="H279" i="5" s="1"/>
  <c r="E279" i="5"/>
  <c r="F279" i="5" s="1"/>
  <c r="C279" i="5"/>
  <c r="S279" i="5" s="1"/>
  <c r="T279" i="5" s="1"/>
  <c r="Q278" i="5"/>
  <c r="R278" i="5" s="1"/>
  <c r="O278" i="5"/>
  <c r="P278" i="5" s="1"/>
  <c r="M278" i="5"/>
  <c r="N278" i="5" s="1"/>
  <c r="K278" i="5"/>
  <c r="L278" i="5" s="1"/>
  <c r="I278" i="5"/>
  <c r="J278" i="5" s="1"/>
  <c r="G278" i="5"/>
  <c r="H278" i="5" s="1"/>
  <c r="E278" i="5"/>
  <c r="F278" i="5" s="1"/>
  <c r="C278" i="5"/>
  <c r="S278" i="5" s="1"/>
  <c r="T278" i="5" s="1"/>
  <c r="Q277" i="5"/>
  <c r="R277" i="5" s="1"/>
  <c r="O277" i="5"/>
  <c r="P277" i="5" s="1"/>
  <c r="M277" i="5"/>
  <c r="N277" i="5" s="1"/>
  <c r="K277" i="5"/>
  <c r="L277" i="5" s="1"/>
  <c r="I277" i="5"/>
  <c r="J277" i="5" s="1"/>
  <c r="G277" i="5"/>
  <c r="H277" i="5" s="1"/>
  <c r="E277" i="5"/>
  <c r="F277" i="5" s="1"/>
  <c r="C277" i="5"/>
  <c r="S277" i="5" s="1"/>
  <c r="T277" i="5" s="1"/>
  <c r="Q276" i="5"/>
  <c r="R276" i="5" s="1"/>
  <c r="O276" i="5"/>
  <c r="P276" i="5" s="1"/>
  <c r="M276" i="5"/>
  <c r="N276" i="5" s="1"/>
  <c r="K276" i="5"/>
  <c r="L276" i="5" s="1"/>
  <c r="I276" i="5"/>
  <c r="J276" i="5" s="1"/>
  <c r="G276" i="5"/>
  <c r="H276" i="5" s="1"/>
  <c r="E276" i="5"/>
  <c r="F276" i="5" s="1"/>
  <c r="C276" i="5"/>
  <c r="S276" i="5" s="1"/>
  <c r="T276" i="5" s="1"/>
  <c r="Q275" i="5"/>
  <c r="R275" i="5" s="1"/>
  <c r="O275" i="5"/>
  <c r="P275" i="5" s="1"/>
  <c r="M275" i="5"/>
  <c r="N275" i="5" s="1"/>
  <c r="K275" i="5"/>
  <c r="L275" i="5" s="1"/>
  <c r="I275" i="5"/>
  <c r="J275" i="5" s="1"/>
  <c r="G275" i="5"/>
  <c r="H275" i="5" s="1"/>
  <c r="E275" i="5"/>
  <c r="F275" i="5" s="1"/>
  <c r="C275" i="5"/>
  <c r="S275" i="5" s="1"/>
  <c r="T275" i="5" s="1"/>
  <c r="Q274" i="5"/>
  <c r="R274" i="5" s="1"/>
  <c r="O274" i="5"/>
  <c r="P274" i="5" s="1"/>
  <c r="M274" i="5"/>
  <c r="N274" i="5" s="1"/>
  <c r="K274" i="5"/>
  <c r="L274" i="5" s="1"/>
  <c r="I274" i="5"/>
  <c r="J274" i="5" s="1"/>
  <c r="G274" i="5"/>
  <c r="H274" i="5" s="1"/>
  <c r="E274" i="5"/>
  <c r="F274" i="5" s="1"/>
  <c r="C274" i="5"/>
  <c r="S274" i="5" s="1"/>
  <c r="T274" i="5" s="1"/>
  <c r="Q273" i="5"/>
  <c r="R273" i="5" s="1"/>
  <c r="O273" i="5"/>
  <c r="P273" i="5" s="1"/>
  <c r="M273" i="5"/>
  <c r="N273" i="5" s="1"/>
  <c r="K273" i="5"/>
  <c r="L273" i="5" s="1"/>
  <c r="I273" i="5"/>
  <c r="J273" i="5" s="1"/>
  <c r="G273" i="5"/>
  <c r="H273" i="5" s="1"/>
  <c r="E273" i="5"/>
  <c r="F273" i="5" s="1"/>
  <c r="C273" i="5"/>
  <c r="S273" i="5" s="1"/>
  <c r="T273" i="5" s="1"/>
  <c r="Q272" i="5"/>
  <c r="R272" i="5" s="1"/>
  <c r="O272" i="5"/>
  <c r="P272" i="5" s="1"/>
  <c r="M272" i="5"/>
  <c r="N272" i="5" s="1"/>
  <c r="K272" i="5"/>
  <c r="L272" i="5" s="1"/>
  <c r="I272" i="5"/>
  <c r="J272" i="5" s="1"/>
  <c r="G272" i="5"/>
  <c r="H272" i="5" s="1"/>
  <c r="E272" i="5"/>
  <c r="F272" i="5" s="1"/>
  <c r="C272" i="5"/>
  <c r="S272" i="5" s="1"/>
  <c r="T272" i="5" s="1"/>
  <c r="Q271" i="5"/>
  <c r="R271" i="5" s="1"/>
  <c r="O271" i="5"/>
  <c r="P271" i="5" s="1"/>
  <c r="M271" i="5"/>
  <c r="N271" i="5" s="1"/>
  <c r="K271" i="5"/>
  <c r="L271" i="5" s="1"/>
  <c r="I271" i="5"/>
  <c r="J271" i="5" s="1"/>
  <c r="G271" i="5"/>
  <c r="H271" i="5" s="1"/>
  <c r="E271" i="5"/>
  <c r="F271" i="5" s="1"/>
  <c r="C271" i="5"/>
  <c r="S271" i="5" s="1"/>
  <c r="T271" i="5" s="1"/>
  <c r="Q270" i="5"/>
  <c r="R270" i="5" s="1"/>
  <c r="O270" i="5"/>
  <c r="P270" i="5" s="1"/>
  <c r="M270" i="5"/>
  <c r="N270" i="5" s="1"/>
  <c r="K270" i="5"/>
  <c r="L270" i="5" s="1"/>
  <c r="I270" i="5"/>
  <c r="J270" i="5" s="1"/>
  <c r="G270" i="5"/>
  <c r="H270" i="5" s="1"/>
  <c r="E270" i="5"/>
  <c r="F270" i="5" s="1"/>
  <c r="C270" i="5"/>
  <c r="S270" i="5" s="1"/>
  <c r="T270" i="5" s="1"/>
  <c r="Q269" i="5"/>
  <c r="R269" i="5" s="1"/>
  <c r="O269" i="5"/>
  <c r="P269" i="5" s="1"/>
  <c r="M269" i="5"/>
  <c r="N269" i="5" s="1"/>
  <c r="K269" i="5"/>
  <c r="L269" i="5" s="1"/>
  <c r="I269" i="5"/>
  <c r="J269" i="5" s="1"/>
  <c r="G269" i="5"/>
  <c r="H269" i="5" s="1"/>
  <c r="E269" i="5"/>
  <c r="F269" i="5" s="1"/>
  <c r="C269" i="5"/>
  <c r="S269" i="5" s="1"/>
  <c r="T269" i="5" s="1"/>
  <c r="Q268" i="5"/>
  <c r="R268" i="5" s="1"/>
  <c r="O268" i="5"/>
  <c r="P268" i="5" s="1"/>
  <c r="M268" i="5"/>
  <c r="N268" i="5" s="1"/>
  <c r="K268" i="5"/>
  <c r="L268" i="5" s="1"/>
  <c r="I268" i="5"/>
  <c r="J268" i="5" s="1"/>
  <c r="G268" i="5"/>
  <c r="H268" i="5" s="1"/>
  <c r="E268" i="5"/>
  <c r="F268" i="5" s="1"/>
  <c r="C268" i="5"/>
  <c r="S268" i="5" s="1"/>
  <c r="T268" i="5" s="1"/>
  <c r="Q267" i="5"/>
  <c r="R267" i="5" s="1"/>
  <c r="O267" i="5"/>
  <c r="P267" i="5" s="1"/>
  <c r="M267" i="5"/>
  <c r="N267" i="5" s="1"/>
  <c r="K267" i="5"/>
  <c r="L267" i="5" s="1"/>
  <c r="I267" i="5"/>
  <c r="J267" i="5" s="1"/>
  <c r="G267" i="5"/>
  <c r="H267" i="5" s="1"/>
  <c r="E267" i="5"/>
  <c r="F267" i="5" s="1"/>
  <c r="C267" i="5"/>
  <c r="S267" i="5" s="1"/>
  <c r="T267" i="5" s="1"/>
  <c r="Q266" i="5"/>
  <c r="R266" i="5" s="1"/>
  <c r="O266" i="5"/>
  <c r="P266" i="5" s="1"/>
  <c r="M266" i="5"/>
  <c r="N266" i="5" s="1"/>
  <c r="K266" i="5"/>
  <c r="L266" i="5" s="1"/>
  <c r="I266" i="5"/>
  <c r="J266" i="5" s="1"/>
  <c r="G266" i="5"/>
  <c r="H266" i="5" s="1"/>
  <c r="E266" i="5"/>
  <c r="F266" i="5" s="1"/>
  <c r="C266" i="5"/>
  <c r="S266" i="5" s="1"/>
  <c r="T266" i="5" s="1"/>
  <c r="Q265" i="5"/>
  <c r="R265" i="5" s="1"/>
  <c r="O265" i="5"/>
  <c r="P265" i="5" s="1"/>
  <c r="M265" i="5"/>
  <c r="N265" i="5" s="1"/>
  <c r="K265" i="5"/>
  <c r="L265" i="5" s="1"/>
  <c r="I265" i="5"/>
  <c r="J265" i="5" s="1"/>
  <c r="G265" i="5"/>
  <c r="H265" i="5" s="1"/>
  <c r="E265" i="5"/>
  <c r="F265" i="5" s="1"/>
  <c r="C265" i="5"/>
  <c r="S265" i="5" s="1"/>
  <c r="T265" i="5" s="1"/>
  <c r="Q264" i="5"/>
  <c r="R264" i="5" s="1"/>
  <c r="O264" i="5"/>
  <c r="P264" i="5" s="1"/>
  <c r="M264" i="5"/>
  <c r="N264" i="5" s="1"/>
  <c r="K264" i="5"/>
  <c r="L264" i="5" s="1"/>
  <c r="I264" i="5"/>
  <c r="J264" i="5" s="1"/>
  <c r="G264" i="5"/>
  <c r="H264" i="5" s="1"/>
  <c r="E264" i="5"/>
  <c r="F264" i="5" s="1"/>
  <c r="C264" i="5"/>
  <c r="S264" i="5" s="1"/>
  <c r="T264" i="5" s="1"/>
  <c r="Q263" i="5"/>
  <c r="R263" i="5" s="1"/>
  <c r="O263" i="5"/>
  <c r="P263" i="5" s="1"/>
  <c r="M263" i="5"/>
  <c r="N263" i="5" s="1"/>
  <c r="K263" i="5"/>
  <c r="L263" i="5" s="1"/>
  <c r="I263" i="5"/>
  <c r="J263" i="5" s="1"/>
  <c r="G263" i="5"/>
  <c r="H263" i="5" s="1"/>
  <c r="E263" i="5"/>
  <c r="F263" i="5" s="1"/>
  <c r="C263" i="5"/>
  <c r="S263" i="5" s="1"/>
  <c r="T263" i="5" s="1"/>
  <c r="Q262" i="5"/>
  <c r="R262" i="5" s="1"/>
  <c r="O262" i="5"/>
  <c r="P262" i="5" s="1"/>
  <c r="M262" i="5"/>
  <c r="N262" i="5" s="1"/>
  <c r="K262" i="5"/>
  <c r="L262" i="5" s="1"/>
  <c r="I262" i="5"/>
  <c r="J262" i="5" s="1"/>
  <c r="G262" i="5"/>
  <c r="H262" i="5" s="1"/>
  <c r="E262" i="5"/>
  <c r="F262" i="5" s="1"/>
  <c r="C262" i="5"/>
  <c r="S262" i="5" s="1"/>
  <c r="T262" i="5" s="1"/>
  <c r="Q261" i="5"/>
  <c r="R261" i="5" s="1"/>
  <c r="O261" i="5"/>
  <c r="P261" i="5" s="1"/>
  <c r="M261" i="5"/>
  <c r="N261" i="5" s="1"/>
  <c r="K261" i="5"/>
  <c r="L261" i="5" s="1"/>
  <c r="I261" i="5"/>
  <c r="J261" i="5" s="1"/>
  <c r="G261" i="5"/>
  <c r="H261" i="5" s="1"/>
  <c r="E261" i="5"/>
  <c r="F261" i="5" s="1"/>
  <c r="C261" i="5"/>
  <c r="S261" i="5" s="1"/>
  <c r="T261" i="5" s="1"/>
  <c r="Q260" i="5"/>
  <c r="R260" i="5" s="1"/>
  <c r="O260" i="5"/>
  <c r="P260" i="5" s="1"/>
  <c r="M260" i="5"/>
  <c r="N260" i="5" s="1"/>
  <c r="K260" i="5"/>
  <c r="L260" i="5" s="1"/>
  <c r="I260" i="5"/>
  <c r="J260" i="5" s="1"/>
  <c r="G260" i="5"/>
  <c r="H260" i="5" s="1"/>
  <c r="E260" i="5"/>
  <c r="F260" i="5" s="1"/>
  <c r="C260" i="5"/>
  <c r="S260" i="5" s="1"/>
  <c r="T260" i="5" s="1"/>
  <c r="Q259" i="5"/>
  <c r="R259" i="5" s="1"/>
  <c r="O259" i="5"/>
  <c r="P259" i="5" s="1"/>
  <c r="M259" i="5"/>
  <c r="N259" i="5" s="1"/>
  <c r="K259" i="5"/>
  <c r="L259" i="5" s="1"/>
  <c r="I259" i="5"/>
  <c r="J259" i="5" s="1"/>
  <c r="G259" i="5"/>
  <c r="H259" i="5" s="1"/>
  <c r="E259" i="5"/>
  <c r="F259" i="5" s="1"/>
  <c r="C259" i="5"/>
  <c r="S259" i="5" s="1"/>
  <c r="T259" i="5" s="1"/>
  <c r="Q258" i="5"/>
  <c r="R258" i="5" s="1"/>
  <c r="O258" i="5"/>
  <c r="P258" i="5" s="1"/>
  <c r="M258" i="5"/>
  <c r="N258" i="5" s="1"/>
  <c r="K258" i="5"/>
  <c r="L258" i="5" s="1"/>
  <c r="I258" i="5"/>
  <c r="J258" i="5" s="1"/>
  <c r="G258" i="5"/>
  <c r="H258" i="5" s="1"/>
  <c r="E258" i="5"/>
  <c r="F258" i="5" s="1"/>
  <c r="C258" i="5"/>
  <c r="S258" i="5" s="1"/>
  <c r="T258" i="5" s="1"/>
  <c r="Q257" i="5"/>
  <c r="R257" i="5" s="1"/>
  <c r="O257" i="5"/>
  <c r="P257" i="5" s="1"/>
  <c r="M257" i="5"/>
  <c r="N257" i="5" s="1"/>
  <c r="K257" i="5"/>
  <c r="L257" i="5" s="1"/>
  <c r="I257" i="5"/>
  <c r="J257" i="5" s="1"/>
  <c r="G257" i="5"/>
  <c r="H257" i="5" s="1"/>
  <c r="E257" i="5"/>
  <c r="F257" i="5" s="1"/>
  <c r="C257" i="5"/>
  <c r="S257" i="5" s="1"/>
  <c r="T257" i="5" s="1"/>
  <c r="Q256" i="5"/>
  <c r="R256" i="5" s="1"/>
  <c r="O256" i="5"/>
  <c r="P256" i="5" s="1"/>
  <c r="M256" i="5"/>
  <c r="N256" i="5" s="1"/>
  <c r="K256" i="5"/>
  <c r="L256" i="5" s="1"/>
  <c r="I256" i="5"/>
  <c r="J256" i="5" s="1"/>
  <c r="G256" i="5"/>
  <c r="H256" i="5" s="1"/>
  <c r="E256" i="5"/>
  <c r="F256" i="5" s="1"/>
  <c r="C256" i="5"/>
  <c r="S256" i="5" s="1"/>
  <c r="T256" i="5" s="1"/>
  <c r="Q255" i="5"/>
  <c r="R255" i="5" s="1"/>
  <c r="O255" i="5"/>
  <c r="P255" i="5" s="1"/>
  <c r="M255" i="5"/>
  <c r="N255" i="5" s="1"/>
  <c r="K255" i="5"/>
  <c r="L255" i="5" s="1"/>
  <c r="I255" i="5"/>
  <c r="J255" i="5" s="1"/>
  <c r="G255" i="5"/>
  <c r="H255" i="5" s="1"/>
  <c r="E255" i="5"/>
  <c r="F255" i="5" s="1"/>
  <c r="C255" i="5"/>
  <c r="S255" i="5" s="1"/>
  <c r="T255" i="5" s="1"/>
  <c r="Q254" i="5"/>
  <c r="R254" i="5" s="1"/>
  <c r="O254" i="5"/>
  <c r="P254" i="5" s="1"/>
  <c r="M254" i="5"/>
  <c r="K254" i="5"/>
  <c r="L254" i="5" s="1"/>
  <c r="I254" i="5"/>
  <c r="G254" i="5"/>
  <c r="H254" i="5" s="1"/>
  <c r="E254" i="5"/>
  <c r="C254" i="5"/>
  <c r="S254" i="5" s="1"/>
  <c r="T254" i="5" s="1"/>
  <c r="Q253" i="5"/>
  <c r="R253" i="5" s="1"/>
  <c r="O253" i="5"/>
  <c r="P253" i="5" s="1"/>
  <c r="M253" i="5"/>
  <c r="N253" i="5" s="1"/>
  <c r="K253" i="5"/>
  <c r="L253" i="5" s="1"/>
  <c r="I253" i="5"/>
  <c r="J253" i="5" s="1"/>
  <c r="G253" i="5"/>
  <c r="H253" i="5" s="1"/>
  <c r="E253" i="5"/>
  <c r="F253" i="5" s="1"/>
  <c r="C253" i="5"/>
  <c r="S253" i="5" s="1"/>
  <c r="T253" i="5" s="1"/>
  <c r="Q252" i="5"/>
  <c r="R252" i="5" s="1"/>
  <c r="O252" i="5"/>
  <c r="P252" i="5" s="1"/>
  <c r="M252" i="5"/>
  <c r="N252" i="5" s="1"/>
  <c r="K252" i="5"/>
  <c r="L252" i="5" s="1"/>
  <c r="I252" i="5"/>
  <c r="J252" i="5" s="1"/>
  <c r="G252" i="5"/>
  <c r="H252" i="5" s="1"/>
  <c r="E252" i="5"/>
  <c r="F252" i="5" s="1"/>
  <c r="C252" i="5"/>
  <c r="S252" i="5" s="1"/>
  <c r="T252" i="5" s="1"/>
  <c r="Q251" i="5"/>
  <c r="R251" i="5" s="1"/>
  <c r="O251" i="5"/>
  <c r="P251" i="5" s="1"/>
  <c r="M251" i="5"/>
  <c r="N251" i="5" s="1"/>
  <c r="K251" i="5"/>
  <c r="L251" i="5" s="1"/>
  <c r="I251" i="5"/>
  <c r="J251" i="5" s="1"/>
  <c r="G251" i="5"/>
  <c r="H251" i="5" s="1"/>
  <c r="E251" i="5"/>
  <c r="F251" i="5" s="1"/>
  <c r="C251" i="5"/>
  <c r="S251" i="5" s="1"/>
  <c r="T251" i="5" s="1"/>
  <c r="Q250" i="5"/>
  <c r="R250" i="5" s="1"/>
  <c r="O250" i="5"/>
  <c r="M250" i="5"/>
  <c r="K250" i="5"/>
  <c r="I250" i="5"/>
  <c r="G250" i="5"/>
  <c r="E250" i="5"/>
  <c r="C250" i="5"/>
  <c r="S250" i="5" s="1"/>
  <c r="T250" i="5" s="1"/>
  <c r="Q249" i="5"/>
  <c r="R249" i="5" s="1"/>
  <c r="O249" i="5"/>
  <c r="P249" i="5" s="1"/>
  <c r="M249" i="5"/>
  <c r="N249" i="5" s="1"/>
  <c r="K249" i="5"/>
  <c r="L249" i="5" s="1"/>
  <c r="I249" i="5"/>
  <c r="J249" i="5" s="1"/>
  <c r="G249" i="5"/>
  <c r="H249" i="5" s="1"/>
  <c r="E249" i="5"/>
  <c r="F249" i="5" s="1"/>
  <c r="C249" i="5"/>
  <c r="S249" i="5" s="1"/>
  <c r="T249" i="5" s="1"/>
  <c r="Q248" i="5"/>
  <c r="R248" i="5" s="1"/>
  <c r="O248" i="5"/>
  <c r="P248" i="5" s="1"/>
  <c r="M248" i="5"/>
  <c r="N248" i="5" s="1"/>
  <c r="K248" i="5"/>
  <c r="L248" i="5" s="1"/>
  <c r="I248" i="5"/>
  <c r="J248" i="5" s="1"/>
  <c r="G248" i="5"/>
  <c r="H248" i="5" s="1"/>
  <c r="E248" i="5"/>
  <c r="F248" i="5" s="1"/>
  <c r="C248" i="5"/>
  <c r="S248" i="5" s="1"/>
  <c r="T248" i="5" s="1"/>
  <c r="Q247" i="5"/>
  <c r="R247" i="5" s="1"/>
  <c r="O247" i="5"/>
  <c r="P247" i="5" s="1"/>
  <c r="M247" i="5"/>
  <c r="N247" i="5" s="1"/>
  <c r="K247" i="5"/>
  <c r="L247" i="5" s="1"/>
  <c r="I247" i="5"/>
  <c r="J247" i="5" s="1"/>
  <c r="G247" i="5"/>
  <c r="H247" i="5" s="1"/>
  <c r="E247" i="5"/>
  <c r="F247" i="5" s="1"/>
  <c r="C247" i="5"/>
  <c r="S247" i="5" s="1"/>
  <c r="T247" i="5" s="1"/>
  <c r="Q246" i="5"/>
  <c r="O246" i="5"/>
  <c r="M246" i="5"/>
  <c r="K246" i="5"/>
  <c r="I246" i="5"/>
  <c r="G246" i="5"/>
  <c r="E246" i="5"/>
  <c r="C246" i="5"/>
  <c r="S246" i="5" s="1"/>
  <c r="T246" i="5" s="1"/>
  <c r="Q245" i="5"/>
  <c r="R245" i="5" s="1"/>
  <c r="O245" i="5"/>
  <c r="P245" i="5" s="1"/>
  <c r="M245" i="5"/>
  <c r="N245" i="5" s="1"/>
  <c r="K245" i="5"/>
  <c r="L245" i="5" s="1"/>
  <c r="I245" i="5"/>
  <c r="J245" i="5" s="1"/>
  <c r="G245" i="5"/>
  <c r="H245" i="5" s="1"/>
  <c r="E245" i="5"/>
  <c r="F245" i="5" s="1"/>
  <c r="D245" i="5" s="1"/>
  <c r="C245" i="5"/>
  <c r="S245" i="5" s="1"/>
  <c r="T245" i="5" s="1"/>
  <c r="Q244" i="5"/>
  <c r="R244" i="5" s="1"/>
  <c r="O244" i="5"/>
  <c r="P244" i="5" s="1"/>
  <c r="M244" i="5"/>
  <c r="N244" i="5" s="1"/>
  <c r="K244" i="5"/>
  <c r="L244" i="5" s="1"/>
  <c r="I244" i="5"/>
  <c r="J244" i="5" s="1"/>
  <c r="G244" i="5"/>
  <c r="H244" i="5" s="1"/>
  <c r="E244" i="5"/>
  <c r="F244" i="5" s="1"/>
  <c r="D244" i="5" s="1"/>
  <c r="C244" i="5"/>
  <c r="S244" i="5" s="1"/>
  <c r="T244" i="5" s="1"/>
  <c r="Q243" i="5"/>
  <c r="R243" i="5" s="1"/>
  <c r="O243" i="5"/>
  <c r="P243" i="5" s="1"/>
  <c r="M243" i="5"/>
  <c r="N243" i="5" s="1"/>
  <c r="K243" i="5"/>
  <c r="L243" i="5" s="1"/>
  <c r="I243" i="5"/>
  <c r="J243" i="5" s="1"/>
  <c r="G243" i="5"/>
  <c r="H243" i="5" s="1"/>
  <c r="E243" i="5"/>
  <c r="F243" i="5" s="1"/>
  <c r="D243" i="5" s="1"/>
  <c r="C243" i="5"/>
  <c r="S243" i="5" s="1"/>
  <c r="T243" i="5" s="1"/>
  <c r="Q242" i="5"/>
  <c r="R242" i="5" s="1"/>
  <c r="O242" i="5"/>
  <c r="M242" i="5"/>
  <c r="N242" i="5" s="1"/>
  <c r="K242" i="5"/>
  <c r="L242" i="5" s="1"/>
  <c r="I242" i="5"/>
  <c r="J242" i="5" s="1"/>
  <c r="G242" i="5"/>
  <c r="H242" i="5" s="1"/>
  <c r="E242" i="5"/>
  <c r="F242" i="5" s="1"/>
  <c r="C242" i="5"/>
  <c r="S242" i="5" s="1"/>
  <c r="T242" i="5" s="1"/>
  <c r="Q241" i="5"/>
  <c r="R241" i="5" s="1"/>
  <c r="O241" i="5"/>
  <c r="P241" i="5" s="1"/>
  <c r="M241" i="5"/>
  <c r="N241" i="5" s="1"/>
  <c r="K241" i="5"/>
  <c r="L241" i="5" s="1"/>
  <c r="I241" i="5"/>
  <c r="J241" i="5" s="1"/>
  <c r="G241" i="5"/>
  <c r="H241" i="5" s="1"/>
  <c r="E241" i="5"/>
  <c r="F241" i="5" s="1"/>
  <c r="D241" i="5" s="1"/>
  <c r="C241" i="5"/>
  <c r="Q240" i="5"/>
  <c r="R240" i="5" s="1"/>
  <c r="O240" i="5"/>
  <c r="P240" i="5" s="1"/>
  <c r="M240" i="5"/>
  <c r="N240" i="5" s="1"/>
  <c r="K240" i="5"/>
  <c r="L240" i="5" s="1"/>
  <c r="I240" i="5"/>
  <c r="J240" i="5" s="1"/>
  <c r="G240" i="5"/>
  <c r="H240" i="5" s="1"/>
  <c r="E240" i="5"/>
  <c r="F240" i="5" s="1"/>
  <c r="D240" i="5" s="1"/>
  <c r="C240" i="5"/>
  <c r="S240" i="5" s="1"/>
  <c r="T240" i="5" s="1"/>
  <c r="Q239" i="5"/>
  <c r="R239" i="5" s="1"/>
  <c r="O239" i="5"/>
  <c r="P239" i="5" s="1"/>
  <c r="M239" i="5"/>
  <c r="N239" i="5" s="1"/>
  <c r="K239" i="5"/>
  <c r="L239" i="5" s="1"/>
  <c r="I239" i="5"/>
  <c r="J239" i="5" s="1"/>
  <c r="G239" i="5"/>
  <c r="H239" i="5" s="1"/>
  <c r="E239" i="5"/>
  <c r="F239" i="5" s="1"/>
  <c r="D239" i="5" s="1"/>
  <c r="C239" i="5"/>
  <c r="S239" i="5" s="1"/>
  <c r="T239" i="5" s="1"/>
  <c r="Q238" i="5"/>
  <c r="O238" i="5"/>
  <c r="M238" i="5"/>
  <c r="K238" i="5"/>
  <c r="I238" i="5"/>
  <c r="J238" i="5" s="1"/>
  <c r="G238" i="5"/>
  <c r="H238" i="5" s="1"/>
  <c r="E238" i="5"/>
  <c r="C238" i="5"/>
  <c r="S238" i="5" s="1"/>
  <c r="T238" i="5" s="1"/>
  <c r="Q237" i="5"/>
  <c r="R237" i="5" s="1"/>
  <c r="O237" i="5"/>
  <c r="P237" i="5" s="1"/>
  <c r="M237" i="5"/>
  <c r="N237" i="5" s="1"/>
  <c r="K237" i="5"/>
  <c r="L237" i="5" s="1"/>
  <c r="I237" i="5"/>
  <c r="J237" i="5" s="1"/>
  <c r="G237" i="5"/>
  <c r="H237" i="5" s="1"/>
  <c r="E237" i="5"/>
  <c r="F237" i="5" s="1"/>
  <c r="C237" i="5"/>
  <c r="S237" i="5" s="1"/>
  <c r="T237" i="5" s="1"/>
  <c r="S40" i="5"/>
  <c r="T40" i="5" s="1"/>
  <c r="Q40" i="5"/>
  <c r="R40" i="5" s="1"/>
  <c r="N40" i="5"/>
  <c r="J40" i="5"/>
  <c r="F40" i="5"/>
  <c r="C40" i="5"/>
  <c r="L40" i="5" s="1"/>
  <c r="S39" i="5"/>
  <c r="T39" i="5" s="1"/>
  <c r="Q39" i="5"/>
  <c r="R39" i="5" s="1"/>
  <c r="N39" i="5"/>
  <c r="F39" i="5"/>
  <c r="C39" i="5"/>
  <c r="P39" i="5" s="1"/>
  <c r="S38" i="5"/>
  <c r="T38" i="5" s="1"/>
  <c r="Q38" i="5"/>
  <c r="R38" i="5" s="1"/>
  <c r="N38" i="5"/>
  <c r="J38" i="5"/>
  <c r="F38" i="5"/>
  <c r="C38" i="5"/>
  <c r="L38" i="5" s="1"/>
  <c r="S37" i="5"/>
  <c r="T37" i="5" s="1"/>
  <c r="Q37" i="5"/>
  <c r="R37" i="5" s="1"/>
  <c r="N37" i="5"/>
  <c r="F37" i="5"/>
  <c r="C37" i="5"/>
  <c r="P37" i="5" s="1"/>
  <c r="S36" i="5"/>
  <c r="T36" i="5" s="1"/>
  <c r="Q36" i="5"/>
  <c r="R36" i="5" s="1"/>
  <c r="N36" i="5"/>
  <c r="J36" i="5"/>
  <c r="F36" i="5"/>
  <c r="C36" i="5"/>
  <c r="L36" i="5" s="1"/>
  <c r="S35" i="5"/>
  <c r="T35" i="5" s="1"/>
  <c r="Q35" i="5"/>
  <c r="R35" i="5" s="1"/>
  <c r="N35" i="5"/>
  <c r="F35" i="5"/>
  <c r="C35" i="5"/>
  <c r="P35" i="5" s="1"/>
  <c r="S34" i="5"/>
  <c r="T34" i="5" s="1"/>
  <c r="Q34" i="5"/>
  <c r="R34" i="5" s="1"/>
  <c r="N34" i="5"/>
  <c r="J34" i="5"/>
  <c r="F34" i="5"/>
  <c r="C34" i="5"/>
  <c r="L34" i="5" s="1"/>
  <c r="S33" i="5"/>
  <c r="T33" i="5" s="1"/>
  <c r="Q33" i="5"/>
  <c r="R33" i="5" s="1"/>
  <c r="N33" i="5"/>
  <c r="F33" i="5"/>
  <c r="C33" i="5"/>
  <c r="P33" i="5" s="1"/>
  <c r="S32" i="5"/>
  <c r="T32" i="5" s="1"/>
  <c r="Q32" i="5"/>
  <c r="R32" i="5" s="1"/>
  <c r="N32" i="5"/>
  <c r="J32" i="5"/>
  <c r="F32" i="5"/>
  <c r="C32" i="5"/>
  <c r="L32" i="5" s="1"/>
  <c r="S31" i="5"/>
  <c r="T31" i="5" s="1"/>
  <c r="Q31" i="5"/>
  <c r="R31" i="5" s="1"/>
  <c r="N31" i="5"/>
  <c r="F31" i="5"/>
  <c r="C31" i="5"/>
  <c r="P31" i="5" s="1"/>
  <c r="S30" i="5"/>
  <c r="T30" i="5" s="1"/>
  <c r="Q30" i="5"/>
  <c r="R30" i="5" s="1"/>
  <c r="N30" i="5"/>
  <c r="J30" i="5"/>
  <c r="F30" i="5"/>
  <c r="C30" i="5"/>
  <c r="L30" i="5" s="1"/>
  <c r="S29" i="5"/>
  <c r="T29" i="5" s="1"/>
  <c r="Q29" i="5"/>
  <c r="R29" i="5" s="1"/>
  <c r="N29" i="5"/>
  <c r="F29" i="5"/>
  <c r="C29" i="5"/>
  <c r="P29" i="5" s="1"/>
  <c r="S28" i="5"/>
  <c r="T28" i="5" s="1"/>
  <c r="Q28" i="5"/>
  <c r="R28" i="5" s="1"/>
  <c r="N28" i="5"/>
  <c r="J28" i="5"/>
  <c r="F28" i="5"/>
  <c r="C28" i="5"/>
  <c r="L28" i="5" s="1"/>
  <c r="S27" i="5"/>
  <c r="T27" i="5" s="1"/>
  <c r="Q27" i="5"/>
  <c r="R27" i="5" s="1"/>
  <c r="N27" i="5"/>
  <c r="F27" i="5"/>
  <c r="C27" i="5"/>
  <c r="P27" i="5" s="1"/>
  <c r="S26" i="5"/>
  <c r="T26" i="5" s="1"/>
  <c r="Q26" i="5"/>
  <c r="R26" i="5" s="1"/>
  <c r="N26" i="5"/>
  <c r="J26" i="5"/>
  <c r="F26" i="5"/>
  <c r="C26" i="5"/>
  <c r="L26" i="5" s="1"/>
  <c r="S25" i="5"/>
  <c r="T25" i="5" s="1"/>
  <c r="Q25" i="5"/>
  <c r="R25" i="5" s="1"/>
  <c r="N25" i="5"/>
  <c r="F25" i="5"/>
  <c r="C25" i="5"/>
  <c r="P25" i="5" s="1"/>
  <c r="S24" i="5"/>
  <c r="T24" i="5" s="1"/>
  <c r="Q24" i="5"/>
  <c r="R24" i="5" s="1"/>
  <c r="N24" i="5"/>
  <c r="J24" i="5"/>
  <c r="F24" i="5"/>
  <c r="C24" i="5"/>
  <c r="L24" i="5" s="1"/>
  <c r="S23" i="5"/>
  <c r="T23" i="5" s="1"/>
  <c r="Q23" i="5"/>
  <c r="R23" i="5" s="1"/>
  <c r="N23" i="5"/>
  <c r="F23" i="5"/>
  <c r="C23" i="5"/>
  <c r="P23" i="5" s="1"/>
  <c r="S22" i="5"/>
  <c r="T22" i="5" s="1"/>
  <c r="Q22" i="5"/>
  <c r="R22" i="5" s="1"/>
  <c r="N22" i="5"/>
  <c r="J22" i="5"/>
  <c r="F22" i="5"/>
  <c r="C22" i="5"/>
  <c r="L22" i="5" s="1"/>
  <c r="S21" i="5"/>
  <c r="T21" i="5" s="1"/>
  <c r="Q21" i="5"/>
  <c r="R21" i="5" s="1"/>
  <c r="N21" i="5"/>
  <c r="F21" i="5"/>
  <c r="C21" i="5"/>
  <c r="P21" i="5" s="1"/>
  <c r="S20" i="5"/>
  <c r="T20" i="5" s="1"/>
  <c r="Q20" i="5"/>
  <c r="R20" i="5" s="1"/>
  <c r="N20" i="5"/>
  <c r="J20" i="5"/>
  <c r="F20" i="5"/>
  <c r="C20" i="5"/>
  <c r="L20" i="5" s="1"/>
  <c r="S19" i="5"/>
  <c r="T19" i="5" s="1"/>
  <c r="Q19" i="5"/>
  <c r="R19" i="5" s="1"/>
  <c r="N19" i="5"/>
  <c r="F19" i="5"/>
  <c r="C19" i="5"/>
  <c r="P19" i="5" s="1"/>
  <c r="S18" i="5"/>
  <c r="T18" i="5" s="1"/>
  <c r="Q18" i="5"/>
  <c r="R18" i="5" s="1"/>
  <c r="N18" i="5"/>
  <c r="J18" i="5"/>
  <c r="F18" i="5"/>
  <c r="C18" i="5"/>
  <c r="L18" i="5" s="1"/>
  <c r="S17" i="5"/>
  <c r="T17" i="5" s="1"/>
  <c r="Q17" i="5"/>
  <c r="R17" i="5" s="1"/>
  <c r="N17" i="5"/>
  <c r="F17" i="5"/>
  <c r="C17" i="5"/>
  <c r="P17" i="5" s="1"/>
  <c r="S16" i="5"/>
  <c r="T16" i="5" s="1"/>
  <c r="Q16" i="5"/>
  <c r="R16" i="5" s="1"/>
  <c r="N16" i="5"/>
  <c r="J16" i="5"/>
  <c r="F16" i="5"/>
  <c r="C16" i="5"/>
  <c r="L16" i="5" s="1"/>
  <c r="S15" i="5"/>
  <c r="T15" i="5" s="1"/>
  <c r="Q15" i="5"/>
  <c r="R15" i="5" s="1"/>
  <c r="N15" i="5"/>
  <c r="F15" i="5"/>
  <c r="C15" i="5"/>
  <c r="P15" i="5" s="1"/>
  <c r="S14" i="5"/>
  <c r="T14" i="5" s="1"/>
  <c r="Q14" i="5"/>
  <c r="R14" i="5" s="1"/>
  <c r="N14" i="5"/>
  <c r="J14" i="5"/>
  <c r="F14" i="5"/>
  <c r="C14" i="5"/>
  <c r="L14" i="5" s="1"/>
  <c r="S13" i="5"/>
  <c r="T13" i="5" s="1"/>
  <c r="Q13" i="5"/>
  <c r="R13" i="5" s="1"/>
  <c r="N13" i="5"/>
  <c r="F13" i="5"/>
  <c r="C13" i="5"/>
  <c r="P13" i="5" s="1"/>
  <c r="S12" i="5"/>
  <c r="T12" i="5" s="1"/>
  <c r="Q12" i="5"/>
  <c r="R12" i="5" s="1"/>
  <c r="N12" i="5"/>
  <c r="J12" i="5"/>
  <c r="F12" i="5"/>
  <c r="C12" i="5"/>
  <c r="L12" i="5" s="1"/>
  <c r="Q11" i="5"/>
  <c r="C11" i="5"/>
  <c r="S10" i="5"/>
  <c r="T10" i="5" s="1"/>
  <c r="Q10" i="5"/>
  <c r="R10" i="5" s="1"/>
  <c r="N10" i="5"/>
  <c r="J10" i="5"/>
  <c r="F10" i="5"/>
  <c r="C10" i="5"/>
  <c r="L10" i="5" s="1"/>
  <c r="Q9" i="5"/>
  <c r="R9" i="5" s="1"/>
  <c r="N9" i="5"/>
  <c r="C9" i="5"/>
  <c r="S9" i="5" s="1"/>
  <c r="T9" i="5" s="1"/>
  <c r="S8" i="5"/>
  <c r="T8" i="5" s="1"/>
  <c r="Q8" i="5"/>
  <c r="R8" i="5" s="1"/>
  <c r="N8" i="5"/>
  <c r="J8" i="5"/>
  <c r="F8" i="5"/>
  <c r="C8" i="5"/>
  <c r="L8" i="5" s="1"/>
  <c r="Q7" i="5"/>
  <c r="R7" i="5" s="1"/>
  <c r="F7" i="5"/>
  <c r="C7" i="5"/>
  <c r="S6" i="5"/>
  <c r="T6" i="5" s="1"/>
  <c r="Q6" i="5"/>
  <c r="R6" i="5" s="1"/>
  <c r="N6" i="5"/>
  <c r="J6" i="5"/>
  <c r="F6" i="5"/>
  <c r="C6" i="5"/>
  <c r="L6" i="5" s="1"/>
  <c r="Q5" i="5"/>
  <c r="C5" i="5"/>
  <c r="S4" i="5"/>
  <c r="T4" i="5" s="1"/>
  <c r="Q4" i="5"/>
  <c r="R4" i="5" s="1"/>
  <c r="N4" i="5"/>
  <c r="J4" i="5"/>
  <c r="F4" i="5"/>
  <c r="C4" i="5"/>
  <c r="L4" i="5" s="1"/>
  <c r="S3" i="5"/>
  <c r="T3" i="5" s="1"/>
  <c r="Q3" i="5"/>
  <c r="R3" i="5" s="1"/>
  <c r="N3" i="5"/>
  <c r="F3" i="5"/>
  <c r="C3" i="5"/>
  <c r="C40" i="4"/>
  <c r="N39" i="4"/>
  <c r="J39" i="4"/>
  <c r="F39" i="4"/>
  <c r="C39" i="4"/>
  <c r="L39" i="4" s="1"/>
  <c r="C38" i="4"/>
  <c r="Q37" i="4"/>
  <c r="R37" i="4" s="1"/>
  <c r="N37" i="4"/>
  <c r="F37" i="4"/>
  <c r="C37" i="4"/>
  <c r="C36" i="4"/>
  <c r="N35" i="4"/>
  <c r="J35" i="4"/>
  <c r="F35" i="4"/>
  <c r="C35" i="4"/>
  <c r="L35" i="4" s="1"/>
  <c r="C34" i="4"/>
  <c r="Q33" i="4"/>
  <c r="R33" i="4" s="1"/>
  <c r="N33" i="4"/>
  <c r="F33" i="4"/>
  <c r="C33" i="4"/>
  <c r="C32" i="4"/>
  <c r="N31" i="4"/>
  <c r="J31" i="4"/>
  <c r="F31" i="4"/>
  <c r="C31" i="4"/>
  <c r="L31" i="4" s="1"/>
  <c r="C30" i="4"/>
  <c r="Q29" i="4"/>
  <c r="R29" i="4" s="1"/>
  <c r="N29" i="4"/>
  <c r="F29" i="4"/>
  <c r="C29" i="4"/>
  <c r="C28" i="4"/>
  <c r="N27" i="4"/>
  <c r="J27" i="4"/>
  <c r="F27" i="4"/>
  <c r="C27" i="4"/>
  <c r="L27" i="4" s="1"/>
  <c r="C26" i="4"/>
  <c r="Q25" i="4"/>
  <c r="R25" i="4" s="1"/>
  <c r="N25" i="4"/>
  <c r="F25" i="4"/>
  <c r="C25" i="4"/>
  <c r="C24" i="4"/>
  <c r="Q23" i="4"/>
  <c r="R23" i="4" s="1"/>
  <c r="J23" i="4"/>
  <c r="C23" i="4"/>
  <c r="Q22" i="4"/>
  <c r="R22" i="4" s="1"/>
  <c r="N22" i="4"/>
  <c r="J22" i="4"/>
  <c r="F22" i="4"/>
  <c r="C22" i="4"/>
  <c r="Q21" i="4"/>
  <c r="R21" i="4" s="1"/>
  <c r="J21" i="4"/>
  <c r="C21" i="4"/>
  <c r="Q20" i="4"/>
  <c r="R20" i="4" s="1"/>
  <c r="N20" i="4"/>
  <c r="F20" i="4"/>
  <c r="C20" i="4"/>
  <c r="C19" i="4"/>
  <c r="N18" i="4"/>
  <c r="F18" i="4"/>
  <c r="C18" i="4"/>
  <c r="N17" i="4"/>
  <c r="J17" i="4"/>
  <c r="C17" i="4"/>
  <c r="Q17" i="4" s="1"/>
  <c r="R17" i="4" s="1"/>
  <c r="C16" i="4"/>
  <c r="Q15" i="4"/>
  <c r="R15" i="4" s="1"/>
  <c r="J15" i="4"/>
  <c r="C15" i="4"/>
  <c r="Q14" i="4"/>
  <c r="R14" i="4" s="1"/>
  <c r="N14" i="4"/>
  <c r="J14" i="4"/>
  <c r="F14" i="4"/>
  <c r="C14" i="4"/>
  <c r="Q13" i="4"/>
  <c r="R13" i="4" s="1"/>
  <c r="J13" i="4"/>
  <c r="C13" i="4"/>
  <c r="Q12" i="4"/>
  <c r="R12" i="4" s="1"/>
  <c r="N12" i="4"/>
  <c r="F12" i="4"/>
  <c r="C12" i="4"/>
  <c r="C11" i="4"/>
  <c r="N10" i="4"/>
  <c r="F10" i="4"/>
  <c r="C10" i="4"/>
  <c r="N9" i="4"/>
  <c r="J9" i="4"/>
  <c r="C9" i="4"/>
  <c r="Q9" i="4" s="1"/>
  <c r="R9" i="4" s="1"/>
  <c r="C8" i="4"/>
  <c r="Q7" i="4"/>
  <c r="R7" i="4" s="1"/>
  <c r="J7" i="4"/>
  <c r="C7" i="4"/>
  <c r="Q6" i="4"/>
  <c r="R6" i="4" s="1"/>
  <c r="N6" i="4"/>
  <c r="J6" i="4"/>
  <c r="F6" i="4"/>
  <c r="C6" i="4"/>
  <c r="Q5" i="4"/>
  <c r="R5" i="4" s="1"/>
  <c r="J5" i="4"/>
  <c r="C5" i="4"/>
  <c r="Q4" i="4"/>
  <c r="R4" i="4" s="1"/>
  <c r="N4" i="4"/>
  <c r="J4" i="4"/>
  <c r="F4" i="4"/>
  <c r="C4" i="4"/>
  <c r="C3" i="4"/>
  <c r="S427" i="3"/>
  <c r="Q427" i="3"/>
  <c r="O427" i="3"/>
  <c r="M427" i="3"/>
  <c r="K427" i="3"/>
  <c r="I427" i="3"/>
  <c r="J427" i="3" s="1"/>
  <c r="G427" i="3"/>
  <c r="H427" i="3" s="1"/>
  <c r="E427" i="3"/>
  <c r="C427" i="3"/>
  <c r="U427" i="3" s="1"/>
  <c r="V427" i="3" s="1"/>
  <c r="S426" i="3"/>
  <c r="Q426" i="3"/>
  <c r="O426" i="3"/>
  <c r="M426" i="3"/>
  <c r="N426" i="3" s="1"/>
  <c r="K426" i="3"/>
  <c r="L426" i="3" s="1"/>
  <c r="I426" i="3"/>
  <c r="G426" i="3"/>
  <c r="H426" i="3" s="1"/>
  <c r="E426" i="3"/>
  <c r="C426" i="3"/>
  <c r="U426" i="3" s="1"/>
  <c r="V426" i="3" s="1"/>
  <c r="S425" i="3"/>
  <c r="Q425" i="3"/>
  <c r="R425" i="3" s="1"/>
  <c r="O425" i="3"/>
  <c r="P425" i="3" s="1"/>
  <c r="M425" i="3"/>
  <c r="K425" i="3"/>
  <c r="L425" i="3" s="1"/>
  <c r="I425" i="3"/>
  <c r="G425" i="3"/>
  <c r="H425" i="3" s="1"/>
  <c r="E425" i="3"/>
  <c r="C425" i="3"/>
  <c r="U425" i="3" s="1"/>
  <c r="V425" i="3" s="1"/>
  <c r="S424" i="3"/>
  <c r="Q424" i="3"/>
  <c r="O424" i="3"/>
  <c r="M424" i="3"/>
  <c r="K424" i="3"/>
  <c r="I424" i="3"/>
  <c r="G424" i="3"/>
  <c r="E424" i="3"/>
  <c r="C424" i="3"/>
  <c r="U424" i="3" s="1"/>
  <c r="V424" i="3" s="1"/>
  <c r="S423" i="3"/>
  <c r="Q423" i="3"/>
  <c r="O423" i="3"/>
  <c r="M423" i="3"/>
  <c r="K423" i="3"/>
  <c r="I423" i="3"/>
  <c r="J423" i="3" s="1"/>
  <c r="G423" i="3"/>
  <c r="H423" i="3" s="1"/>
  <c r="E423" i="3"/>
  <c r="C423" i="3"/>
  <c r="U423" i="3" s="1"/>
  <c r="V423" i="3" s="1"/>
  <c r="S422" i="3"/>
  <c r="Q422" i="3"/>
  <c r="O422" i="3"/>
  <c r="M422" i="3"/>
  <c r="N422" i="3" s="1"/>
  <c r="K422" i="3"/>
  <c r="L422" i="3" s="1"/>
  <c r="I422" i="3"/>
  <c r="G422" i="3"/>
  <c r="H422" i="3" s="1"/>
  <c r="E422" i="3"/>
  <c r="C422" i="3"/>
  <c r="U422" i="3" s="1"/>
  <c r="V422" i="3" s="1"/>
  <c r="S421" i="3"/>
  <c r="Q421" i="3"/>
  <c r="R421" i="3" s="1"/>
  <c r="O421" i="3"/>
  <c r="P421" i="3" s="1"/>
  <c r="M421" i="3"/>
  <c r="K421" i="3"/>
  <c r="L421" i="3" s="1"/>
  <c r="I421" i="3"/>
  <c r="G421" i="3"/>
  <c r="H421" i="3" s="1"/>
  <c r="E421" i="3"/>
  <c r="C421" i="3"/>
  <c r="U421" i="3" s="1"/>
  <c r="V421" i="3" s="1"/>
  <c r="S420" i="3"/>
  <c r="Q420" i="3"/>
  <c r="O420" i="3"/>
  <c r="M420" i="3"/>
  <c r="K420" i="3"/>
  <c r="I420" i="3"/>
  <c r="G420" i="3"/>
  <c r="E420" i="3"/>
  <c r="C420" i="3"/>
  <c r="U420" i="3" s="1"/>
  <c r="V420" i="3" s="1"/>
  <c r="S419" i="3"/>
  <c r="Q419" i="3"/>
  <c r="O419" i="3"/>
  <c r="M419" i="3"/>
  <c r="K419" i="3"/>
  <c r="I419" i="3"/>
  <c r="J419" i="3" s="1"/>
  <c r="G419" i="3"/>
  <c r="H419" i="3" s="1"/>
  <c r="E419" i="3"/>
  <c r="C419" i="3"/>
  <c r="U419" i="3" s="1"/>
  <c r="V419" i="3" s="1"/>
  <c r="S418" i="3"/>
  <c r="Q418" i="3"/>
  <c r="O418" i="3"/>
  <c r="M418" i="3"/>
  <c r="N418" i="3" s="1"/>
  <c r="K418" i="3"/>
  <c r="L418" i="3" s="1"/>
  <c r="I418" i="3"/>
  <c r="G418" i="3"/>
  <c r="H418" i="3" s="1"/>
  <c r="E418" i="3"/>
  <c r="C418" i="3"/>
  <c r="U418" i="3" s="1"/>
  <c r="V418" i="3" s="1"/>
  <c r="S417" i="3"/>
  <c r="Q417" i="3"/>
  <c r="R417" i="3" s="1"/>
  <c r="O417" i="3"/>
  <c r="P417" i="3" s="1"/>
  <c r="M417" i="3"/>
  <c r="K417" i="3"/>
  <c r="L417" i="3" s="1"/>
  <c r="I417" i="3"/>
  <c r="G417" i="3"/>
  <c r="H417" i="3" s="1"/>
  <c r="E417" i="3"/>
  <c r="C417" i="3"/>
  <c r="U417" i="3" s="1"/>
  <c r="V417" i="3" s="1"/>
  <c r="S416" i="3"/>
  <c r="Q416" i="3"/>
  <c r="O416" i="3"/>
  <c r="M416" i="3"/>
  <c r="K416" i="3"/>
  <c r="I416" i="3"/>
  <c r="G416" i="3"/>
  <c r="E416" i="3"/>
  <c r="C416" i="3"/>
  <c r="U416" i="3" s="1"/>
  <c r="V416" i="3" s="1"/>
  <c r="S415" i="3"/>
  <c r="Q415" i="3"/>
  <c r="O415" i="3"/>
  <c r="M415" i="3"/>
  <c r="K415" i="3"/>
  <c r="I415" i="3"/>
  <c r="J415" i="3" s="1"/>
  <c r="G415" i="3"/>
  <c r="H415" i="3" s="1"/>
  <c r="E415" i="3"/>
  <c r="C415" i="3"/>
  <c r="U415" i="3" s="1"/>
  <c r="V415" i="3" s="1"/>
  <c r="S414" i="3"/>
  <c r="Q414" i="3"/>
  <c r="O414" i="3"/>
  <c r="M414" i="3"/>
  <c r="N414" i="3" s="1"/>
  <c r="K414" i="3"/>
  <c r="L414" i="3" s="1"/>
  <c r="I414" i="3"/>
  <c r="G414" i="3"/>
  <c r="H414" i="3" s="1"/>
  <c r="E414" i="3"/>
  <c r="C414" i="3"/>
  <c r="U414" i="3" s="1"/>
  <c r="V414" i="3" s="1"/>
  <c r="S413" i="3"/>
  <c r="Q413" i="3"/>
  <c r="R413" i="3" s="1"/>
  <c r="O413" i="3"/>
  <c r="P413" i="3" s="1"/>
  <c r="M413" i="3"/>
  <c r="K413" i="3"/>
  <c r="L413" i="3" s="1"/>
  <c r="I413" i="3"/>
  <c r="G413" i="3"/>
  <c r="H413" i="3" s="1"/>
  <c r="E413" i="3"/>
  <c r="C413" i="3"/>
  <c r="U413" i="3" s="1"/>
  <c r="V413" i="3" s="1"/>
  <c r="S412" i="3"/>
  <c r="Q412" i="3"/>
  <c r="O412" i="3"/>
  <c r="M412" i="3"/>
  <c r="K412" i="3"/>
  <c r="I412" i="3"/>
  <c r="G412" i="3"/>
  <c r="E412" i="3"/>
  <c r="C412" i="3"/>
  <c r="U412" i="3" s="1"/>
  <c r="V412" i="3" s="1"/>
  <c r="S411" i="3"/>
  <c r="Q411" i="3"/>
  <c r="O411" i="3"/>
  <c r="M411" i="3"/>
  <c r="K411" i="3"/>
  <c r="I411" i="3"/>
  <c r="J411" i="3" s="1"/>
  <c r="G411" i="3"/>
  <c r="H411" i="3" s="1"/>
  <c r="E411" i="3"/>
  <c r="C411" i="3"/>
  <c r="U411" i="3" s="1"/>
  <c r="V411" i="3" s="1"/>
  <c r="S410" i="3"/>
  <c r="Q410" i="3"/>
  <c r="O410" i="3"/>
  <c r="M410" i="3"/>
  <c r="N410" i="3" s="1"/>
  <c r="K410" i="3"/>
  <c r="L410" i="3" s="1"/>
  <c r="I410" i="3"/>
  <c r="G410" i="3"/>
  <c r="H410" i="3" s="1"/>
  <c r="E410" i="3"/>
  <c r="C410" i="3"/>
  <c r="U410" i="3" s="1"/>
  <c r="V410" i="3" s="1"/>
  <c r="S409" i="3"/>
  <c r="Q409" i="3"/>
  <c r="R409" i="3" s="1"/>
  <c r="O409" i="3"/>
  <c r="P409" i="3" s="1"/>
  <c r="M409" i="3"/>
  <c r="K409" i="3"/>
  <c r="L409" i="3" s="1"/>
  <c r="I409" i="3"/>
  <c r="G409" i="3"/>
  <c r="H409" i="3" s="1"/>
  <c r="E409" i="3"/>
  <c r="C409" i="3"/>
  <c r="U409" i="3" s="1"/>
  <c r="V409" i="3" s="1"/>
  <c r="S408" i="3"/>
  <c r="Q408" i="3"/>
  <c r="O408" i="3"/>
  <c r="M408" i="3"/>
  <c r="K408" i="3"/>
  <c r="I408" i="3"/>
  <c r="G408" i="3"/>
  <c r="E408" i="3"/>
  <c r="C408" i="3"/>
  <c r="U408" i="3" s="1"/>
  <c r="V408" i="3" s="1"/>
  <c r="S407" i="3"/>
  <c r="Q407" i="3"/>
  <c r="O407" i="3"/>
  <c r="M407" i="3"/>
  <c r="K407" i="3"/>
  <c r="I407" i="3"/>
  <c r="J407" i="3" s="1"/>
  <c r="G407" i="3"/>
  <c r="H407" i="3" s="1"/>
  <c r="E407" i="3"/>
  <c r="C407" i="3"/>
  <c r="U407" i="3" s="1"/>
  <c r="V407" i="3" s="1"/>
  <c r="S406" i="3"/>
  <c r="Q406" i="3"/>
  <c r="O406" i="3"/>
  <c r="M406" i="3"/>
  <c r="N406" i="3" s="1"/>
  <c r="K406" i="3"/>
  <c r="L406" i="3" s="1"/>
  <c r="I406" i="3"/>
  <c r="G406" i="3"/>
  <c r="H406" i="3" s="1"/>
  <c r="E406" i="3"/>
  <c r="C406" i="3"/>
  <c r="U406" i="3" s="1"/>
  <c r="V406" i="3" s="1"/>
  <c r="S405" i="3"/>
  <c r="Q405" i="3"/>
  <c r="R405" i="3" s="1"/>
  <c r="O405" i="3"/>
  <c r="P405" i="3" s="1"/>
  <c r="M405" i="3"/>
  <c r="K405" i="3"/>
  <c r="L405" i="3" s="1"/>
  <c r="I405" i="3"/>
  <c r="G405" i="3"/>
  <c r="H405" i="3" s="1"/>
  <c r="E405" i="3"/>
  <c r="C405" i="3"/>
  <c r="U405" i="3" s="1"/>
  <c r="V405" i="3" s="1"/>
  <c r="S404" i="3"/>
  <c r="Q404" i="3"/>
  <c r="O404" i="3"/>
  <c r="M404" i="3"/>
  <c r="K404" i="3"/>
  <c r="I404" i="3"/>
  <c r="G404" i="3"/>
  <c r="E404" i="3"/>
  <c r="C404" i="3"/>
  <c r="U404" i="3" s="1"/>
  <c r="V404" i="3" s="1"/>
  <c r="S403" i="3"/>
  <c r="Q403" i="3"/>
  <c r="O403" i="3"/>
  <c r="M403" i="3"/>
  <c r="K403" i="3"/>
  <c r="I403" i="3"/>
  <c r="J403" i="3" s="1"/>
  <c r="G403" i="3"/>
  <c r="H403" i="3" s="1"/>
  <c r="E403" i="3"/>
  <c r="C403" i="3"/>
  <c r="U403" i="3" s="1"/>
  <c r="V403" i="3" s="1"/>
  <c r="S402" i="3"/>
  <c r="Q402" i="3"/>
  <c r="O402" i="3"/>
  <c r="M402" i="3"/>
  <c r="N402" i="3" s="1"/>
  <c r="K402" i="3"/>
  <c r="L402" i="3" s="1"/>
  <c r="I402" i="3"/>
  <c r="G402" i="3"/>
  <c r="H402" i="3" s="1"/>
  <c r="E402" i="3"/>
  <c r="C402" i="3"/>
  <c r="U402" i="3" s="1"/>
  <c r="V402" i="3" s="1"/>
  <c r="S401" i="3"/>
  <c r="Q401" i="3"/>
  <c r="R401" i="3" s="1"/>
  <c r="O401" i="3"/>
  <c r="P401" i="3" s="1"/>
  <c r="M401" i="3"/>
  <c r="K401" i="3"/>
  <c r="L401" i="3" s="1"/>
  <c r="I401" i="3"/>
  <c r="G401" i="3"/>
  <c r="H401" i="3" s="1"/>
  <c r="E401" i="3"/>
  <c r="C401" i="3"/>
  <c r="U401" i="3" s="1"/>
  <c r="V401" i="3" s="1"/>
  <c r="S400" i="3"/>
  <c r="Q400" i="3"/>
  <c r="O400" i="3"/>
  <c r="M400" i="3"/>
  <c r="K400" i="3"/>
  <c r="I400" i="3"/>
  <c r="G400" i="3"/>
  <c r="E400" i="3"/>
  <c r="C400" i="3"/>
  <c r="U400" i="3" s="1"/>
  <c r="V400" i="3" s="1"/>
  <c r="S399" i="3"/>
  <c r="Q399" i="3"/>
  <c r="O399" i="3"/>
  <c r="M399" i="3"/>
  <c r="K399" i="3"/>
  <c r="I399" i="3"/>
  <c r="J399" i="3" s="1"/>
  <c r="G399" i="3"/>
  <c r="H399" i="3" s="1"/>
  <c r="E399" i="3"/>
  <c r="C399" i="3"/>
  <c r="U399" i="3" s="1"/>
  <c r="V399" i="3" s="1"/>
  <c r="S398" i="3"/>
  <c r="Q398" i="3"/>
  <c r="O398" i="3"/>
  <c r="M398" i="3"/>
  <c r="N398" i="3" s="1"/>
  <c r="K398" i="3"/>
  <c r="L398" i="3" s="1"/>
  <c r="I398" i="3"/>
  <c r="G398" i="3"/>
  <c r="H398" i="3" s="1"/>
  <c r="E398" i="3"/>
  <c r="C398" i="3"/>
  <c r="U398" i="3" s="1"/>
  <c r="V398" i="3" s="1"/>
  <c r="S397" i="3"/>
  <c r="Q397" i="3"/>
  <c r="R397" i="3" s="1"/>
  <c r="O397" i="3"/>
  <c r="P397" i="3" s="1"/>
  <c r="M397" i="3"/>
  <c r="K397" i="3"/>
  <c r="L397" i="3" s="1"/>
  <c r="I397" i="3"/>
  <c r="G397" i="3"/>
  <c r="H397" i="3" s="1"/>
  <c r="E397" i="3"/>
  <c r="C397" i="3"/>
  <c r="U397" i="3" s="1"/>
  <c r="V397" i="3" s="1"/>
  <c r="S396" i="3"/>
  <c r="Q396" i="3"/>
  <c r="O396" i="3"/>
  <c r="M396" i="3"/>
  <c r="K396" i="3"/>
  <c r="I396" i="3"/>
  <c r="G396" i="3"/>
  <c r="E396" i="3"/>
  <c r="C396" i="3"/>
  <c r="U396" i="3" s="1"/>
  <c r="V396" i="3" s="1"/>
  <c r="S395" i="3"/>
  <c r="Q395" i="3"/>
  <c r="O395" i="3"/>
  <c r="M395" i="3"/>
  <c r="K395" i="3"/>
  <c r="I395" i="3"/>
  <c r="J395" i="3" s="1"/>
  <c r="G395" i="3"/>
  <c r="H395" i="3" s="1"/>
  <c r="E395" i="3"/>
  <c r="C395" i="3"/>
  <c r="U395" i="3" s="1"/>
  <c r="V395" i="3" s="1"/>
  <c r="S394" i="3"/>
  <c r="Q394" i="3"/>
  <c r="O394" i="3"/>
  <c r="M394" i="3"/>
  <c r="N394" i="3" s="1"/>
  <c r="K394" i="3"/>
  <c r="L394" i="3" s="1"/>
  <c r="I394" i="3"/>
  <c r="G394" i="3"/>
  <c r="H394" i="3" s="1"/>
  <c r="E394" i="3"/>
  <c r="C394" i="3"/>
  <c r="U394" i="3" s="1"/>
  <c r="V394" i="3" s="1"/>
  <c r="S393" i="3"/>
  <c r="Q393" i="3"/>
  <c r="R393" i="3" s="1"/>
  <c r="O393" i="3"/>
  <c r="P393" i="3" s="1"/>
  <c r="M393" i="3"/>
  <c r="K393" i="3"/>
  <c r="L393" i="3" s="1"/>
  <c r="I393" i="3"/>
  <c r="G393" i="3"/>
  <c r="H393" i="3" s="1"/>
  <c r="E393" i="3"/>
  <c r="C393" i="3"/>
  <c r="U393" i="3" s="1"/>
  <c r="V393" i="3" s="1"/>
  <c r="U392" i="3"/>
  <c r="V392" i="3" s="1"/>
  <c r="S392" i="3"/>
  <c r="T392" i="3" s="1"/>
  <c r="Q392" i="3"/>
  <c r="O392" i="3"/>
  <c r="M392" i="3"/>
  <c r="N392" i="3" s="1"/>
  <c r="K392" i="3"/>
  <c r="I392" i="3"/>
  <c r="G392" i="3"/>
  <c r="H392" i="3" s="1"/>
  <c r="F392" i="3"/>
  <c r="E392" i="3"/>
  <c r="C392" i="3"/>
  <c r="S391" i="3"/>
  <c r="T391" i="3" s="1"/>
  <c r="Q391" i="3"/>
  <c r="R391" i="3" s="1"/>
  <c r="O391" i="3"/>
  <c r="P391" i="3" s="1"/>
  <c r="M391" i="3"/>
  <c r="N391" i="3" s="1"/>
  <c r="K391" i="3"/>
  <c r="J391" i="3"/>
  <c r="I391" i="3"/>
  <c r="G391" i="3"/>
  <c r="H391" i="3" s="1"/>
  <c r="E391" i="3"/>
  <c r="C391" i="3"/>
  <c r="U391" i="3" s="1"/>
  <c r="V391" i="3" s="1"/>
  <c r="U390" i="3"/>
  <c r="V390" i="3" s="1"/>
  <c r="S390" i="3"/>
  <c r="T390" i="3" s="1"/>
  <c r="Q390" i="3"/>
  <c r="R390" i="3" s="1"/>
  <c r="O390" i="3"/>
  <c r="N390" i="3"/>
  <c r="M390" i="3"/>
  <c r="K390" i="3"/>
  <c r="L390" i="3" s="1"/>
  <c r="I390" i="3"/>
  <c r="J390" i="3" s="1"/>
  <c r="G390" i="3"/>
  <c r="H390" i="3" s="1"/>
  <c r="E390" i="3"/>
  <c r="F390" i="3" s="1"/>
  <c r="C390" i="3"/>
  <c r="S389" i="3"/>
  <c r="Q389" i="3"/>
  <c r="R389" i="3" s="1"/>
  <c r="O389" i="3"/>
  <c r="P389" i="3" s="1"/>
  <c r="M389" i="3"/>
  <c r="K389" i="3"/>
  <c r="I389" i="3"/>
  <c r="J389" i="3" s="1"/>
  <c r="G389" i="3"/>
  <c r="E389" i="3"/>
  <c r="C389" i="3"/>
  <c r="U389" i="3" s="1"/>
  <c r="V389" i="3" s="1"/>
  <c r="S388" i="3"/>
  <c r="T388" i="3" s="1"/>
  <c r="Q388" i="3"/>
  <c r="O388" i="3"/>
  <c r="M388" i="3"/>
  <c r="N388" i="3" s="1"/>
  <c r="K388" i="3"/>
  <c r="L388" i="3" s="1"/>
  <c r="I388" i="3"/>
  <c r="J388" i="3" s="1"/>
  <c r="G388" i="3"/>
  <c r="F388" i="3"/>
  <c r="E388" i="3"/>
  <c r="C388" i="3"/>
  <c r="U388" i="3" s="1"/>
  <c r="V388" i="3" s="1"/>
  <c r="S387" i="3"/>
  <c r="Q387" i="3"/>
  <c r="R387" i="3" s="1"/>
  <c r="O387" i="3"/>
  <c r="M387" i="3"/>
  <c r="K387" i="3"/>
  <c r="I387" i="3"/>
  <c r="G387" i="3"/>
  <c r="E387" i="3"/>
  <c r="C387" i="3"/>
  <c r="J387" i="3" s="1"/>
  <c r="U386" i="3"/>
  <c r="V386" i="3" s="1"/>
  <c r="S386" i="3"/>
  <c r="T386" i="3" s="1"/>
  <c r="Q386" i="3"/>
  <c r="R386" i="3" s="1"/>
  <c r="O386" i="3"/>
  <c r="M386" i="3"/>
  <c r="N386" i="3" s="1"/>
  <c r="K386" i="3"/>
  <c r="L386" i="3" s="1"/>
  <c r="I386" i="3"/>
  <c r="J386" i="3" s="1"/>
  <c r="G386" i="3"/>
  <c r="H386" i="3" s="1"/>
  <c r="E386" i="3"/>
  <c r="F386" i="3" s="1"/>
  <c r="C386" i="3"/>
  <c r="S385" i="3"/>
  <c r="T385" i="3" s="1"/>
  <c r="R385" i="3"/>
  <c r="Q385" i="3"/>
  <c r="O385" i="3"/>
  <c r="P385" i="3" s="1"/>
  <c r="M385" i="3"/>
  <c r="K385" i="3"/>
  <c r="L385" i="3" s="1"/>
  <c r="I385" i="3"/>
  <c r="J385" i="3" s="1"/>
  <c r="G385" i="3"/>
  <c r="H385" i="3" s="1"/>
  <c r="E385" i="3"/>
  <c r="F385" i="3" s="1"/>
  <c r="C385" i="3"/>
  <c r="S384" i="3"/>
  <c r="T384" i="3" s="1"/>
  <c r="Q384" i="3"/>
  <c r="O384" i="3"/>
  <c r="M384" i="3"/>
  <c r="N384" i="3" s="1"/>
  <c r="K384" i="3"/>
  <c r="I384" i="3"/>
  <c r="J384" i="3" s="1"/>
  <c r="G384" i="3"/>
  <c r="F384" i="3"/>
  <c r="E384" i="3"/>
  <c r="C384" i="3"/>
  <c r="U384" i="3" s="1"/>
  <c r="V384" i="3" s="1"/>
  <c r="U383" i="3"/>
  <c r="V383" i="3" s="1"/>
  <c r="S383" i="3"/>
  <c r="T383" i="3" s="1"/>
  <c r="Q383" i="3"/>
  <c r="R383" i="3" s="1"/>
  <c r="O383" i="3"/>
  <c r="M383" i="3"/>
  <c r="K383" i="3"/>
  <c r="I383" i="3"/>
  <c r="J383" i="3" s="1"/>
  <c r="G383" i="3"/>
  <c r="H383" i="3" s="1"/>
  <c r="E383" i="3"/>
  <c r="C383" i="3"/>
  <c r="S382" i="3"/>
  <c r="Q382" i="3"/>
  <c r="O382" i="3"/>
  <c r="N382" i="3"/>
  <c r="M382" i="3"/>
  <c r="K382" i="3"/>
  <c r="I382" i="3"/>
  <c r="G382" i="3"/>
  <c r="E382" i="3"/>
  <c r="F382" i="3" s="1"/>
  <c r="C382" i="3"/>
  <c r="U382" i="3" s="1"/>
  <c r="V382" i="3" s="1"/>
  <c r="U381" i="3"/>
  <c r="V381" i="3" s="1"/>
  <c r="S381" i="3"/>
  <c r="T381" i="3" s="1"/>
  <c r="R381" i="3"/>
  <c r="Q381" i="3"/>
  <c r="O381" i="3"/>
  <c r="P381" i="3" s="1"/>
  <c r="M381" i="3"/>
  <c r="K381" i="3"/>
  <c r="L381" i="3" s="1"/>
  <c r="I381" i="3"/>
  <c r="J381" i="3" s="1"/>
  <c r="G381" i="3"/>
  <c r="H381" i="3" s="1"/>
  <c r="E381" i="3"/>
  <c r="F381" i="3" s="1"/>
  <c r="C381" i="3"/>
  <c r="S380" i="3"/>
  <c r="Q380" i="3"/>
  <c r="O380" i="3"/>
  <c r="M380" i="3"/>
  <c r="N380" i="3" s="1"/>
  <c r="K380" i="3"/>
  <c r="I380" i="3"/>
  <c r="G380" i="3"/>
  <c r="E380" i="3"/>
  <c r="F380" i="3" s="1"/>
  <c r="C380" i="3"/>
  <c r="U380" i="3" s="1"/>
  <c r="V380" i="3" s="1"/>
  <c r="S379" i="3"/>
  <c r="T379" i="3" s="1"/>
  <c r="Q379" i="3"/>
  <c r="R379" i="3" s="1"/>
  <c r="O379" i="3"/>
  <c r="M379" i="3"/>
  <c r="K379" i="3"/>
  <c r="L379" i="3" s="1"/>
  <c r="J379" i="3"/>
  <c r="I379" i="3"/>
  <c r="G379" i="3"/>
  <c r="H379" i="3" s="1"/>
  <c r="E379" i="3"/>
  <c r="C379" i="3"/>
  <c r="U379" i="3" s="1"/>
  <c r="V379" i="3" s="1"/>
  <c r="S378" i="3"/>
  <c r="T378" i="3" s="1"/>
  <c r="Q378" i="3"/>
  <c r="R378" i="3" s="1"/>
  <c r="O378" i="3"/>
  <c r="N378" i="3"/>
  <c r="M378" i="3"/>
  <c r="K378" i="3"/>
  <c r="L378" i="3" s="1"/>
  <c r="I378" i="3"/>
  <c r="G378" i="3"/>
  <c r="H378" i="3" s="1"/>
  <c r="E378" i="3"/>
  <c r="U378" i="3" s="1"/>
  <c r="V378" i="3" s="1"/>
  <c r="C378" i="3"/>
  <c r="U377" i="3"/>
  <c r="V377" i="3" s="1"/>
  <c r="S377" i="3"/>
  <c r="T377" i="3" s="1"/>
  <c r="R377" i="3"/>
  <c r="Q377" i="3"/>
  <c r="O377" i="3"/>
  <c r="P377" i="3" s="1"/>
  <c r="M377" i="3"/>
  <c r="N377" i="3" s="1"/>
  <c r="K377" i="3"/>
  <c r="L377" i="3" s="1"/>
  <c r="I377" i="3"/>
  <c r="J377" i="3" s="1"/>
  <c r="G377" i="3"/>
  <c r="H377" i="3" s="1"/>
  <c r="E377" i="3"/>
  <c r="F377" i="3" s="1"/>
  <c r="C377" i="3"/>
  <c r="U376" i="3"/>
  <c r="V376" i="3" s="1"/>
  <c r="S376" i="3"/>
  <c r="T376" i="3" s="1"/>
  <c r="Q376" i="3"/>
  <c r="O376" i="3"/>
  <c r="M376" i="3"/>
  <c r="N376" i="3" s="1"/>
  <c r="K376" i="3"/>
  <c r="I376" i="3"/>
  <c r="G376" i="3"/>
  <c r="H376" i="3" s="1"/>
  <c r="F376" i="3"/>
  <c r="E376" i="3"/>
  <c r="C376" i="3"/>
  <c r="S375" i="3"/>
  <c r="T375" i="3" s="1"/>
  <c r="Q375" i="3"/>
  <c r="R375" i="3" s="1"/>
  <c r="O375" i="3"/>
  <c r="P375" i="3" s="1"/>
  <c r="M375" i="3"/>
  <c r="N375" i="3" s="1"/>
  <c r="K375" i="3"/>
  <c r="J375" i="3"/>
  <c r="I375" i="3"/>
  <c r="G375" i="3"/>
  <c r="H375" i="3" s="1"/>
  <c r="E375" i="3"/>
  <c r="C375" i="3"/>
  <c r="U375" i="3" s="1"/>
  <c r="V375" i="3" s="1"/>
  <c r="U374" i="3"/>
  <c r="V374" i="3" s="1"/>
  <c r="S374" i="3"/>
  <c r="T374" i="3" s="1"/>
  <c r="Q374" i="3"/>
  <c r="R374" i="3" s="1"/>
  <c r="O374" i="3"/>
  <c r="N374" i="3"/>
  <c r="M374" i="3"/>
  <c r="K374" i="3"/>
  <c r="L374" i="3" s="1"/>
  <c r="I374" i="3"/>
  <c r="J374" i="3" s="1"/>
  <c r="G374" i="3"/>
  <c r="H374" i="3" s="1"/>
  <c r="E374" i="3"/>
  <c r="F374" i="3" s="1"/>
  <c r="C374" i="3"/>
  <c r="S373" i="3"/>
  <c r="Q373" i="3"/>
  <c r="R373" i="3" s="1"/>
  <c r="O373" i="3"/>
  <c r="P373" i="3" s="1"/>
  <c r="M373" i="3"/>
  <c r="K373" i="3"/>
  <c r="I373" i="3"/>
  <c r="J373" i="3" s="1"/>
  <c r="G373" i="3"/>
  <c r="E373" i="3"/>
  <c r="C373" i="3"/>
  <c r="U373" i="3" s="1"/>
  <c r="V373" i="3" s="1"/>
  <c r="S372" i="3"/>
  <c r="T372" i="3" s="1"/>
  <c r="Q372" i="3"/>
  <c r="O372" i="3"/>
  <c r="M372" i="3"/>
  <c r="N372" i="3" s="1"/>
  <c r="K372" i="3"/>
  <c r="L372" i="3" s="1"/>
  <c r="I372" i="3"/>
  <c r="J372" i="3" s="1"/>
  <c r="G372" i="3"/>
  <c r="F372" i="3"/>
  <c r="E372" i="3"/>
  <c r="C372" i="3"/>
  <c r="U372" i="3" s="1"/>
  <c r="V372" i="3" s="1"/>
  <c r="S371" i="3"/>
  <c r="Q371" i="3"/>
  <c r="R371" i="3" s="1"/>
  <c r="O371" i="3"/>
  <c r="M371" i="3"/>
  <c r="K371" i="3"/>
  <c r="I371" i="3"/>
  <c r="G371" i="3"/>
  <c r="E371" i="3"/>
  <c r="C371" i="3"/>
  <c r="J371" i="3" s="1"/>
  <c r="U370" i="3"/>
  <c r="V370" i="3" s="1"/>
  <c r="S370" i="3"/>
  <c r="T370" i="3" s="1"/>
  <c r="Q370" i="3"/>
  <c r="R370" i="3" s="1"/>
  <c r="O370" i="3"/>
  <c r="M370" i="3"/>
  <c r="N370" i="3" s="1"/>
  <c r="K370" i="3"/>
  <c r="L370" i="3" s="1"/>
  <c r="I370" i="3"/>
  <c r="J370" i="3" s="1"/>
  <c r="G370" i="3"/>
  <c r="H370" i="3" s="1"/>
  <c r="E370" i="3"/>
  <c r="F370" i="3" s="1"/>
  <c r="C370" i="3"/>
  <c r="S369" i="3"/>
  <c r="T369" i="3" s="1"/>
  <c r="R369" i="3"/>
  <c r="Q369" i="3"/>
  <c r="O369" i="3"/>
  <c r="P369" i="3" s="1"/>
  <c r="M369" i="3"/>
  <c r="K369" i="3"/>
  <c r="L369" i="3" s="1"/>
  <c r="I369" i="3"/>
  <c r="J369" i="3" s="1"/>
  <c r="G369" i="3"/>
  <c r="H369" i="3" s="1"/>
  <c r="E369" i="3"/>
  <c r="F369" i="3" s="1"/>
  <c r="C369" i="3"/>
  <c r="S368" i="3"/>
  <c r="T368" i="3" s="1"/>
  <c r="Q368" i="3"/>
  <c r="O368" i="3"/>
  <c r="M368" i="3"/>
  <c r="N368" i="3" s="1"/>
  <c r="K368" i="3"/>
  <c r="I368" i="3"/>
  <c r="J368" i="3" s="1"/>
  <c r="G368" i="3"/>
  <c r="F368" i="3"/>
  <c r="E368" i="3"/>
  <c r="C368" i="3"/>
  <c r="U368" i="3" s="1"/>
  <c r="V368" i="3" s="1"/>
  <c r="U367" i="3"/>
  <c r="V367" i="3" s="1"/>
  <c r="S367" i="3"/>
  <c r="T367" i="3" s="1"/>
  <c r="Q367" i="3"/>
  <c r="R367" i="3" s="1"/>
  <c r="O367" i="3"/>
  <c r="M367" i="3"/>
  <c r="K367" i="3"/>
  <c r="I367" i="3"/>
  <c r="J367" i="3" s="1"/>
  <c r="G367" i="3"/>
  <c r="H367" i="3" s="1"/>
  <c r="E367" i="3"/>
  <c r="C367" i="3"/>
  <c r="S366" i="3"/>
  <c r="Q366" i="3"/>
  <c r="O366" i="3"/>
  <c r="N366" i="3"/>
  <c r="M366" i="3"/>
  <c r="K366" i="3"/>
  <c r="I366" i="3"/>
  <c r="G366" i="3"/>
  <c r="E366" i="3"/>
  <c r="F366" i="3" s="1"/>
  <c r="C366" i="3"/>
  <c r="U366" i="3" s="1"/>
  <c r="V366" i="3" s="1"/>
  <c r="U365" i="3"/>
  <c r="V365" i="3" s="1"/>
  <c r="S365" i="3"/>
  <c r="T365" i="3" s="1"/>
  <c r="R365" i="3"/>
  <c r="Q365" i="3"/>
  <c r="O365" i="3"/>
  <c r="P365" i="3" s="1"/>
  <c r="M365" i="3"/>
  <c r="K365" i="3"/>
  <c r="L365" i="3" s="1"/>
  <c r="I365" i="3"/>
  <c r="J365" i="3" s="1"/>
  <c r="G365" i="3"/>
  <c r="H365" i="3" s="1"/>
  <c r="E365" i="3"/>
  <c r="F365" i="3" s="1"/>
  <c r="C365" i="3"/>
  <c r="S364" i="3"/>
  <c r="Q364" i="3"/>
  <c r="O364" i="3"/>
  <c r="M364" i="3"/>
  <c r="N364" i="3" s="1"/>
  <c r="K364" i="3"/>
  <c r="I364" i="3"/>
  <c r="G364" i="3"/>
  <c r="E364" i="3"/>
  <c r="F364" i="3" s="1"/>
  <c r="C364" i="3"/>
  <c r="U364" i="3" s="1"/>
  <c r="V364" i="3" s="1"/>
  <c r="S363" i="3"/>
  <c r="T363" i="3" s="1"/>
  <c r="Q363" i="3"/>
  <c r="R363" i="3" s="1"/>
  <c r="O363" i="3"/>
  <c r="M363" i="3"/>
  <c r="K363" i="3"/>
  <c r="L363" i="3" s="1"/>
  <c r="J363" i="3"/>
  <c r="I363" i="3"/>
  <c r="G363" i="3"/>
  <c r="H363" i="3" s="1"/>
  <c r="E363" i="3"/>
  <c r="C363" i="3"/>
  <c r="U363" i="3" s="1"/>
  <c r="V363" i="3" s="1"/>
  <c r="S362" i="3"/>
  <c r="T362" i="3" s="1"/>
  <c r="Q362" i="3"/>
  <c r="R362" i="3" s="1"/>
  <c r="O362" i="3"/>
  <c r="N362" i="3"/>
  <c r="M362" i="3"/>
  <c r="K362" i="3"/>
  <c r="L362" i="3" s="1"/>
  <c r="I362" i="3"/>
  <c r="G362" i="3"/>
  <c r="H362" i="3" s="1"/>
  <c r="E362" i="3"/>
  <c r="F362" i="3" s="1"/>
  <c r="C362" i="3"/>
  <c r="U362" i="3" s="1"/>
  <c r="V362" i="3" s="1"/>
  <c r="U361" i="3"/>
  <c r="V361" i="3" s="1"/>
  <c r="S361" i="3"/>
  <c r="T361" i="3" s="1"/>
  <c r="R361" i="3"/>
  <c r="Q361" i="3"/>
  <c r="O361" i="3"/>
  <c r="P361" i="3" s="1"/>
  <c r="M361" i="3"/>
  <c r="N361" i="3" s="1"/>
  <c r="K361" i="3"/>
  <c r="L361" i="3" s="1"/>
  <c r="I361" i="3"/>
  <c r="J361" i="3" s="1"/>
  <c r="G361" i="3"/>
  <c r="H361" i="3" s="1"/>
  <c r="E361" i="3"/>
  <c r="F361" i="3" s="1"/>
  <c r="C361" i="3"/>
  <c r="U360" i="3"/>
  <c r="V360" i="3" s="1"/>
  <c r="S360" i="3"/>
  <c r="T360" i="3" s="1"/>
  <c r="Q360" i="3"/>
  <c r="O360" i="3"/>
  <c r="M360" i="3"/>
  <c r="N360" i="3" s="1"/>
  <c r="K360" i="3"/>
  <c r="I360" i="3"/>
  <c r="G360" i="3"/>
  <c r="H360" i="3" s="1"/>
  <c r="F360" i="3"/>
  <c r="E360" i="3"/>
  <c r="C360" i="3"/>
  <c r="S359" i="3"/>
  <c r="T359" i="3" s="1"/>
  <c r="Q359" i="3"/>
  <c r="R359" i="3" s="1"/>
  <c r="O359" i="3"/>
  <c r="P359" i="3" s="1"/>
  <c r="M359" i="3"/>
  <c r="N359" i="3" s="1"/>
  <c r="K359" i="3"/>
  <c r="J359" i="3"/>
  <c r="I359" i="3"/>
  <c r="G359" i="3"/>
  <c r="H359" i="3" s="1"/>
  <c r="E359" i="3"/>
  <c r="C359" i="3"/>
  <c r="U359" i="3" s="1"/>
  <c r="V359" i="3" s="1"/>
  <c r="U358" i="3"/>
  <c r="V358" i="3" s="1"/>
  <c r="S358" i="3"/>
  <c r="T358" i="3" s="1"/>
  <c r="Q358" i="3"/>
  <c r="R358" i="3" s="1"/>
  <c r="O358" i="3"/>
  <c r="N358" i="3"/>
  <c r="M358" i="3"/>
  <c r="K358" i="3"/>
  <c r="L358" i="3" s="1"/>
  <c r="I358" i="3"/>
  <c r="J358" i="3" s="1"/>
  <c r="G358" i="3"/>
  <c r="H358" i="3" s="1"/>
  <c r="E358" i="3"/>
  <c r="F358" i="3" s="1"/>
  <c r="C358" i="3"/>
  <c r="S357" i="3"/>
  <c r="Q357" i="3"/>
  <c r="R357" i="3" s="1"/>
  <c r="O357" i="3"/>
  <c r="P357" i="3" s="1"/>
  <c r="M357" i="3"/>
  <c r="K357" i="3"/>
  <c r="I357" i="3"/>
  <c r="J357" i="3" s="1"/>
  <c r="G357" i="3"/>
  <c r="E357" i="3"/>
  <c r="C357" i="3"/>
  <c r="U357" i="3" s="1"/>
  <c r="V357" i="3" s="1"/>
  <c r="S356" i="3"/>
  <c r="T356" i="3" s="1"/>
  <c r="Q356" i="3"/>
  <c r="O356" i="3"/>
  <c r="M356" i="3"/>
  <c r="N356" i="3" s="1"/>
  <c r="K356" i="3"/>
  <c r="L356" i="3" s="1"/>
  <c r="I356" i="3"/>
  <c r="J356" i="3" s="1"/>
  <c r="G356" i="3"/>
  <c r="F356" i="3"/>
  <c r="E356" i="3"/>
  <c r="C356" i="3"/>
  <c r="U356" i="3" s="1"/>
  <c r="V356" i="3" s="1"/>
  <c r="S355" i="3"/>
  <c r="Q355" i="3"/>
  <c r="R355" i="3" s="1"/>
  <c r="O355" i="3"/>
  <c r="M355" i="3"/>
  <c r="K355" i="3"/>
  <c r="I355" i="3"/>
  <c r="G355" i="3"/>
  <c r="E355" i="3"/>
  <c r="C355" i="3"/>
  <c r="J355" i="3" s="1"/>
  <c r="U354" i="3"/>
  <c r="V354" i="3" s="1"/>
  <c r="S354" i="3"/>
  <c r="T354" i="3" s="1"/>
  <c r="Q354" i="3"/>
  <c r="R354" i="3" s="1"/>
  <c r="O354" i="3"/>
  <c r="M354" i="3"/>
  <c r="N354" i="3" s="1"/>
  <c r="K354" i="3"/>
  <c r="L354" i="3" s="1"/>
  <c r="I354" i="3"/>
  <c r="J354" i="3" s="1"/>
  <c r="G354" i="3"/>
  <c r="H354" i="3" s="1"/>
  <c r="E354" i="3"/>
  <c r="F354" i="3" s="1"/>
  <c r="C354" i="3"/>
  <c r="S353" i="3"/>
  <c r="T353" i="3" s="1"/>
  <c r="R353" i="3"/>
  <c r="Q353" i="3"/>
  <c r="O353" i="3"/>
  <c r="P353" i="3" s="1"/>
  <c r="M353" i="3"/>
  <c r="K353" i="3"/>
  <c r="L353" i="3" s="1"/>
  <c r="I353" i="3"/>
  <c r="J353" i="3" s="1"/>
  <c r="G353" i="3"/>
  <c r="H353" i="3" s="1"/>
  <c r="E353" i="3"/>
  <c r="F353" i="3" s="1"/>
  <c r="C353" i="3"/>
  <c r="U353" i="3" s="1"/>
  <c r="V353" i="3" s="1"/>
  <c r="S352" i="3"/>
  <c r="T352" i="3" s="1"/>
  <c r="Q352" i="3"/>
  <c r="O352" i="3"/>
  <c r="M352" i="3"/>
  <c r="N352" i="3" s="1"/>
  <c r="K352" i="3"/>
  <c r="I352" i="3"/>
  <c r="J352" i="3" s="1"/>
  <c r="G352" i="3"/>
  <c r="F352" i="3"/>
  <c r="E352" i="3"/>
  <c r="C352" i="3"/>
  <c r="U352" i="3" s="1"/>
  <c r="V352" i="3" s="1"/>
  <c r="U351" i="3"/>
  <c r="V351" i="3" s="1"/>
  <c r="S351" i="3"/>
  <c r="T351" i="3" s="1"/>
  <c r="Q351" i="3"/>
  <c r="R351" i="3" s="1"/>
  <c r="O351" i="3"/>
  <c r="M351" i="3"/>
  <c r="K351" i="3"/>
  <c r="I351" i="3"/>
  <c r="J351" i="3" s="1"/>
  <c r="G351" i="3"/>
  <c r="H351" i="3" s="1"/>
  <c r="E351" i="3"/>
  <c r="C351" i="3"/>
  <c r="S350" i="3"/>
  <c r="Q350" i="3"/>
  <c r="O350" i="3"/>
  <c r="N350" i="3"/>
  <c r="M350" i="3"/>
  <c r="K350" i="3"/>
  <c r="I350" i="3"/>
  <c r="G350" i="3"/>
  <c r="E350" i="3"/>
  <c r="F350" i="3" s="1"/>
  <c r="C350" i="3"/>
  <c r="U350" i="3" s="1"/>
  <c r="V350" i="3" s="1"/>
  <c r="U349" i="3"/>
  <c r="V349" i="3" s="1"/>
  <c r="S349" i="3"/>
  <c r="T349" i="3" s="1"/>
  <c r="R349" i="3"/>
  <c r="Q349" i="3"/>
  <c r="O349" i="3"/>
  <c r="P349" i="3" s="1"/>
  <c r="M349" i="3"/>
  <c r="K349" i="3"/>
  <c r="L349" i="3" s="1"/>
  <c r="I349" i="3"/>
  <c r="J349" i="3" s="1"/>
  <c r="G349" i="3"/>
  <c r="H349" i="3" s="1"/>
  <c r="E349" i="3"/>
  <c r="F349" i="3" s="1"/>
  <c r="C349" i="3"/>
  <c r="S348" i="3"/>
  <c r="Q348" i="3"/>
  <c r="O348" i="3"/>
  <c r="M348" i="3"/>
  <c r="N348" i="3" s="1"/>
  <c r="K348" i="3"/>
  <c r="I348" i="3"/>
  <c r="G348" i="3"/>
  <c r="E348" i="3"/>
  <c r="F348" i="3" s="1"/>
  <c r="C348" i="3"/>
  <c r="U348" i="3" s="1"/>
  <c r="V348" i="3" s="1"/>
  <c r="S347" i="3"/>
  <c r="T347" i="3" s="1"/>
  <c r="Q347" i="3"/>
  <c r="R347" i="3" s="1"/>
  <c r="O347" i="3"/>
  <c r="M347" i="3"/>
  <c r="K347" i="3"/>
  <c r="L347" i="3" s="1"/>
  <c r="J347" i="3"/>
  <c r="I347" i="3"/>
  <c r="G347" i="3"/>
  <c r="H347" i="3" s="1"/>
  <c r="E347" i="3"/>
  <c r="C347" i="3"/>
  <c r="U347" i="3" s="1"/>
  <c r="V347" i="3" s="1"/>
  <c r="S346" i="3"/>
  <c r="T346" i="3" s="1"/>
  <c r="Q346" i="3"/>
  <c r="R346" i="3" s="1"/>
  <c r="O346" i="3"/>
  <c r="N346" i="3"/>
  <c r="M346" i="3"/>
  <c r="K346" i="3"/>
  <c r="L346" i="3" s="1"/>
  <c r="I346" i="3"/>
  <c r="G346" i="3"/>
  <c r="E346" i="3"/>
  <c r="F346" i="3" s="1"/>
  <c r="C346" i="3"/>
  <c r="U346" i="3" s="1"/>
  <c r="V346" i="3" s="1"/>
  <c r="U345" i="3"/>
  <c r="V345" i="3" s="1"/>
  <c r="S345" i="3"/>
  <c r="T345" i="3" s="1"/>
  <c r="R345" i="3"/>
  <c r="Q345" i="3"/>
  <c r="O345" i="3"/>
  <c r="P345" i="3" s="1"/>
  <c r="M345" i="3"/>
  <c r="N345" i="3" s="1"/>
  <c r="K345" i="3"/>
  <c r="L345" i="3" s="1"/>
  <c r="I345" i="3"/>
  <c r="J345" i="3" s="1"/>
  <c r="G345" i="3"/>
  <c r="H345" i="3" s="1"/>
  <c r="E345" i="3"/>
  <c r="F345" i="3" s="1"/>
  <c r="C345" i="3"/>
  <c r="U344" i="3"/>
  <c r="V344" i="3" s="1"/>
  <c r="S344" i="3"/>
  <c r="T344" i="3" s="1"/>
  <c r="Q344" i="3"/>
  <c r="O344" i="3"/>
  <c r="M344" i="3"/>
  <c r="N344" i="3" s="1"/>
  <c r="K344" i="3"/>
  <c r="I344" i="3"/>
  <c r="G344" i="3"/>
  <c r="H344" i="3" s="1"/>
  <c r="F344" i="3"/>
  <c r="E344" i="3"/>
  <c r="C344" i="3"/>
  <c r="S343" i="3"/>
  <c r="T343" i="3" s="1"/>
  <c r="Q343" i="3"/>
  <c r="R343" i="3" s="1"/>
  <c r="O343" i="3"/>
  <c r="P343" i="3" s="1"/>
  <c r="M343" i="3"/>
  <c r="N343" i="3" s="1"/>
  <c r="K343" i="3"/>
  <c r="J343" i="3"/>
  <c r="I343" i="3"/>
  <c r="G343" i="3"/>
  <c r="H343" i="3" s="1"/>
  <c r="E343" i="3"/>
  <c r="C343" i="3"/>
  <c r="U343" i="3" s="1"/>
  <c r="V343" i="3" s="1"/>
  <c r="U342" i="3"/>
  <c r="V342" i="3" s="1"/>
  <c r="S342" i="3"/>
  <c r="T342" i="3" s="1"/>
  <c r="Q342" i="3"/>
  <c r="R342" i="3" s="1"/>
  <c r="O342" i="3"/>
  <c r="N342" i="3"/>
  <c r="M342" i="3"/>
  <c r="K342" i="3"/>
  <c r="L342" i="3" s="1"/>
  <c r="I342" i="3"/>
  <c r="J342" i="3" s="1"/>
  <c r="G342" i="3"/>
  <c r="H342" i="3" s="1"/>
  <c r="E342" i="3"/>
  <c r="F342" i="3" s="1"/>
  <c r="C342" i="3"/>
  <c r="S341" i="3"/>
  <c r="Q341" i="3"/>
  <c r="R341" i="3" s="1"/>
  <c r="O341" i="3"/>
  <c r="P341" i="3" s="1"/>
  <c r="M341" i="3"/>
  <c r="K341" i="3"/>
  <c r="I341" i="3"/>
  <c r="J341" i="3" s="1"/>
  <c r="G341" i="3"/>
  <c r="E341" i="3"/>
  <c r="C341" i="3"/>
  <c r="U341" i="3" s="1"/>
  <c r="V341" i="3" s="1"/>
  <c r="S340" i="3"/>
  <c r="T340" i="3" s="1"/>
  <c r="Q340" i="3"/>
  <c r="O340" i="3"/>
  <c r="M340" i="3"/>
  <c r="N340" i="3" s="1"/>
  <c r="K340" i="3"/>
  <c r="L340" i="3" s="1"/>
  <c r="I340" i="3"/>
  <c r="J340" i="3" s="1"/>
  <c r="G340" i="3"/>
  <c r="F340" i="3"/>
  <c r="E340" i="3"/>
  <c r="C340" i="3"/>
  <c r="U340" i="3" s="1"/>
  <c r="V340" i="3" s="1"/>
  <c r="S339" i="3"/>
  <c r="Q339" i="3"/>
  <c r="R339" i="3" s="1"/>
  <c r="O339" i="3"/>
  <c r="M339" i="3"/>
  <c r="K339" i="3"/>
  <c r="I339" i="3"/>
  <c r="G339" i="3"/>
  <c r="E339" i="3"/>
  <c r="C339" i="3"/>
  <c r="J339" i="3" s="1"/>
  <c r="U338" i="3"/>
  <c r="V338" i="3" s="1"/>
  <c r="S338" i="3"/>
  <c r="T338" i="3" s="1"/>
  <c r="Q338" i="3"/>
  <c r="R338" i="3" s="1"/>
  <c r="O338" i="3"/>
  <c r="M338" i="3"/>
  <c r="N338" i="3" s="1"/>
  <c r="K338" i="3"/>
  <c r="L338" i="3" s="1"/>
  <c r="I338" i="3"/>
  <c r="J338" i="3" s="1"/>
  <c r="G338" i="3"/>
  <c r="H338" i="3" s="1"/>
  <c r="E338" i="3"/>
  <c r="F338" i="3" s="1"/>
  <c r="C338" i="3"/>
  <c r="S337" i="3"/>
  <c r="T337" i="3" s="1"/>
  <c r="R337" i="3"/>
  <c r="Q337" i="3"/>
  <c r="O337" i="3"/>
  <c r="P337" i="3" s="1"/>
  <c r="M337" i="3"/>
  <c r="K337" i="3"/>
  <c r="L337" i="3" s="1"/>
  <c r="I337" i="3"/>
  <c r="J337" i="3" s="1"/>
  <c r="G337" i="3"/>
  <c r="H337" i="3" s="1"/>
  <c r="E337" i="3"/>
  <c r="F337" i="3" s="1"/>
  <c r="C337" i="3"/>
  <c r="U337" i="3" s="1"/>
  <c r="V337" i="3" s="1"/>
  <c r="S336" i="3"/>
  <c r="T336" i="3" s="1"/>
  <c r="Q336" i="3"/>
  <c r="O336" i="3"/>
  <c r="M336" i="3"/>
  <c r="N336" i="3" s="1"/>
  <c r="K336" i="3"/>
  <c r="I336" i="3"/>
  <c r="J336" i="3" s="1"/>
  <c r="G336" i="3"/>
  <c r="F336" i="3"/>
  <c r="E336" i="3"/>
  <c r="C336" i="3"/>
  <c r="U336" i="3" s="1"/>
  <c r="V336" i="3" s="1"/>
  <c r="U335" i="3"/>
  <c r="V335" i="3" s="1"/>
  <c r="S335" i="3"/>
  <c r="T335" i="3" s="1"/>
  <c r="Q335" i="3"/>
  <c r="R335" i="3" s="1"/>
  <c r="O335" i="3"/>
  <c r="M335" i="3"/>
  <c r="K335" i="3"/>
  <c r="I335" i="3"/>
  <c r="J335" i="3" s="1"/>
  <c r="G335" i="3"/>
  <c r="H335" i="3" s="1"/>
  <c r="E335" i="3"/>
  <c r="C335" i="3"/>
  <c r="S334" i="3"/>
  <c r="Q334" i="3"/>
  <c r="O334" i="3"/>
  <c r="P334" i="3" s="1"/>
  <c r="N334" i="3"/>
  <c r="M334" i="3"/>
  <c r="L334" i="3"/>
  <c r="K334" i="3"/>
  <c r="I334" i="3"/>
  <c r="J334" i="3" s="1"/>
  <c r="G334" i="3"/>
  <c r="E334" i="3"/>
  <c r="U334" i="3" s="1"/>
  <c r="V334" i="3" s="1"/>
  <c r="C334" i="3"/>
  <c r="S333" i="3"/>
  <c r="Q333" i="3"/>
  <c r="O333" i="3"/>
  <c r="P333" i="3" s="1"/>
  <c r="M333" i="3"/>
  <c r="N333" i="3" s="1"/>
  <c r="K333" i="3"/>
  <c r="I333" i="3"/>
  <c r="G333" i="3"/>
  <c r="E333" i="3"/>
  <c r="C333" i="3"/>
  <c r="U333" i="3" s="1"/>
  <c r="V333" i="3" s="1"/>
  <c r="S332" i="3"/>
  <c r="Q332" i="3"/>
  <c r="O332" i="3"/>
  <c r="M332" i="3"/>
  <c r="N332" i="3" s="1"/>
  <c r="L332" i="3"/>
  <c r="K332" i="3"/>
  <c r="I332" i="3"/>
  <c r="G332" i="3"/>
  <c r="E332" i="3"/>
  <c r="C332" i="3"/>
  <c r="U332" i="3" s="1"/>
  <c r="V332" i="3" s="1"/>
  <c r="U331" i="3"/>
  <c r="V331" i="3" s="1"/>
  <c r="S331" i="3"/>
  <c r="T331" i="3" s="1"/>
  <c r="R331" i="3"/>
  <c r="Q331" i="3"/>
  <c r="P331" i="3"/>
  <c r="O331" i="3"/>
  <c r="M331" i="3"/>
  <c r="N331" i="3" s="1"/>
  <c r="K331" i="3"/>
  <c r="L331" i="3" s="1"/>
  <c r="J331" i="3"/>
  <c r="I331" i="3"/>
  <c r="H331" i="3"/>
  <c r="G331" i="3"/>
  <c r="E331" i="3"/>
  <c r="F331" i="3" s="1"/>
  <c r="C331" i="3"/>
  <c r="U330" i="3"/>
  <c r="V330" i="3" s="1"/>
  <c r="T330" i="3"/>
  <c r="S330" i="3"/>
  <c r="Q330" i="3"/>
  <c r="R330" i="3" s="1"/>
  <c r="O330" i="3"/>
  <c r="P330" i="3" s="1"/>
  <c r="N330" i="3"/>
  <c r="M330" i="3"/>
  <c r="K330" i="3"/>
  <c r="L330" i="3" s="1"/>
  <c r="I330" i="3"/>
  <c r="J330" i="3" s="1"/>
  <c r="G330" i="3"/>
  <c r="H330" i="3" s="1"/>
  <c r="F330" i="3"/>
  <c r="D330" i="3" s="1"/>
  <c r="E330" i="3"/>
  <c r="C330" i="3"/>
  <c r="S329" i="3"/>
  <c r="T329" i="3" s="1"/>
  <c r="R329" i="3"/>
  <c r="Q329" i="3"/>
  <c r="P329" i="3"/>
  <c r="O329" i="3"/>
  <c r="M329" i="3"/>
  <c r="N329" i="3" s="1"/>
  <c r="K329" i="3"/>
  <c r="I329" i="3"/>
  <c r="J329" i="3" s="1"/>
  <c r="H329" i="3"/>
  <c r="G329" i="3"/>
  <c r="E329" i="3"/>
  <c r="F329" i="3" s="1"/>
  <c r="C329" i="3"/>
  <c r="S328" i="3"/>
  <c r="T328" i="3" s="1"/>
  <c r="Q328" i="3"/>
  <c r="R328" i="3" s="1"/>
  <c r="O328" i="3"/>
  <c r="P328" i="3" s="1"/>
  <c r="N328" i="3"/>
  <c r="M328" i="3"/>
  <c r="L328" i="3"/>
  <c r="K328" i="3"/>
  <c r="I328" i="3"/>
  <c r="J328" i="3" s="1"/>
  <c r="G328" i="3"/>
  <c r="H328" i="3" s="1"/>
  <c r="F328" i="3"/>
  <c r="D328" i="3" s="1"/>
  <c r="E328" i="3"/>
  <c r="C328" i="3"/>
  <c r="U328" i="3" s="1"/>
  <c r="V328" i="3" s="1"/>
  <c r="S327" i="3"/>
  <c r="Q327" i="3"/>
  <c r="R327" i="3" s="1"/>
  <c r="P327" i="3"/>
  <c r="O327" i="3"/>
  <c r="M327" i="3"/>
  <c r="N327" i="3" s="1"/>
  <c r="K327" i="3"/>
  <c r="J327" i="3"/>
  <c r="I327" i="3"/>
  <c r="G327" i="3"/>
  <c r="H327" i="3" s="1"/>
  <c r="E327" i="3"/>
  <c r="F327" i="3" s="1"/>
  <c r="C327" i="3"/>
  <c r="T326" i="3"/>
  <c r="S326" i="3"/>
  <c r="Q326" i="3"/>
  <c r="O326" i="3"/>
  <c r="P326" i="3" s="1"/>
  <c r="N326" i="3"/>
  <c r="M326" i="3"/>
  <c r="L326" i="3"/>
  <c r="K326" i="3"/>
  <c r="I326" i="3"/>
  <c r="J326" i="3" s="1"/>
  <c r="G326" i="3"/>
  <c r="E326" i="3"/>
  <c r="F326" i="3" s="1"/>
  <c r="C326" i="3"/>
  <c r="U326" i="3" s="1"/>
  <c r="V326" i="3" s="1"/>
  <c r="T325" i="3"/>
  <c r="S325" i="3"/>
  <c r="Q325" i="3"/>
  <c r="R325" i="3" s="1"/>
  <c r="P325" i="3"/>
  <c r="O325" i="3"/>
  <c r="N325" i="3"/>
  <c r="M325" i="3"/>
  <c r="L325" i="3"/>
  <c r="K325" i="3"/>
  <c r="I325" i="3"/>
  <c r="J325" i="3" s="1"/>
  <c r="H325" i="3"/>
  <c r="G325" i="3"/>
  <c r="F325" i="3"/>
  <c r="D325" i="3" s="1"/>
  <c r="E325" i="3"/>
  <c r="U325" i="3" s="1"/>
  <c r="V325" i="3" s="1"/>
  <c r="C325" i="3"/>
  <c r="T324" i="3"/>
  <c r="S324" i="3"/>
  <c r="R324" i="3"/>
  <c r="Q324" i="3"/>
  <c r="P324" i="3"/>
  <c r="O324" i="3"/>
  <c r="M324" i="3"/>
  <c r="N324" i="3" s="1"/>
  <c r="L324" i="3"/>
  <c r="K324" i="3"/>
  <c r="J324" i="3"/>
  <c r="I324" i="3"/>
  <c r="H324" i="3"/>
  <c r="G324" i="3"/>
  <c r="E324" i="3"/>
  <c r="F324" i="3" s="1"/>
  <c r="D324" i="3" s="1"/>
  <c r="C324" i="3"/>
  <c r="T323" i="3"/>
  <c r="S323" i="3"/>
  <c r="Q323" i="3"/>
  <c r="R323" i="3" s="1"/>
  <c r="P323" i="3"/>
  <c r="O323" i="3"/>
  <c r="N323" i="3"/>
  <c r="M323" i="3"/>
  <c r="L323" i="3"/>
  <c r="K323" i="3"/>
  <c r="I323" i="3"/>
  <c r="J323" i="3" s="1"/>
  <c r="H323" i="3"/>
  <c r="G323" i="3"/>
  <c r="F323" i="3"/>
  <c r="E323" i="3"/>
  <c r="U323" i="3" s="1"/>
  <c r="V323" i="3" s="1"/>
  <c r="C323" i="3"/>
  <c r="T322" i="3"/>
  <c r="S322" i="3"/>
  <c r="R322" i="3"/>
  <c r="Q322" i="3"/>
  <c r="P322" i="3"/>
  <c r="O322" i="3"/>
  <c r="M322" i="3"/>
  <c r="N322" i="3" s="1"/>
  <c r="L322" i="3"/>
  <c r="K322" i="3"/>
  <c r="J322" i="3"/>
  <c r="I322" i="3"/>
  <c r="H322" i="3"/>
  <c r="G322" i="3"/>
  <c r="E322" i="3"/>
  <c r="F322" i="3" s="1"/>
  <c r="D322" i="3" s="1"/>
  <c r="C322" i="3"/>
  <c r="T321" i="3"/>
  <c r="S321" i="3"/>
  <c r="Q321" i="3"/>
  <c r="R321" i="3" s="1"/>
  <c r="P321" i="3"/>
  <c r="O321" i="3"/>
  <c r="N321" i="3"/>
  <c r="M321" i="3"/>
  <c r="L321" i="3"/>
  <c r="K321" i="3"/>
  <c r="I321" i="3"/>
  <c r="J321" i="3" s="1"/>
  <c r="H321" i="3"/>
  <c r="G321" i="3"/>
  <c r="F321" i="3"/>
  <c r="D321" i="3" s="1"/>
  <c r="E321" i="3"/>
  <c r="C321" i="3"/>
  <c r="U321" i="3" s="1"/>
  <c r="V321" i="3" s="1"/>
  <c r="T320" i="3"/>
  <c r="S320" i="3"/>
  <c r="R320" i="3"/>
  <c r="Q320" i="3"/>
  <c r="P320" i="3"/>
  <c r="O320" i="3"/>
  <c r="M320" i="3"/>
  <c r="N320" i="3" s="1"/>
  <c r="L320" i="3"/>
  <c r="K320" i="3"/>
  <c r="J320" i="3"/>
  <c r="I320" i="3"/>
  <c r="H320" i="3"/>
  <c r="G320" i="3"/>
  <c r="E320" i="3"/>
  <c r="F320" i="3" s="1"/>
  <c r="D320" i="3" s="1"/>
  <c r="C320" i="3"/>
  <c r="T319" i="3"/>
  <c r="S319" i="3"/>
  <c r="Q319" i="3"/>
  <c r="R319" i="3" s="1"/>
  <c r="P319" i="3"/>
  <c r="O319" i="3"/>
  <c r="N319" i="3"/>
  <c r="M319" i="3"/>
  <c r="L319" i="3"/>
  <c r="K319" i="3"/>
  <c r="I319" i="3"/>
  <c r="J319" i="3" s="1"/>
  <c r="H319" i="3"/>
  <c r="G319" i="3"/>
  <c r="F319" i="3"/>
  <c r="E319" i="3"/>
  <c r="C319" i="3"/>
  <c r="U319" i="3" s="1"/>
  <c r="V319" i="3" s="1"/>
  <c r="T318" i="3"/>
  <c r="S318" i="3"/>
  <c r="R318" i="3"/>
  <c r="Q318" i="3"/>
  <c r="P318" i="3"/>
  <c r="O318" i="3"/>
  <c r="M318" i="3"/>
  <c r="N318" i="3" s="1"/>
  <c r="L318" i="3"/>
  <c r="K318" i="3"/>
  <c r="J318" i="3"/>
  <c r="I318" i="3"/>
  <c r="H318" i="3"/>
  <c r="G318" i="3"/>
  <c r="E318" i="3"/>
  <c r="F318" i="3" s="1"/>
  <c r="C318" i="3"/>
  <c r="T317" i="3"/>
  <c r="S317" i="3"/>
  <c r="Q317" i="3"/>
  <c r="R317" i="3" s="1"/>
  <c r="P317" i="3"/>
  <c r="O317" i="3"/>
  <c r="N317" i="3"/>
  <c r="M317" i="3"/>
  <c r="L317" i="3"/>
  <c r="K317" i="3"/>
  <c r="I317" i="3"/>
  <c r="J317" i="3" s="1"/>
  <c r="H317" i="3"/>
  <c r="G317" i="3"/>
  <c r="F317" i="3"/>
  <c r="D317" i="3" s="1"/>
  <c r="E317" i="3"/>
  <c r="C317" i="3"/>
  <c r="U317" i="3" s="1"/>
  <c r="V317" i="3" s="1"/>
  <c r="T316" i="3"/>
  <c r="S316" i="3"/>
  <c r="R316" i="3"/>
  <c r="Q316" i="3"/>
  <c r="P316" i="3"/>
  <c r="O316" i="3"/>
  <c r="M316" i="3"/>
  <c r="N316" i="3" s="1"/>
  <c r="L316" i="3"/>
  <c r="K316" i="3"/>
  <c r="J316" i="3"/>
  <c r="I316" i="3"/>
  <c r="H316" i="3"/>
  <c r="G316" i="3"/>
  <c r="E316" i="3"/>
  <c r="F316" i="3" s="1"/>
  <c r="D316" i="3" s="1"/>
  <c r="C316" i="3"/>
  <c r="T315" i="3"/>
  <c r="S315" i="3"/>
  <c r="Q315" i="3"/>
  <c r="R315" i="3" s="1"/>
  <c r="P315" i="3"/>
  <c r="O315" i="3"/>
  <c r="N315" i="3"/>
  <c r="M315" i="3"/>
  <c r="L315" i="3"/>
  <c r="K315" i="3"/>
  <c r="I315" i="3"/>
  <c r="J315" i="3" s="1"/>
  <c r="H315" i="3"/>
  <c r="G315" i="3"/>
  <c r="F315" i="3"/>
  <c r="E315" i="3"/>
  <c r="C315" i="3"/>
  <c r="U315" i="3" s="1"/>
  <c r="V315" i="3" s="1"/>
  <c r="T314" i="3"/>
  <c r="S314" i="3"/>
  <c r="R314" i="3"/>
  <c r="Q314" i="3"/>
  <c r="P314" i="3"/>
  <c r="O314" i="3"/>
  <c r="M314" i="3"/>
  <c r="N314" i="3" s="1"/>
  <c r="L314" i="3"/>
  <c r="K314" i="3"/>
  <c r="J314" i="3"/>
  <c r="I314" i="3"/>
  <c r="H314" i="3"/>
  <c r="G314" i="3"/>
  <c r="E314" i="3"/>
  <c r="F314" i="3" s="1"/>
  <c r="D314" i="3"/>
  <c r="C314" i="3"/>
  <c r="T313" i="3"/>
  <c r="S313" i="3"/>
  <c r="Q313" i="3"/>
  <c r="R313" i="3" s="1"/>
  <c r="P313" i="3"/>
  <c r="O313" i="3"/>
  <c r="N313" i="3"/>
  <c r="M313" i="3"/>
  <c r="L313" i="3"/>
  <c r="K313" i="3"/>
  <c r="I313" i="3"/>
  <c r="J313" i="3" s="1"/>
  <c r="H313" i="3"/>
  <c r="G313" i="3"/>
  <c r="F313" i="3"/>
  <c r="E313" i="3"/>
  <c r="C313" i="3"/>
  <c r="U313" i="3" s="1"/>
  <c r="V313" i="3" s="1"/>
  <c r="T312" i="3"/>
  <c r="S312" i="3"/>
  <c r="R312" i="3"/>
  <c r="Q312" i="3"/>
  <c r="P312" i="3"/>
  <c r="O312" i="3"/>
  <c r="M312" i="3"/>
  <c r="N312" i="3" s="1"/>
  <c r="L312" i="3"/>
  <c r="K312" i="3"/>
  <c r="J312" i="3"/>
  <c r="I312" i="3"/>
  <c r="H312" i="3"/>
  <c r="G312" i="3"/>
  <c r="E312" i="3"/>
  <c r="F312" i="3" s="1"/>
  <c r="D312" i="3" s="1"/>
  <c r="C312" i="3"/>
  <c r="T311" i="3"/>
  <c r="S311" i="3"/>
  <c r="Q311" i="3"/>
  <c r="R311" i="3" s="1"/>
  <c r="P311" i="3"/>
  <c r="O311" i="3"/>
  <c r="N311" i="3"/>
  <c r="M311" i="3"/>
  <c r="L311" i="3"/>
  <c r="K311" i="3"/>
  <c r="I311" i="3"/>
  <c r="J311" i="3" s="1"/>
  <c r="H311" i="3"/>
  <c r="G311" i="3"/>
  <c r="F311" i="3"/>
  <c r="E311" i="3"/>
  <c r="C311" i="3"/>
  <c r="U311" i="3" s="1"/>
  <c r="V311" i="3" s="1"/>
  <c r="T310" i="3"/>
  <c r="D310" i="3" s="1"/>
  <c r="S310" i="3"/>
  <c r="R310" i="3"/>
  <c r="Q310" i="3"/>
  <c r="P310" i="3"/>
  <c r="O310" i="3"/>
  <c r="M310" i="3"/>
  <c r="N310" i="3" s="1"/>
  <c r="L310" i="3"/>
  <c r="K310" i="3"/>
  <c r="J310" i="3"/>
  <c r="I310" i="3"/>
  <c r="H310" i="3"/>
  <c r="G310" i="3"/>
  <c r="E310" i="3"/>
  <c r="F310" i="3" s="1"/>
  <c r="C310" i="3"/>
  <c r="T309" i="3"/>
  <c r="S309" i="3"/>
  <c r="Q309" i="3"/>
  <c r="R309" i="3" s="1"/>
  <c r="P309" i="3"/>
  <c r="O309" i="3"/>
  <c r="N309" i="3"/>
  <c r="M309" i="3"/>
  <c r="L309" i="3"/>
  <c r="K309" i="3"/>
  <c r="I309" i="3"/>
  <c r="J309" i="3" s="1"/>
  <c r="H309" i="3"/>
  <c r="G309" i="3"/>
  <c r="F309" i="3"/>
  <c r="D309" i="3" s="1"/>
  <c r="E309" i="3"/>
  <c r="C309" i="3"/>
  <c r="U309" i="3" s="1"/>
  <c r="V309" i="3" s="1"/>
  <c r="T308" i="3"/>
  <c r="S308" i="3"/>
  <c r="R308" i="3"/>
  <c r="Q308" i="3"/>
  <c r="P308" i="3"/>
  <c r="O308" i="3"/>
  <c r="M308" i="3"/>
  <c r="N308" i="3" s="1"/>
  <c r="L308" i="3"/>
  <c r="K308" i="3"/>
  <c r="J308" i="3"/>
  <c r="I308" i="3"/>
  <c r="H308" i="3"/>
  <c r="G308" i="3"/>
  <c r="E308" i="3"/>
  <c r="F308" i="3" s="1"/>
  <c r="D308" i="3" s="1"/>
  <c r="C308" i="3"/>
  <c r="T307" i="3"/>
  <c r="S307" i="3"/>
  <c r="Q307" i="3"/>
  <c r="R307" i="3" s="1"/>
  <c r="P307" i="3"/>
  <c r="O307" i="3"/>
  <c r="N307" i="3"/>
  <c r="M307" i="3"/>
  <c r="L307" i="3"/>
  <c r="K307" i="3"/>
  <c r="I307" i="3"/>
  <c r="J307" i="3" s="1"/>
  <c r="H307" i="3"/>
  <c r="G307" i="3"/>
  <c r="F307" i="3"/>
  <c r="E307" i="3"/>
  <c r="C307" i="3"/>
  <c r="U307" i="3" s="1"/>
  <c r="V307" i="3" s="1"/>
  <c r="T306" i="3"/>
  <c r="S306" i="3"/>
  <c r="R306" i="3"/>
  <c r="Q306" i="3"/>
  <c r="P306" i="3"/>
  <c r="O306" i="3"/>
  <c r="M306" i="3"/>
  <c r="N306" i="3" s="1"/>
  <c r="L306" i="3"/>
  <c r="K306" i="3"/>
  <c r="J306" i="3"/>
  <c r="I306" i="3"/>
  <c r="H306" i="3"/>
  <c r="G306" i="3"/>
  <c r="E306" i="3"/>
  <c r="F306" i="3" s="1"/>
  <c r="D306" i="3"/>
  <c r="C306" i="3"/>
  <c r="T305" i="3"/>
  <c r="S305" i="3"/>
  <c r="Q305" i="3"/>
  <c r="R305" i="3" s="1"/>
  <c r="P305" i="3"/>
  <c r="O305" i="3"/>
  <c r="N305" i="3"/>
  <c r="M305" i="3"/>
  <c r="L305" i="3"/>
  <c r="K305" i="3"/>
  <c r="I305" i="3"/>
  <c r="J305" i="3" s="1"/>
  <c r="H305" i="3"/>
  <c r="G305" i="3"/>
  <c r="F305" i="3"/>
  <c r="E305" i="3"/>
  <c r="C305" i="3"/>
  <c r="U305" i="3" s="1"/>
  <c r="V305" i="3" s="1"/>
  <c r="T304" i="3"/>
  <c r="S304" i="3"/>
  <c r="R304" i="3"/>
  <c r="Q304" i="3"/>
  <c r="P304" i="3"/>
  <c r="O304" i="3"/>
  <c r="M304" i="3"/>
  <c r="N304" i="3" s="1"/>
  <c r="L304" i="3"/>
  <c r="D304" i="3" s="1"/>
  <c r="K304" i="3"/>
  <c r="J304" i="3"/>
  <c r="I304" i="3"/>
  <c r="H304" i="3"/>
  <c r="G304" i="3"/>
  <c r="E304" i="3"/>
  <c r="F304" i="3" s="1"/>
  <c r="C304" i="3"/>
  <c r="T303" i="3"/>
  <c r="S303" i="3"/>
  <c r="Q303" i="3"/>
  <c r="R303" i="3" s="1"/>
  <c r="P303" i="3"/>
  <c r="O303" i="3"/>
  <c r="N303" i="3"/>
  <c r="M303" i="3"/>
  <c r="L303" i="3"/>
  <c r="K303" i="3"/>
  <c r="I303" i="3"/>
  <c r="J303" i="3" s="1"/>
  <c r="H303" i="3"/>
  <c r="G303" i="3"/>
  <c r="F303" i="3"/>
  <c r="E303" i="3"/>
  <c r="C303" i="3"/>
  <c r="U303" i="3" s="1"/>
  <c r="V303" i="3" s="1"/>
  <c r="T302" i="3"/>
  <c r="S302" i="3"/>
  <c r="R302" i="3"/>
  <c r="Q302" i="3"/>
  <c r="P302" i="3"/>
  <c r="O302" i="3"/>
  <c r="M302" i="3"/>
  <c r="N302" i="3" s="1"/>
  <c r="L302" i="3"/>
  <c r="D302" i="3" s="1"/>
  <c r="K302" i="3"/>
  <c r="J302" i="3"/>
  <c r="I302" i="3"/>
  <c r="H302" i="3"/>
  <c r="G302" i="3"/>
  <c r="E302" i="3"/>
  <c r="F302" i="3" s="1"/>
  <c r="C302" i="3"/>
  <c r="T301" i="3"/>
  <c r="S301" i="3"/>
  <c r="Q301" i="3"/>
  <c r="R301" i="3" s="1"/>
  <c r="P301" i="3"/>
  <c r="O301" i="3"/>
  <c r="N301" i="3"/>
  <c r="M301" i="3"/>
  <c r="L301" i="3"/>
  <c r="K301" i="3"/>
  <c r="I301" i="3"/>
  <c r="J301" i="3" s="1"/>
  <c r="H301" i="3"/>
  <c r="G301" i="3"/>
  <c r="F301" i="3"/>
  <c r="D301" i="3" s="1"/>
  <c r="E301" i="3"/>
  <c r="C301" i="3"/>
  <c r="U301" i="3" s="1"/>
  <c r="V301" i="3" s="1"/>
  <c r="T300" i="3"/>
  <c r="S300" i="3"/>
  <c r="R300" i="3"/>
  <c r="Q300" i="3"/>
  <c r="P300" i="3"/>
  <c r="O300" i="3"/>
  <c r="M300" i="3"/>
  <c r="N300" i="3" s="1"/>
  <c r="L300" i="3"/>
  <c r="K300" i="3"/>
  <c r="J300" i="3"/>
  <c r="I300" i="3"/>
  <c r="H300" i="3"/>
  <c r="G300" i="3"/>
  <c r="E300" i="3"/>
  <c r="F300" i="3" s="1"/>
  <c r="D300" i="3" s="1"/>
  <c r="C300" i="3"/>
  <c r="T299" i="3"/>
  <c r="S299" i="3"/>
  <c r="Q299" i="3"/>
  <c r="R299" i="3" s="1"/>
  <c r="P299" i="3"/>
  <c r="O299" i="3"/>
  <c r="N299" i="3"/>
  <c r="M299" i="3"/>
  <c r="L299" i="3"/>
  <c r="K299" i="3"/>
  <c r="I299" i="3"/>
  <c r="J299" i="3" s="1"/>
  <c r="H299" i="3"/>
  <c r="G299" i="3"/>
  <c r="F299" i="3"/>
  <c r="E299" i="3"/>
  <c r="C299" i="3"/>
  <c r="U299" i="3" s="1"/>
  <c r="V299" i="3" s="1"/>
  <c r="T298" i="3"/>
  <c r="S298" i="3"/>
  <c r="R298" i="3"/>
  <c r="Q298" i="3"/>
  <c r="P298" i="3"/>
  <c r="O298" i="3"/>
  <c r="M298" i="3"/>
  <c r="N298" i="3" s="1"/>
  <c r="L298" i="3"/>
  <c r="K298" i="3"/>
  <c r="J298" i="3"/>
  <c r="I298" i="3"/>
  <c r="H298" i="3"/>
  <c r="G298" i="3"/>
  <c r="E298" i="3"/>
  <c r="F298" i="3" s="1"/>
  <c r="D298" i="3"/>
  <c r="C298" i="3"/>
  <c r="T297" i="3"/>
  <c r="S297" i="3"/>
  <c r="Q297" i="3"/>
  <c r="R297" i="3" s="1"/>
  <c r="P297" i="3"/>
  <c r="O297" i="3"/>
  <c r="N297" i="3"/>
  <c r="M297" i="3"/>
  <c r="L297" i="3"/>
  <c r="K297" i="3"/>
  <c r="I297" i="3"/>
  <c r="J297" i="3" s="1"/>
  <c r="H297" i="3"/>
  <c r="G297" i="3"/>
  <c r="F297" i="3"/>
  <c r="E297" i="3"/>
  <c r="C297" i="3"/>
  <c r="U297" i="3" s="1"/>
  <c r="V297" i="3" s="1"/>
  <c r="T296" i="3"/>
  <c r="S296" i="3"/>
  <c r="R296" i="3"/>
  <c r="Q296" i="3"/>
  <c r="O296" i="3"/>
  <c r="M296" i="3"/>
  <c r="N296" i="3" s="1"/>
  <c r="L296" i="3"/>
  <c r="K296" i="3"/>
  <c r="J296" i="3"/>
  <c r="I296" i="3"/>
  <c r="H296" i="3"/>
  <c r="G296" i="3"/>
  <c r="E296" i="3"/>
  <c r="F296" i="3" s="1"/>
  <c r="D296" i="3"/>
  <c r="C296" i="3"/>
  <c r="P296" i="3" s="1"/>
  <c r="T295" i="3"/>
  <c r="S295" i="3"/>
  <c r="Q295" i="3"/>
  <c r="R295" i="3" s="1"/>
  <c r="P295" i="3"/>
  <c r="O295" i="3"/>
  <c r="N295" i="3"/>
  <c r="M295" i="3"/>
  <c r="L295" i="3"/>
  <c r="K295" i="3"/>
  <c r="I295" i="3"/>
  <c r="J295" i="3" s="1"/>
  <c r="H295" i="3"/>
  <c r="G295" i="3"/>
  <c r="F295" i="3"/>
  <c r="D295" i="3" s="1"/>
  <c r="E295" i="3"/>
  <c r="C295" i="3"/>
  <c r="U295" i="3" s="1"/>
  <c r="V295" i="3" s="1"/>
  <c r="T294" i="3"/>
  <c r="S294" i="3"/>
  <c r="R294" i="3"/>
  <c r="Q294" i="3"/>
  <c r="O294" i="3"/>
  <c r="M294" i="3"/>
  <c r="N294" i="3" s="1"/>
  <c r="L294" i="3"/>
  <c r="K294" i="3"/>
  <c r="J294" i="3"/>
  <c r="I294" i="3"/>
  <c r="G294" i="3"/>
  <c r="E294" i="3"/>
  <c r="F294" i="3" s="1"/>
  <c r="C294" i="3"/>
  <c r="P294" i="3" s="1"/>
  <c r="T293" i="3"/>
  <c r="S293" i="3"/>
  <c r="Q293" i="3"/>
  <c r="R293" i="3" s="1"/>
  <c r="P293" i="3"/>
  <c r="O293" i="3"/>
  <c r="N293" i="3"/>
  <c r="M293" i="3"/>
  <c r="L293" i="3"/>
  <c r="K293" i="3"/>
  <c r="I293" i="3"/>
  <c r="J293" i="3" s="1"/>
  <c r="H293" i="3"/>
  <c r="G293" i="3"/>
  <c r="F293" i="3"/>
  <c r="E293" i="3"/>
  <c r="C293" i="3"/>
  <c r="U293" i="3" s="1"/>
  <c r="V293" i="3" s="1"/>
  <c r="T292" i="3"/>
  <c r="S292" i="3"/>
  <c r="R292" i="3"/>
  <c r="Q292" i="3"/>
  <c r="O292" i="3"/>
  <c r="M292" i="3"/>
  <c r="N292" i="3" s="1"/>
  <c r="L292" i="3"/>
  <c r="K292" i="3"/>
  <c r="J292" i="3"/>
  <c r="I292" i="3"/>
  <c r="G292" i="3"/>
  <c r="E292" i="3"/>
  <c r="F292" i="3" s="1"/>
  <c r="C292" i="3"/>
  <c r="P292" i="3" s="1"/>
  <c r="T291" i="3"/>
  <c r="S291" i="3"/>
  <c r="Q291" i="3"/>
  <c r="R291" i="3" s="1"/>
  <c r="P291" i="3"/>
  <c r="O291" i="3"/>
  <c r="N291" i="3"/>
  <c r="M291" i="3"/>
  <c r="L291" i="3"/>
  <c r="K291" i="3"/>
  <c r="I291" i="3"/>
  <c r="J291" i="3" s="1"/>
  <c r="H291" i="3"/>
  <c r="G291" i="3"/>
  <c r="F291" i="3"/>
  <c r="E291" i="3"/>
  <c r="C291" i="3"/>
  <c r="U291" i="3" s="1"/>
  <c r="V291" i="3" s="1"/>
  <c r="T290" i="3"/>
  <c r="S290" i="3"/>
  <c r="R290" i="3"/>
  <c r="Q290" i="3"/>
  <c r="O290" i="3"/>
  <c r="M290" i="3"/>
  <c r="N290" i="3" s="1"/>
  <c r="L290" i="3"/>
  <c r="K290" i="3"/>
  <c r="J290" i="3"/>
  <c r="I290" i="3"/>
  <c r="G290" i="3"/>
  <c r="E290" i="3"/>
  <c r="F290" i="3" s="1"/>
  <c r="C290" i="3"/>
  <c r="P290" i="3" s="1"/>
  <c r="T289" i="3"/>
  <c r="S289" i="3"/>
  <c r="Q289" i="3"/>
  <c r="R289" i="3" s="1"/>
  <c r="P289" i="3"/>
  <c r="O289" i="3"/>
  <c r="N289" i="3"/>
  <c r="M289" i="3"/>
  <c r="L289" i="3"/>
  <c r="K289" i="3"/>
  <c r="I289" i="3"/>
  <c r="J289" i="3" s="1"/>
  <c r="H289" i="3"/>
  <c r="G289" i="3"/>
  <c r="F289" i="3"/>
  <c r="E289" i="3"/>
  <c r="C289" i="3"/>
  <c r="U289" i="3" s="1"/>
  <c r="V289" i="3" s="1"/>
  <c r="T288" i="3"/>
  <c r="S288" i="3"/>
  <c r="R288" i="3"/>
  <c r="Q288" i="3"/>
  <c r="O288" i="3"/>
  <c r="M288" i="3"/>
  <c r="N288" i="3" s="1"/>
  <c r="L288" i="3"/>
  <c r="K288" i="3"/>
  <c r="J288" i="3"/>
  <c r="I288" i="3"/>
  <c r="G288" i="3"/>
  <c r="E288" i="3"/>
  <c r="F288" i="3" s="1"/>
  <c r="C288" i="3"/>
  <c r="P288" i="3" s="1"/>
  <c r="T287" i="3"/>
  <c r="S287" i="3"/>
  <c r="Q287" i="3"/>
  <c r="R287" i="3" s="1"/>
  <c r="P287" i="3"/>
  <c r="O287" i="3"/>
  <c r="N287" i="3"/>
  <c r="M287" i="3"/>
  <c r="L287" i="3"/>
  <c r="K287" i="3"/>
  <c r="I287" i="3"/>
  <c r="J287" i="3" s="1"/>
  <c r="H287" i="3"/>
  <c r="G287" i="3"/>
  <c r="F287" i="3"/>
  <c r="D287" i="3" s="1"/>
  <c r="E287" i="3"/>
  <c r="C287" i="3"/>
  <c r="U287" i="3" s="1"/>
  <c r="V287" i="3" s="1"/>
  <c r="T286" i="3"/>
  <c r="S286" i="3"/>
  <c r="R286" i="3"/>
  <c r="Q286" i="3"/>
  <c r="O286" i="3"/>
  <c r="M286" i="3"/>
  <c r="N286" i="3" s="1"/>
  <c r="L286" i="3"/>
  <c r="K286" i="3"/>
  <c r="J286" i="3"/>
  <c r="I286" i="3"/>
  <c r="G286" i="3"/>
  <c r="E286" i="3"/>
  <c r="F286" i="3" s="1"/>
  <c r="C286" i="3"/>
  <c r="P286" i="3" s="1"/>
  <c r="T285" i="3"/>
  <c r="S285" i="3"/>
  <c r="Q285" i="3"/>
  <c r="R285" i="3" s="1"/>
  <c r="P285" i="3"/>
  <c r="O285" i="3"/>
  <c r="N285" i="3"/>
  <c r="M285" i="3"/>
  <c r="L285" i="3"/>
  <c r="K285" i="3"/>
  <c r="I285" i="3"/>
  <c r="J285" i="3" s="1"/>
  <c r="H285" i="3"/>
  <c r="G285" i="3"/>
  <c r="F285" i="3"/>
  <c r="E285" i="3"/>
  <c r="C285" i="3"/>
  <c r="U285" i="3" s="1"/>
  <c r="V285" i="3" s="1"/>
  <c r="T284" i="3"/>
  <c r="S284" i="3"/>
  <c r="R284" i="3"/>
  <c r="Q284" i="3"/>
  <c r="O284" i="3"/>
  <c r="M284" i="3"/>
  <c r="N284" i="3" s="1"/>
  <c r="L284" i="3"/>
  <c r="K284" i="3"/>
  <c r="J284" i="3"/>
  <c r="I284" i="3"/>
  <c r="G284" i="3"/>
  <c r="E284" i="3"/>
  <c r="F284" i="3" s="1"/>
  <c r="C284" i="3"/>
  <c r="P284" i="3" s="1"/>
  <c r="T283" i="3"/>
  <c r="S283" i="3"/>
  <c r="Q283" i="3"/>
  <c r="R283" i="3" s="1"/>
  <c r="P283" i="3"/>
  <c r="O283" i="3"/>
  <c r="N283" i="3"/>
  <c r="M283" i="3"/>
  <c r="L283" i="3"/>
  <c r="K283" i="3"/>
  <c r="I283" i="3"/>
  <c r="J283" i="3" s="1"/>
  <c r="H283" i="3"/>
  <c r="G283" i="3"/>
  <c r="F283" i="3"/>
  <c r="E283" i="3"/>
  <c r="C283" i="3"/>
  <c r="U283" i="3" s="1"/>
  <c r="V283" i="3" s="1"/>
  <c r="T282" i="3"/>
  <c r="S282" i="3"/>
  <c r="R282" i="3"/>
  <c r="Q282" i="3"/>
  <c r="O282" i="3"/>
  <c r="M282" i="3"/>
  <c r="N282" i="3" s="1"/>
  <c r="L282" i="3"/>
  <c r="K282" i="3"/>
  <c r="J282" i="3"/>
  <c r="I282" i="3"/>
  <c r="G282" i="3"/>
  <c r="E282" i="3"/>
  <c r="F282" i="3" s="1"/>
  <c r="C282" i="3"/>
  <c r="P282" i="3" s="1"/>
  <c r="S281" i="3"/>
  <c r="Q281" i="3"/>
  <c r="R281" i="3" s="1"/>
  <c r="P281" i="3"/>
  <c r="O281" i="3"/>
  <c r="N281" i="3"/>
  <c r="M281" i="3"/>
  <c r="K281" i="3"/>
  <c r="I281" i="3"/>
  <c r="J281" i="3" s="1"/>
  <c r="H281" i="3"/>
  <c r="G281" i="3"/>
  <c r="F281" i="3"/>
  <c r="E281" i="3"/>
  <c r="C281" i="3"/>
  <c r="U281" i="3" s="1"/>
  <c r="V281" i="3" s="1"/>
  <c r="T280" i="3"/>
  <c r="S280" i="3"/>
  <c r="R280" i="3"/>
  <c r="Q280" i="3"/>
  <c r="O280" i="3"/>
  <c r="P280" i="3" s="1"/>
  <c r="D280" i="3" s="1"/>
  <c r="M280" i="3"/>
  <c r="N280" i="3" s="1"/>
  <c r="L280" i="3"/>
  <c r="K280" i="3"/>
  <c r="J280" i="3"/>
  <c r="I280" i="3"/>
  <c r="G280" i="3"/>
  <c r="H280" i="3" s="1"/>
  <c r="E280" i="3"/>
  <c r="F280" i="3" s="1"/>
  <c r="C280" i="3"/>
  <c r="S279" i="3"/>
  <c r="T279" i="3" s="1"/>
  <c r="Q279" i="3"/>
  <c r="R279" i="3" s="1"/>
  <c r="P279" i="3"/>
  <c r="O279" i="3"/>
  <c r="N279" i="3"/>
  <c r="M279" i="3"/>
  <c r="K279" i="3"/>
  <c r="L279" i="3" s="1"/>
  <c r="I279" i="3"/>
  <c r="J279" i="3" s="1"/>
  <c r="H279" i="3"/>
  <c r="G279" i="3"/>
  <c r="F279" i="3"/>
  <c r="E279" i="3"/>
  <c r="C279" i="3"/>
  <c r="U279" i="3" s="1"/>
  <c r="V279" i="3" s="1"/>
  <c r="T278" i="3"/>
  <c r="S278" i="3"/>
  <c r="R278" i="3"/>
  <c r="Q278" i="3"/>
  <c r="O278" i="3"/>
  <c r="P278" i="3" s="1"/>
  <c r="M278" i="3"/>
  <c r="N278" i="3" s="1"/>
  <c r="L278" i="3"/>
  <c r="K278" i="3"/>
  <c r="J278" i="3"/>
  <c r="I278" i="3"/>
  <c r="G278" i="3"/>
  <c r="H278" i="3" s="1"/>
  <c r="E278" i="3"/>
  <c r="F278" i="3" s="1"/>
  <c r="D278" i="3" s="1"/>
  <c r="C278" i="3"/>
  <c r="S277" i="3"/>
  <c r="T277" i="3" s="1"/>
  <c r="Q277" i="3"/>
  <c r="R277" i="3" s="1"/>
  <c r="P277" i="3"/>
  <c r="O277" i="3"/>
  <c r="N277" i="3"/>
  <c r="M277" i="3"/>
  <c r="K277" i="3"/>
  <c r="L277" i="3" s="1"/>
  <c r="I277" i="3"/>
  <c r="J277" i="3" s="1"/>
  <c r="H277" i="3"/>
  <c r="G277" i="3"/>
  <c r="F277" i="3"/>
  <c r="E277" i="3"/>
  <c r="C277" i="3"/>
  <c r="U277" i="3" s="1"/>
  <c r="V277" i="3" s="1"/>
  <c r="T276" i="3"/>
  <c r="S276" i="3"/>
  <c r="R276" i="3"/>
  <c r="Q276" i="3"/>
  <c r="O276" i="3"/>
  <c r="P276" i="3" s="1"/>
  <c r="M276" i="3"/>
  <c r="N276" i="3" s="1"/>
  <c r="L276" i="3"/>
  <c r="K276" i="3"/>
  <c r="J276" i="3"/>
  <c r="I276" i="3"/>
  <c r="G276" i="3"/>
  <c r="H276" i="3" s="1"/>
  <c r="D276" i="3" s="1"/>
  <c r="E276" i="3"/>
  <c r="F276" i="3" s="1"/>
  <c r="C276" i="3"/>
  <c r="S275" i="3"/>
  <c r="T275" i="3" s="1"/>
  <c r="Q275" i="3"/>
  <c r="R275" i="3" s="1"/>
  <c r="P275" i="3"/>
  <c r="O275" i="3"/>
  <c r="N275" i="3"/>
  <c r="M275" i="3"/>
  <c r="K275" i="3"/>
  <c r="L275" i="3" s="1"/>
  <c r="I275" i="3"/>
  <c r="J275" i="3" s="1"/>
  <c r="H275" i="3"/>
  <c r="G275" i="3"/>
  <c r="F275" i="3"/>
  <c r="E275" i="3"/>
  <c r="C275" i="3"/>
  <c r="U275" i="3" s="1"/>
  <c r="V275" i="3" s="1"/>
  <c r="T274" i="3"/>
  <c r="S274" i="3"/>
  <c r="R274" i="3"/>
  <c r="Q274" i="3"/>
  <c r="O274" i="3"/>
  <c r="P274" i="3" s="1"/>
  <c r="M274" i="3"/>
  <c r="N274" i="3" s="1"/>
  <c r="L274" i="3"/>
  <c r="K274" i="3"/>
  <c r="J274" i="3"/>
  <c r="I274" i="3"/>
  <c r="G274" i="3"/>
  <c r="H274" i="3" s="1"/>
  <c r="D274" i="3" s="1"/>
  <c r="E274" i="3"/>
  <c r="F274" i="3" s="1"/>
  <c r="C274" i="3"/>
  <c r="S273" i="3"/>
  <c r="T273" i="3" s="1"/>
  <c r="Q273" i="3"/>
  <c r="R273" i="3" s="1"/>
  <c r="P273" i="3"/>
  <c r="O273" i="3"/>
  <c r="N273" i="3"/>
  <c r="M273" i="3"/>
  <c r="K273" i="3"/>
  <c r="L273" i="3" s="1"/>
  <c r="I273" i="3"/>
  <c r="J273" i="3" s="1"/>
  <c r="H273" i="3"/>
  <c r="G273" i="3"/>
  <c r="F273" i="3"/>
  <c r="E273" i="3"/>
  <c r="C273" i="3"/>
  <c r="U273" i="3" s="1"/>
  <c r="V273" i="3" s="1"/>
  <c r="T272" i="3"/>
  <c r="S272" i="3"/>
  <c r="R272" i="3"/>
  <c r="Q272" i="3"/>
  <c r="O272" i="3"/>
  <c r="P272" i="3" s="1"/>
  <c r="M272" i="3"/>
  <c r="N272" i="3" s="1"/>
  <c r="L272" i="3"/>
  <c r="K272" i="3"/>
  <c r="J272" i="3"/>
  <c r="I272" i="3"/>
  <c r="G272" i="3"/>
  <c r="H272" i="3" s="1"/>
  <c r="D272" i="3" s="1"/>
  <c r="E272" i="3"/>
  <c r="F272" i="3" s="1"/>
  <c r="C272" i="3"/>
  <c r="S271" i="3"/>
  <c r="T271" i="3" s="1"/>
  <c r="Q271" i="3"/>
  <c r="R271" i="3" s="1"/>
  <c r="P271" i="3"/>
  <c r="O271" i="3"/>
  <c r="N271" i="3"/>
  <c r="M271" i="3"/>
  <c r="K271" i="3"/>
  <c r="L271" i="3" s="1"/>
  <c r="I271" i="3"/>
  <c r="J271" i="3" s="1"/>
  <c r="H271" i="3"/>
  <c r="G271" i="3"/>
  <c r="F271" i="3"/>
  <c r="E271" i="3"/>
  <c r="C271" i="3"/>
  <c r="U271" i="3" s="1"/>
  <c r="V271" i="3" s="1"/>
  <c r="T270" i="3"/>
  <c r="S270" i="3"/>
  <c r="R270" i="3"/>
  <c r="Q270" i="3"/>
  <c r="O270" i="3"/>
  <c r="P270" i="3" s="1"/>
  <c r="M270" i="3"/>
  <c r="N270" i="3" s="1"/>
  <c r="L270" i="3"/>
  <c r="K270" i="3"/>
  <c r="J270" i="3"/>
  <c r="I270" i="3"/>
  <c r="G270" i="3"/>
  <c r="H270" i="3" s="1"/>
  <c r="D270" i="3" s="1"/>
  <c r="E270" i="3"/>
  <c r="F270" i="3" s="1"/>
  <c r="C270" i="3"/>
  <c r="S269" i="3"/>
  <c r="T269" i="3" s="1"/>
  <c r="Q269" i="3"/>
  <c r="R269" i="3" s="1"/>
  <c r="P269" i="3"/>
  <c r="O269" i="3"/>
  <c r="N269" i="3"/>
  <c r="M269" i="3"/>
  <c r="K269" i="3"/>
  <c r="L269" i="3" s="1"/>
  <c r="I269" i="3"/>
  <c r="J269" i="3" s="1"/>
  <c r="H269" i="3"/>
  <c r="G269" i="3"/>
  <c r="F269" i="3"/>
  <c r="E269" i="3"/>
  <c r="C269" i="3"/>
  <c r="U269" i="3" s="1"/>
  <c r="V269" i="3" s="1"/>
  <c r="T268" i="3"/>
  <c r="S268" i="3"/>
  <c r="R268" i="3"/>
  <c r="Q268" i="3"/>
  <c r="O268" i="3"/>
  <c r="P268" i="3" s="1"/>
  <c r="M268" i="3"/>
  <c r="N268" i="3" s="1"/>
  <c r="L268" i="3"/>
  <c r="K268" i="3"/>
  <c r="J268" i="3"/>
  <c r="I268" i="3"/>
  <c r="G268" i="3"/>
  <c r="H268" i="3" s="1"/>
  <c r="D268" i="3" s="1"/>
  <c r="E268" i="3"/>
  <c r="F268" i="3" s="1"/>
  <c r="C268" i="3"/>
  <c r="S267" i="3"/>
  <c r="T267" i="3" s="1"/>
  <c r="Q267" i="3"/>
  <c r="R267" i="3" s="1"/>
  <c r="P267" i="3"/>
  <c r="O267" i="3"/>
  <c r="N267" i="3"/>
  <c r="M267" i="3"/>
  <c r="K267" i="3"/>
  <c r="L267" i="3" s="1"/>
  <c r="I267" i="3"/>
  <c r="J267" i="3" s="1"/>
  <c r="H267" i="3"/>
  <c r="G267" i="3"/>
  <c r="F267" i="3"/>
  <c r="E267" i="3"/>
  <c r="C267" i="3"/>
  <c r="U267" i="3" s="1"/>
  <c r="V267" i="3" s="1"/>
  <c r="T266" i="3"/>
  <c r="S266" i="3"/>
  <c r="R266" i="3"/>
  <c r="Q266" i="3"/>
  <c r="O266" i="3"/>
  <c r="P266" i="3" s="1"/>
  <c r="M266" i="3"/>
  <c r="N266" i="3" s="1"/>
  <c r="L266" i="3"/>
  <c r="K266" i="3"/>
  <c r="J266" i="3"/>
  <c r="I266" i="3"/>
  <c r="G266" i="3"/>
  <c r="H266" i="3" s="1"/>
  <c r="D266" i="3" s="1"/>
  <c r="E266" i="3"/>
  <c r="F266" i="3" s="1"/>
  <c r="C266" i="3"/>
  <c r="S265" i="3"/>
  <c r="T265" i="3" s="1"/>
  <c r="Q265" i="3"/>
  <c r="R265" i="3" s="1"/>
  <c r="P265" i="3"/>
  <c r="O265" i="3"/>
  <c r="N265" i="3"/>
  <c r="M265" i="3"/>
  <c r="K265" i="3"/>
  <c r="L265" i="3" s="1"/>
  <c r="I265" i="3"/>
  <c r="J265" i="3" s="1"/>
  <c r="H265" i="3"/>
  <c r="G265" i="3"/>
  <c r="F265" i="3"/>
  <c r="E265" i="3"/>
  <c r="C265" i="3"/>
  <c r="U265" i="3" s="1"/>
  <c r="V265" i="3" s="1"/>
  <c r="T264" i="3"/>
  <c r="S264" i="3"/>
  <c r="R264" i="3"/>
  <c r="Q264" i="3"/>
  <c r="O264" i="3"/>
  <c r="P264" i="3" s="1"/>
  <c r="M264" i="3"/>
  <c r="N264" i="3" s="1"/>
  <c r="L264" i="3"/>
  <c r="K264" i="3"/>
  <c r="J264" i="3"/>
  <c r="I264" i="3"/>
  <c r="G264" i="3"/>
  <c r="H264" i="3" s="1"/>
  <c r="D264" i="3" s="1"/>
  <c r="E264" i="3"/>
  <c r="F264" i="3" s="1"/>
  <c r="C264" i="3"/>
  <c r="S263" i="3"/>
  <c r="T263" i="3" s="1"/>
  <c r="Q263" i="3"/>
  <c r="R263" i="3" s="1"/>
  <c r="P263" i="3"/>
  <c r="O263" i="3"/>
  <c r="N263" i="3"/>
  <c r="M263" i="3"/>
  <c r="K263" i="3"/>
  <c r="L263" i="3" s="1"/>
  <c r="I263" i="3"/>
  <c r="J263" i="3" s="1"/>
  <c r="H263" i="3"/>
  <c r="G263" i="3"/>
  <c r="F263" i="3"/>
  <c r="E263" i="3"/>
  <c r="C263" i="3"/>
  <c r="U263" i="3" s="1"/>
  <c r="V263" i="3" s="1"/>
  <c r="T262" i="3"/>
  <c r="S262" i="3"/>
  <c r="R262" i="3"/>
  <c r="Q262" i="3"/>
  <c r="O262" i="3"/>
  <c r="P262" i="3" s="1"/>
  <c r="M262" i="3"/>
  <c r="N262" i="3" s="1"/>
  <c r="L262" i="3"/>
  <c r="K262" i="3"/>
  <c r="J262" i="3"/>
  <c r="I262" i="3"/>
  <c r="G262" i="3"/>
  <c r="H262" i="3" s="1"/>
  <c r="D262" i="3" s="1"/>
  <c r="E262" i="3"/>
  <c r="F262" i="3" s="1"/>
  <c r="C262" i="3"/>
  <c r="S261" i="3"/>
  <c r="T261" i="3" s="1"/>
  <c r="Q261" i="3"/>
  <c r="R261" i="3" s="1"/>
  <c r="P261" i="3"/>
  <c r="O261" i="3"/>
  <c r="N261" i="3"/>
  <c r="M261" i="3"/>
  <c r="K261" i="3"/>
  <c r="L261" i="3" s="1"/>
  <c r="I261" i="3"/>
  <c r="J261" i="3" s="1"/>
  <c r="H261" i="3"/>
  <c r="G261" i="3"/>
  <c r="F261" i="3"/>
  <c r="E261" i="3"/>
  <c r="C261" i="3"/>
  <c r="U261" i="3" s="1"/>
  <c r="V261" i="3" s="1"/>
  <c r="T260" i="3"/>
  <c r="S260" i="3"/>
  <c r="Q260" i="3"/>
  <c r="O260" i="3"/>
  <c r="P260" i="3" s="1"/>
  <c r="M260" i="3"/>
  <c r="N260" i="3" s="1"/>
  <c r="L260" i="3"/>
  <c r="K260" i="3"/>
  <c r="I260" i="3"/>
  <c r="G260" i="3"/>
  <c r="H260" i="3" s="1"/>
  <c r="E260" i="3"/>
  <c r="F260" i="3" s="1"/>
  <c r="C260" i="3"/>
  <c r="R260" i="3" s="1"/>
  <c r="S259" i="3"/>
  <c r="T259" i="3" s="1"/>
  <c r="Q259" i="3"/>
  <c r="R259" i="3" s="1"/>
  <c r="P259" i="3"/>
  <c r="O259" i="3"/>
  <c r="N259" i="3"/>
  <c r="M259" i="3"/>
  <c r="K259" i="3"/>
  <c r="L259" i="3" s="1"/>
  <c r="I259" i="3"/>
  <c r="J259" i="3" s="1"/>
  <c r="H259" i="3"/>
  <c r="G259" i="3"/>
  <c r="F259" i="3"/>
  <c r="D259" i="3" s="1"/>
  <c r="E259" i="3"/>
  <c r="C259" i="3"/>
  <c r="U259" i="3" s="1"/>
  <c r="V259" i="3" s="1"/>
  <c r="U258" i="3"/>
  <c r="V258" i="3" s="1"/>
  <c r="T258" i="3"/>
  <c r="S258" i="3"/>
  <c r="Q258" i="3"/>
  <c r="O258" i="3"/>
  <c r="P258" i="3" s="1"/>
  <c r="M258" i="3"/>
  <c r="N258" i="3" s="1"/>
  <c r="L258" i="3"/>
  <c r="K258" i="3"/>
  <c r="I258" i="3"/>
  <c r="G258" i="3"/>
  <c r="H258" i="3" s="1"/>
  <c r="E258" i="3"/>
  <c r="F258" i="3" s="1"/>
  <c r="C258" i="3"/>
  <c r="R258" i="3" s="1"/>
  <c r="S257" i="3"/>
  <c r="T257" i="3" s="1"/>
  <c r="Q257" i="3"/>
  <c r="R257" i="3" s="1"/>
  <c r="P257" i="3"/>
  <c r="O257" i="3"/>
  <c r="N257" i="3"/>
  <c r="M257" i="3"/>
  <c r="K257" i="3"/>
  <c r="L257" i="3" s="1"/>
  <c r="I257" i="3"/>
  <c r="J257" i="3" s="1"/>
  <c r="H257" i="3"/>
  <c r="G257" i="3"/>
  <c r="F257" i="3"/>
  <c r="E257" i="3"/>
  <c r="C257" i="3"/>
  <c r="U257" i="3" s="1"/>
  <c r="V257" i="3" s="1"/>
  <c r="T256" i="3"/>
  <c r="S256" i="3"/>
  <c r="Q256" i="3"/>
  <c r="O256" i="3"/>
  <c r="P256" i="3" s="1"/>
  <c r="M256" i="3"/>
  <c r="N256" i="3" s="1"/>
  <c r="L256" i="3"/>
  <c r="K256" i="3"/>
  <c r="I256" i="3"/>
  <c r="G256" i="3"/>
  <c r="H256" i="3" s="1"/>
  <c r="E256" i="3"/>
  <c r="F256" i="3" s="1"/>
  <c r="C256" i="3"/>
  <c r="R256" i="3" s="1"/>
  <c r="S255" i="3"/>
  <c r="T255" i="3" s="1"/>
  <c r="Q255" i="3"/>
  <c r="R255" i="3" s="1"/>
  <c r="P255" i="3"/>
  <c r="O255" i="3"/>
  <c r="N255" i="3"/>
  <c r="M255" i="3"/>
  <c r="K255" i="3"/>
  <c r="L255" i="3" s="1"/>
  <c r="I255" i="3"/>
  <c r="J255" i="3" s="1"/>
  <c r="H255" i="3"/>
  <c r="G255" i="3"/>
  <c r="F255" i="3"/>
  <c r="E255" i="3"/>
  <c r="C255" i="3"/>
  <c r="U255" i="3" s="1"/>
  <c r="V255" i="3" s="1"/>
  <c r="U254" i="3"/>
  <c r="V254" i="3" s="1"/>
  <c r="T254" i="3"/>
  <c r="S254" i="3"/>
  <c r="Q254" i="3"/>
  <c r="O254" i="3"/>
  <c r="P254" i="3" s="1"/>
  <c r="M254" i="3"/>
  <c r="N254" i="3" s="1"/>
  <c r="L254" i="3"/>
  <c r="K254" i="3"/>
  <c r="I254" i="3"/>
  <c r="G254" i="3"/>
  <c r="H254" i="3" s="1"/>
  <c r="E254" i="3"/>
  <c r="F254" i="3" s="1"/>
  <c r="C254" i="3"/>
  <c r="R254" i="3" s="1"/>
  <c r="S253" i="3"/>
  <c r="T253" i="3" s="1"/>
  <c r="Q253" i="3"/>
  <c r="R253" i="3" s="1"/>
  <c r="P253" i="3"/>
  <c r="O253" i="3"/>
  <c r="N253" i="3"/>
  <c r="M253" i="3"/>
  <c r="K253" i="3"/>
  <c r="L253" i="3" s="1"/>
  <c r="I253" i="3"/>
  <c r="J253" i="3" s="1"/>
  <c r="H253" i="3"/>
  <c r="G253" i="3"/>
  <c r="F253" i="3"/>
  <c r="E253" i="3"/>
  <c r="C253" i="3"/>
  <c r="U253" i="3" s="1"/>
  <c r="V253" i="3" s="1"/>
  <c r="T252" i="3"/>
  <c r="S252" i="3"/>
  <c r="Q252" i="3"/>
  <c r="O252" i="3"/>
  <c r="P252" i="3" s="1"/>
  <c r="M252" i="3"/>
  <c r="N252" i="3" s="1"/>
  <c r="L252" i="3"/>
  <c r="K252" i="3"/>
  <c r="I252" i="3"/>
  <c r="G252" i="3"/>
  <c r="H252" i="3" s="1"/>
  <c r="E252" i="3"/>
  <c r="F252" i="3" s="1"/>
  <c r="C252" i="3"/>
  <c r="R252" i="3" s="1"/>
  <c r="S251" i="3"/>
  <c r="T251" i="3" s="1"/>
  <c r="Q251" i="3"/>
  <c r="R251" i="3" s="1"/>
  <c r="P251" i="3"/>
  <c r="O251" i="3"/>
  <c r="N251" i="3"/>
  <c r="M251" i="3"/>
  <c r="K251" i="3"/>
  <c r="L251" i="3" s="1"/>
  <c r="I251" i="3"/>
  <c r="J251" i="3" s="1"/>
  <c r="H251" i="3"/>
  <c r="G251" i="3"/>
  <c r="F251" i="3"/>
  <c r="E251" i="3"/>
  <c r="C251" i="3"/>
  <c r="U251" i="3" s="1"/>
  <c r="V251" i="3" s="1"/>
  <c r="U250" i="3"/>
  <c r="V250" i="3" s="1"/>
  <c r="T250" i="3"/>
  <c r="S250" i="3"/>
  <c r="Q250" i="3"/>
  <c r="O250" i="3"/>
  <c r="P250" i="3" s="1"/>
  <c r="M250" i="3"/>
  <c r="N250" i="3" s="1"/>
  <c r="L250" i="3"/>
  <c r="K250" i="3"/>
  <c r="I250" i="3"/>
  <c r="G250" i="3"/>
  <c r="H250" i="3" s="1"/>
  <c r="E250" i="3"/>
  <c r="F250" i="3" s="1"/>
  <c r="C250" i="3"/>
  <c r="R250" i="3" s="1"/>
  <c r="S249" i="3"/>
  <c r="T249" i="3" s="1"/>
  <c r="Q249" i="3"/>
  <c r="R249" i="3" s="1"/>
  <c r="P249" i="3"/>
  <c r="O249" i="3"/>
  <c r="N249" i="3"/>
  <c r="M249" i="3"/>
  <c r="K249" i="3"/>
  <c r="L249" i="3" s="1"/>
  <c r="I249" i="3"/>
  <c r="J249" i="3" s="1"/>
  <c r="H249" i="3"/>
  <c r="G249" i="3"/>
  <c r="F249" i="3"/>
  <c r="E249" i="3"/>
  <c r="C249" i="3"/>
  <c r="U249" i="3" s="1"/>
  <c r="V249" i="3" s="1"/>
  <c r="T248" i="3"/>
  <c r="S248" i="3"/>
  <c r="Q248" i="3"/>
  <c r="O248" i="3"/>
  <c r="P248" i="3" s="1"/>
  <c r="M248" i="3"/>
  <c r="N248" i="3" s="1"/>
  <c r="L248" i="3"/>
  <c r="K248" i="3"/>
  <c r="I248" i="3"/>
  <c r="G248" i="3"/>
  <c r="H248" i="3" s="1"/>
  <c r="E248" i="3"/>
  <c r="F248" i="3" s="1"/>
  <c r="C248" i="3"/>
  <c r="R248" i="3" s="1"/>
  <c r="S247" i="3"/>
  <c r="T247" i="3" s="1"/>
  <c r="Q247" i="3"/>
  <c r="R247" i="3" s="1"/>
  <c r="P247" i="3"/>
  <c r="O247" i="3"/>
  <c r="N247" i="3"/>
  <c r="M247" i="3"/>
  <c r="K247" i="3"/>
  <c r="L247" i="3" s="1"/>
  <c r="I247" i="3"/>
  <c r="J247" i="3" s="1"/>
  <c r="H247" i="3"/>
  <c r="G247" i="3"/>
  <c r="F247" i="3"/>
  <c r="E247" i="3"/>
  <c r="C247" i="3"/>
  <c r="U247" i="3" s="1"/>
  <c r="V247" i="3" s="1"/>
  <c r="U246" i="3"/>
  <c r="V246" i="3" s="1"/>
  <c r="T246" i="3"/>
  <c r="S246" i="3"/>
  <c r="Q246" i="3"/>
  <c r="O246" i="3"/>
  <c r="P246" i="3" s="1"/>
  <c r="M246" i="3"/>
  <c r="N246" i="3" s="1"/>
  <c r="L246" i="3"/>
  <c r="K246" i="3"/>
  <c r="I246" i="3"/>
  <c r="G246" i="3"/>
  <c r="H246" i="3" s="1"/>
  <c r="E246" i="3"/>
  <c r="F246" i="3" s="1"/>
  <c r="C246" i="3"/>
  <c r="R246" i="3" s="1"/>
  <c r="S245" i="3"/>
  <c r="T245" i="3" s="1"/>
  <c r="Q245" i="3"/>
  <c r="R245" i="3" s="1"/>
  <c r="P245" i="3"/>
  <c r="O245" i="3"/>
  <c r="N245" i="3"/>
  <c r="M245" i="3"/>
  <c r="K245" i="3"/>
  <c r="L245" i="3" s="1"/>
  <c r="I245" i="3"/>
  <c r="J245" i="3" s="1"/>
  <c r="H245" i="3"/>
  <c r="G245" i="3"/>
  <c r="F245" i="3"/>
  <c r="E245" i="3"/>
  <c r="C245" i="3"/>
  <c r="U245" i="3" s="1"/>
  <c r="V245" i="3" s="1"/>
  <c r="T244" i="3"/>
  <c r="S244" i="3"/>
  <c r="Q244" i="3"/>
  <c r="O244" i="3"/>
  <c r="P244" i="3" s="1"/>
  <c r="M244" i="3"/>
  <c r="N244" i="3" s="1"/>
  <c r="L244" i="3"/>
  <c r="K244" i="3"/>
  <c r="I244" i="3"/>
  <c r="G244" i="3"/>
  <c r="H244" i="3" s="1"/>
  <c r="E244" i="3"/>
  <c r="F244" i="3" s="1"/>
  <c r="C244" i="3"/>
  <c r="R244" i="3" s="1"/>
  <c r="S243" i="3"/>
  <c r="T243" i="3" s="1"/>
  <c r="Q243" i="3"/>
  <c r="R243" i="3" s="1"/>
  <c r="P243" i="3"/>
  <c r="O243" i="3"/>
  <c r="N243" i="3"/>
  <c r="M243" i="3"/>
  <c r="K243" i="3"/>
  <c r="L243" i="3" s="1"/>
  <c r="I243" i="3"/>
  <c r="J243" i="3" s="1"/>
  <c r="H243" i="3"/>
  <c r="G243" i="3"/>
  <c r="F243" i="3"/>
  <c r="D243" i="3" s="1"/>
  <c r="E243" i="3"/>
  <c r="C243" i="3"/>
  <c r="U243" i="3" s="1"/>
  <c r="V243" i="3" s="1"/>
  <c r="T242" i="3"/>
  <c r="S242" i="3"/>
  <c r="Q242" i="3"/>
  <c r="O242" i="3"/>
  <c r="M242" i="3"/>
  <c r="N242" i="3" s="1"/>
  <c r="K242" i="3"/>
  <c r="L242" i="3" s="1"/>
  <c r="I242" i="3"/>
  <c r="G242" i="3"/>
  <c r="H242" i="3" s="1"/>
  <c r="E242" i="3"/>
  <c r="C242" i="3"/>
  <c r="S241" i="3"/>
  <c r="T241" i="3" s="1"/>
  <c r="Q241" i="3"/>
  <c r="R241" i="3" s="1"/>
  <c r="P241" i="3"/>
  <c r="O241" i="3"/>
  <c r="N241" i="3"/>
  <c r="M241" i="3"/>
  <c r="K241" i="3"/>
  <c r="L241" i="3" s="1"/>
  <c r="I241" i="3"/>
  <c r="J241" i="3" s="1"/>
  <c r="H241" i="3"/>
  <c r="G241" i="3"/>
  <c r="F241" i="3"/>
  <c r="E241" i="3"/>
  <c r="C241" i="3"/>
  <c r="U241" i="3" s="1"/>
  <c r="V241" i="3" s="1"/>
  <c r="S240" i="3"/>
  <c r="T240" i="3" s="1"/>
  <c r="Q240" i="3"/>
  <c r="O240" i="3"/>
  <c r="M240" i="3"/>
  <c r="N240" i="3" s="1"/>
  <c r="K240" i="3"/>
  <c r="L240" i="3" s="1"/>
  <c r="I240" i="3"/>
  <c r="G240" i="3"/>
  <c r="H240" i="3" s="1"/>
  <c r="E240" i="3"/>
  <c r="F240" i="3" s="1"/>
  <c r="C240" i="3"/>
  <c r="U240" i="3" s="1"/>
  <c r="V240" i="3" s="1"/>
  <c r="S239" i="3"/>
  <c r="T239" i="3" s="1"/>
  <c r="Q239" i="3"/>
  <c r="R239" i="3" s="1"/>
  <c r="P239" i="3"/>
  <c r="O239" i="3"/>
  <c r="N239" i="3"/>
  <c r="M239" i="3"/>
  <c r="K239" i="3"/>
  <c r="L239" i="3" s="1"/>
  <c r="I239" i="3"/>
  <c r="J239" i="3" s="1"/>
  <c r="H239" i="3"/>
  <c r="G239" i="3"/>
  <c r="F239" i="3"/>
  <c r="E239" i="3"/>
  <c r="C239" i="3"/>
  <c r="U239" i="3" s="1"/>
  <c r="V239" i="3" s="1"/>
  <c r="U238" i="3"/>
  <c r="V238" i="3" s="1"/>
  <c r="T238" i="3"/>
  <c r="S238" i="3"/>
  <c r="Q238" i="3"/>
  <c r="O238" i="3"/>
  <c r="M238" i="3"/>
  <c r="N238" i="3" s="1"/>
  <c r="K238" i="3"/>
  <c r="L238" i="3" s="1"/>
  <c r="I238" i="3"/>
  <c r="G238" i="3"/>
  <c r="H238" i="3" s="1"/>
  <c r="E238" i="3"/>
  <c r="C238" i="3"/>
  <c r="S237" i="3"/>
  <c r="T237" i="3" s="1"/>
  <c r="Q237" i="3"/>
  <c r="R237" i="3" s="1"/>
  <c r="O237" i="3"/>
  <c r="P237" i="3" s="1"/>
  <c r="N237" i="3"/>
  <c r="M237" i="3"/>
  <c r="K237" i="3"/>
  <c r="L237" i="3" s="1"/>
  <c r="I237" i="3"/>
  <c r="J237" i="3" s="1"/>
  <c r="H237" i="3"/>
  <c r="G237" i="3"/>
  <c r="F237" i="3"/>
  <c r="E237" i="3"/>
  <c r="C237" i="3"/>
  <c r="U237" i="3" s="1"/>
  <c r="V237" i="3" s="1"/>
  <c r="U40" i="3"/>
  <c r="V40" i="3" s="1"/>
  <c r="S40" i="3"/>
  <c r="T40" i="3" s="1"/>
  <c r="H40" i="3"/>
  <c r="F40" i="3"/>
  <c r="C40" i="3"/>
  <c r="R40" i="3" s="1"/>
  <c r="R39" i="3"/>
  <c r="J39" i="1" s="1"/>
  <c r="C39" i="3"/>
  <c r="V38" i="3"/>
  <c r="K38" i="1" s="1"/>
  <c r="U38" i="3"/>
  <c r="T38" i="3"/>
  <c r="S38" i="3"/>
  <c r="P38" i="3"/>
  <c r="L38" i="3"/>
  <c r="J38" i="3"/>
  <c r="H38" i="3"/>
  <c r="F38" i="3"/>
  <c r="G38" i="1" s="1"/>
  <c r="C38" i="3"/>
  <c r="R38" i="3" s="1"/>
  <c r="R37" i="3"/>
  <c r="J37" i="1" s="1"/>
  <c r="C37" i="3"/>
  <c r="S37" i="3" s="1"/>
  <c r="T37" i="3" s="1"/>
  <c r="V36" i="3"/>
  <c r="U36" i="3"/>
  <c r="S36" i="3"/>
  <c r="T36" i="3" s="1"/>
  <c r="P36" i="3"/>
  <c r="N36" i="3"/>
  <c r="L36" i="3"/>
  <c r="J36" i="3"/>
  <c r="H36" i="3"/>
  <c r="H36" i="1" s="1"/>
  <c r="F36" i="3"/>
  <c r="C36" i="3"/>
  <c r="R36" i="3" s="1"/>
  <c r="R35" i="3"/>
  <c r="J35" i="3"/>
  <c r="H35" i="3"/>
  <c r="F35" i="3"/>
  <c r="C35" i="3"/>
  <c r="S35" i="3" s="1"/>
  <c r="T35" i="3" s="1"/>
  <c r="S34" i="3"/>
  <c r="T34" i="3" s="1"/>
  <c r="P34" i="3"/>
  <c r="N34" i="3"/>
  <c r="L34" i="3"/>
  <c r="I34" i="1" s="1"/>
  <c r="C34" i="3"/>
  <c r="R34" i="3" s="1"/>
  <c r="J34" i="1" s="1"/>
  <c r="R33" i="3"/>
  <c r="N33" i="3"/>
  <c r="J33" i="3"/>
  <c r="H33" i="3"/>
  <c r="F33" i="3"/>
  <c r="C33" i="3"/>
  <c r="S32" i="3"/>
  <c r="T32" i="3" s="1"/>
  <c r="H32" i="3"/>
  <c r="H32" i="1" s="1"/>
  <c r="C32" i="3"/>
  <c r="C31" i="3"/>
  <c r="U30" i="3"/>
  <c r="V30" i="3" s="1"/>
  <c r="K30" i="1" s="1"/>
  <c r="S30" i="3"/>
  <c r="T30" i="3" s="1"/>
  <c r="P30" i="3"/>
  <c r="L30" i="3"/>
  <c r="J30" i="3"/>
  <c r="H30" i="3"/>
  <c r="F30" i="3"/>
  <c r="C30" i="3"/>
  <c r="R30" i="3" s="1"/>
  <c r="S29" i="3"/>
  <c r="T29" i="3" s="1"/>
  <c r="R29" i="3"/>
  <c r="P29" i="3"/>
  <c r="J29" i="3"/>
  <c r="F29" i="3"/>
  <c r="C29" i="3"/>
  <c r="U28" i="3"/>
  <c r="V28" i="3" s="1"/>
  <c r="K28" i="1" s="1"/>
  <c r="S28" i="3"/>
  <c r="T28" i="3" s="1"/>
  <c r="P28" i="3"/>
  <c r="N28" i="3"/>
  <c r="L28" i="3"/>
  <c r="J28" i="3"/>
  <c r="D28" i="3" s="1"/>
  <c r="H28" i="3"/>
  <c r="H28" i="1" s="1"/>
  <c r="F28" i="3"/>
  <c r="C28" i="3"/>
  <c r="R28" i="3" s="1"/>
  <c r="J28" i="1" s="1"/>
  <c r="S27" i="3"/>
  <c r="T27" i="3" s="1"/>
  <c r="N27" i="3"/>
  <c r="J27" i="3"/>
  <c r="H27" i="3"/>
  <c r="H27" i="1" s="1"/>
  <c r="C27" i="3"/>
  <c r="R27" i="3" s="1"/>
  <c r="J27" i="1" s="1"/>
  <c r="N26" i="3"/>
  <c r="C26" i="3"/>
  <c r="S26" i="3" s="1"/>
  <c r="T26" i="3" s="1"/>
  <c r="R25" i="3"/>
  <c r="J25" i="1" s="1"/>
  <c r="H25" i="3"/>
  <c r="H25" i="1" s="1"/>
  <c r="C25" i="3"/>
  <c r="C24" i="3"/>
  <c r="R24" i="3" s="1"/>
  <c r="J24" i="1" s="1"/>
  <c r="R23" i="3"/>
  <c r="P23" i="3"/>
  <c r="N23" i="3"/>
  <c r="L23" i="3"/>
  <c r="I23" i="1" s="1"/>
  <c r="J23" i="3"/>
  <c r="F23" i="3"/>
  <c r="C23" i="3"/>
  <c r="U22" i="3"/>
  <c r="V22" i="3" s="1"/>
  <c r="K22" i="1" s="1"/>
  <c r="T22" i="3"/>
  <c r="S22" i="3"/>
  <c r="P22" i="3"/>
  <c r="L22" i="3"/>
  <c r="J22" i="3"/>
  <c r="H22" i="3"/>
  <c r="F22" i="3"/>
  <c r="C22" i="3"/>
  <c r="R22" i="3" s="1"/>
  <c r="J22" i="1" s="1"/>
  <c r="S21" i="3"/>
  <c r="T21" i="3" s="1"/>
  <c r="R21" i="3"/>
  <c r="J21" i="1" s="1"/>
  <c r="F21" i="3"/>
  <c r="C21" i="3"/>
  <c r="U20" i="3"/>
  <c r="V20" i="3" s="1"/>
  <c r="K20" i="1" s="1"/>
  <c r="S20" i="3"/>
  <c r="T20" i="3" s="1"/>
  <c r="P20" i="3"/>
  <c r="N20" i="3"/>
  <c r="L20" i="3"/>
  <c r="I20" i="1" s="1"/>
  <c r="J20" i="3"/>
  <c r="H20" i="3"/>
  <c r="H20" i="1" s="1"/>
  <c r="F20" i="3"/>
  <c r="D20" i="3"/>
  <c r="C20" i="3"/>
  <c r="R20" i="3" s="1"/>
  <c r="J19" i="3"/>
  <c r="C19" i="3"/>
  <c r="F19" i="3" s="1"/>
  <c r="S18" i="3"/>
  <c r="T18" i="3" s="1"/>
  <c r="R18" i="3"/>
  <c r="J18" i="1" s="1"/>
  <c r="P18" i="3"/>
  <c r="L18" i="3"/>
  <c r="H18" i="3"/>
  <c r="C18" i="3"/>
  <c r="J17" i="3"/>
  <c r="C17" i="3"/>
  <c r="U16" i="3"/>
  <c r="V16" i="3" s="1"/>
  <c r="K16" i="1" s="1"/>
  <c r="S16" i="3"/>
  <c r="T16" i="3" s="1"/>
  <c r="R16" i="3"/>
  <c r="P16" i="3"/>
  <c r="H16" i="3"/>
  <c r="F16" i="3"/>
  <c r="C16" i="3"/>
  <c r="L16" i="3" s="1"/>
  <c r="I16" i="1" s="1"/>
  <c r="R15" i="3"/>
  <c r="N15" i="3"/>
  <c r="L15" i="3"/>
  <c r="I15" i="1" s="1"/>
  <c r="J15" i="3"/>
  <c r="C15" i="3"/>
  <c r="P15" i="3" s="1"/>
  <c r="U14" i="3"/>
  <c r="V14" i="3" s="1"/>
  <c r="K14" i="1" s="1"/>
  <c r="S14" i="3"/>
  <c r="T14" i="3" s="1"/>
  <c r="P14" i="3"/>
  <c r="L14" i="3"/>
  <c r="I14" i="1" s="1"/>
  <c r="J14" i="3"/>
  <c r="H14" i="3"/>
  <c r="F14" i="3"/>
  <c r="C14" i="3"/>
  <c r="R14" i="3" s="1"/>
  <c r="S13" i="3"/>
  <c r="T13" i="3" s="1"/>
  <c r="J13" i="3"/>
  <c r="C13" i="3"/>
  <c r="V12" i="3"/>
  <c r="K12" i="1" s="1"/>
  <c r="U12" i="3"/>
  <c r="S12" i="3"/>
  <c r="T12" i="3" s="1"/>
  <c r="P12" i="3"/>
  <c r="N12" i="3"/>
  <c r="L12" i="3"/>
  <c r="J12" i="3"/>
  <c r="H12" i="3"/>
  <c r="D12" i="3" s="1"/>
  <c r="F12" i="3"/>
  <c r="C12" i="3"/>
  <c r="R12" i="3" s="1"/>
  <c r="U11" i="3"/>
  <c r="V11" i="3" s="1"/>
  <c r="K11" i="1" s="1"/>
  <c r="S11" i="3"/>
  <c r="T11" i="3" s="1"/>
  <c r="R11" i="3"/>
  <c r="N11" i="3"/>
  <c r="H11" i="3"/>
  <c r="F11" i="3"/>
  <c r="C11" i="3"/>
  <c r="S10" i="3"/>
  <c r="T10" i="3" s="1"/>
  <c r="R10" i="3"/>
  <c r="J10" i="1" s="1"/>
  <c r="H10" i="3"/>
  <c r="H10" i="1" s="1"/>
  <c r="C10" i="3"/>
  <c r="C9" i="3"/>
  <c r="R8" i="3"/>
  <c r="J8" i="1" s="1"/>
  <c r="L8" i="3"/>
  <c r="H8" i="3"/>
  <c r="H8" i="1" s="1"/>
  <c r="F8" i="3"/>
  <c r="C8" i="3"/>
  <c r="S8" i="3" s="1"/>
  <c r="T8" i="3" s="1"/>
  <c r="P7" i="3"/>
  <c r="N7" i="3"/>
  <c r="L7" i="3"/>
  <c r="I7" i="1" s="1"/>
  <c r="F7" i="3"/>
  <c r="C7" i="3"/>
  <c r="R7" i="3" s="1"/>
  <c r="J7" i="1" s="1"/>
  <c r="V6" i="3"/>
  <c r="U6" i="3"/>
  <c r="S6" i="3"/>
  <c r="T6" i="3" s="1"/>
  <c r="P6" i="3"/>
  <c r="L6" i="3"/>
  <c r="J6" i="3"/>
  <c r="H6" i="3"/>
  <c r="F6" i="3"/>
  <c r="C6" i="3"/>
  <c r="R6" i="3" s="1"/>
  <c r="C5" i="3"/>
  <c r="F5" i="3" s="1"/>
  <c r="U4" i="3"/>
  <c r="V4" i="3" s="1"/>
  <c r="K4" i="1" s="1"/>
  <c r="S4" i="3"/>
  <c r="T4" i="3" s="1"/>
  <c r="P4" i="3"/>
  <c r="N4" i="3"/>
  <c r="L4" i="3"/>
  <c r="J4" i="3"/>
  <c r="H4" i="3"/>
  <c r="D4" i="3" s="1"/>
  <c r="F4" i="3"/>
  <c r="C4" i="3"/>
  <c r="R4" i="3" s="1"/>
  <c r="S3" i="3"/>
  <c r="T3" i="3" s="1"/>
  <c r="R3" i="3"/>
  <c r="F3" i="3"/>
  <c r="G3" i="1" s="1"/>
  <c r="C3" i="3"/>
  <c r="S40" i="2"/>
  <c r="T40" i="2" s="1"/>
  <c r="P40" i="2"/>
  <c r="N40" i="2"/>
  <c r="L40" i="2"/>
  <c r="J40" i="2"/>
  <c r="H40" i="2"/>
  <c r="D40" i="2" s="1"/>
  <c r="F40" i="2"/>
  <c r="C40" i="2"/>
  <c r="R40" i="2" s="1"/>
  <c r="C39" i="2"/>
  <c r="S38" i="2"/>
  <c r="T38" i="2" s="1"/>
  <c r="P38" i="2"/>
  <c r="L38" i="2"/>
  <c r="J38" i="2"/>
  <c r="H38" i="2"/>
  <c r="F38" i="2"/>
  <c r="C38" i="2"/>
  <c r="R38" i="2" s="1"/>
  <c r="R37" i="2"/>
  <c r="P37" i="2"/>
  <c r="L37" i="2"/>
  <c r="J37" i="2"/>
  <c r="F37" i="2"/>
  <c r="C37" i="2"/>
  <c r="N37" i="2" s="1"/>
  <c r="R36" i="2"/>
  <c r="L36" i="2"/>
  <c r="H36" i="2"/>
  <c r="F36" i="2"/>
  <c r="C36" i="2"/>
  <c r="S36" i="2" s="1"/>
  <c r="T36" i="2" s="1"/>
  <c r="R35" i="2"/>
  <c r="L35" i="2"/>
  <c r="J35" i="2"/>
  <c r="H35" i="2"/>
  <c r="C35" i="2"/>
  <c r="N35" i="2" s="1"/>
  <c r="R34" i="2"/>
  <c r="N34" i="2"/>
  <c r="L34" i="2"/>
  <c r="H34" i="2"/>
  <c r="C34" i="2"/>
  <c r="S34" i="2" s="1"/>
  <c r="T34" i="2" s="1"/>
  <c r="S33" i="2"/>
  <c r="T33" i="2" s="1"/>
  <c r="N33" i="2"/>
  <c r="J33" i="2"/>
  <c r="H33" i="2"/>
  <c r="C33" i="2"/>
  <c r="R33" i="2" s="1"/>
  <c r="S32" i="2"/>
  <c r="T32" i="2" s="1"/>
  <c r="P32" i="2"/>
  <c r="N32" i="2"/>
  <c r="L32" i="2"/>
  <c r="J32" i="2"/>
  <c r="D32" i="2" s="1"/>
  <c r="H32" i="2"/>
  <c r="F32" i="2"/>
  <c r="C32" i="2"/>
  <c r="R32" i="2" s="1"/>
  <c r="S31" i="2"/>
  <c r="T31" i="2" s="1"/>
  <c r="R31" i="2"/>
  <c r="P31" i="2"/>
  <c r="J31" i="2"/>
  <c r="F31" i="2"/>
  <c r="C31" i="2"/>
  <c r="S30" i="2"/>
  <c r="T30" i="2" s="1"/>
  <c r="P30" i="2"/>
  <c r="L30" i="2"/>
  <c r="J30" i="2"/>
  <c r="H30" i="2"/>
  <c r="F30" i="2"/>
  <c r="C30" i="2"/>
  <c r="R30" i="2" s="1"/>
  <c r="R29" i="2"/>
  <c r="J29" i="2"/>
  <c r="C29" i="2"/>
  <c r="S28" i="2"/>
  <c r="T28" i="2" s="1"/>
  <c r="H28" i="2"/>
  <c r="C28" i="2"/>
  <c r="J27" i="2"/>
  <c r="C27" i="2"/>
  <c r="S26" i="2"/>
  <c r="T26" i="2" s="1"/>
  <c r="L26" i="2"/>
  <c r="C26" i="2"/>
  <c r="C25" i="2"/>
  <c r="H25" i="2" s="1"/>
  <c r="S24" i="2"/>
  <c r="T24" i="2" s="1"/>
  <c r="P24" i="2"/>
  <c r="N24" i="2"/>
  <c r="L24" i="2"/>
  <c r="J24" i="2"/>
  <c r="H24" i="2"/>
  <c r="F24" i="2"/>
  <c r="D24" i="2"/>
  <c r="C24" i="2"/>
  <c r="R24" i="2" s="1"/>
  <c r="R23" i="2"/>
  <c r="N23" i="2"/>
  <c r="J23" i="2"/>
  <c r="F23" i="2"/>
  <c r="C23" i="2"/>
  <c r="S23" i="2" s="1"/>
  <c r="T23" i="2" s="1"/>
  <c r="S22" i="2"/>
  <c r="T22" i="2" s="1"/>
  <c r="P22" i="2"/>
  <c r="L22" i="2"/>
  <c r="J22" i="2"/>
  <c r="H22" i="2"/>
  <c r="F22" i="2"/>
  <c r="C22" i="2"/>
  <c r="R22" i="2" s="1"/>
  <c r="P21" i="2"/>
  <c r="N21" i="2"/>
  <c r="L21" i="2"/>
  <c r="C21" i="2"/>
  <c r="R21" i="2" s="1"/>
  <c r="L20" i="2"/>
  <c r="C20" i="2"/>
  <c r="S20" i="2" s="1"/>
  <c r="T20" i="2" s="1"/>
  <c r="L19" i="2"/>
  <c r="C19" i="2"/>
  <c r="H19" i="2" s="1"/>
  <c r="N18" i="2"/>
  <c r="C18" i="2"/>
  <c r="S18" i="2" s="1"/>
  <c r="T18" i="2" s="1"/>
  <c r="S17" i="2"/>
  <c r="T17" i="2" s="1"/>
  <c r="R17" i="2"/>
  <c r="N17" i="2"/>
  <c r="J17" i="2"/>
  <c r="H17" i="2"/>
  <c r="F17" i="2"/>
  <c r="C17" i="2"/>
  <c r="S16" i="2"/>
  <c r="T16" i="2" s="1"/>
  <c r="P16" i="2"/>
  <c r="N16" i="2"/>
  <c r="L16" i="2"/>
  <c r="J16" i="2"/>
  <c r="H16" i="2"/>
  <c r="D16" i="2" s="1"/>
  <c r="F16" i="2"/>
  <c r="C16" i="2"/>
  <c r="R16" i="2" s="1"/>
  <c r="S15" i="2"/>
  <c r="T15" i="2" s="1"/>
  <c r="J15" i="2"/>
  <c r="C15" i="2"/>
  <c r="T14" i="2"/>
  <c r="S14" i="2"/>
  <c r="P14" i="2"/>
  <c r="L14" i="2"/>
  <c r="J14" i="2"/>
  <c r="H14" i="2"/>
  <c r="F14" i="2"/>
  <c r="C14" i="2"/>
  <c r="R14" i="2" s="1"/>
  <c r="C13" i="2"/>
  <c r="J13" i="2" s="1"/>
  <c r="S12" i="2"/>
  <c r="T12" i="2" s="1"/>
  <c r="R12" i="2"/>
  <c r="P12" i="2"/>
  <c r="H12" i="2"/>
  <c r="F12" i="2"/>
  <c r="C12" i="2"/>
  <c r="L12" i="2" s="1"/>
  <c r="R11" i="2"/>
  <c r="N11" i="2"/>
  <c r="J11" i="2"/>
  <c r="H11" i="2"/>
  <c r="F11" i="2"/>
  <c r="C11" i="2"/>
  <c r="L11" i="2" s="1"/>
  <c r="S10" i="2"/>
  <c r="T10" i="2" s="1"/>
  <c r="R10" i="2"/>
  <c r="P10" i="2"/>
  <c r="L10" i="2"/>
  <c r="H10" i="2"/>
  <c r="C10" i="2"/>
  <c r="N10" i="2" s="1"/>
  <c r="R9" i="2"/>
  <c r="J9" i="2"/>
  <c r="H9" i="2"/>
  <c r="F9" i="2"/>
  <c r="C9" i="2"/>
  <c r="S9" i="2" s="1"/>
  <c r="T9" i="2" s="1"/>
  <c r="S8" i="2"/>
  <c r="T8" i="2" s="1"/>
  <c r="P8" i="2"/>
  <c r="N8" i="2"/>
  <c r="L8" i="2"/>
  <c r="J8" i="2"/>
  <c r="H8" i="2"/>
  <c r="D8" i="2" s="1"/>
  <c r="F8" i="2"/>
  <c r="C8" i="2"/>
  <c r="R8" i="2" s="1"/>
  <c r="N7" i="2"/>
  <c r="C7" i="2"/>
  <c r="S7" i="2" s="1"/>
  <c r="T7" i="2" s="1"/>
  <c r="R6" i="2"/>
  <c r="P6" i="2"/>
  <c r="F6" i="2"/>
  <c r="C6" i="2"/>
  <c r="N6" i="2" s="1"/>
  <c r="R5" i="2"/>
  <c r="J5" i="2"/>
  <c r="C5" i="2"/>
  <c r="S5" i="2" s="1"/>
  <c r="T5" i="2" s="1"/>
  <c r="R4" i="2"/>
  <c r="P4" i="2"/>
  <c r="N4" i="2"/>
  <c r="H4" i="2"/>
  <c r="F4" i="2"/>
  <c r="C4" i="2"/>
  <c r="J4" i="2" s="1"/>
  <c r="R3" i="2"/>
  <c r="L3" i="2"/>
  <c r="J3" i="2"/>
  <c r="H3" i="2"/>
  <c r="C3" i="2"/>
  <c r="P3" i="2" s="1"/>
  <c r="B43" i="1"/>
  <c r="B42" i="1"/>
  <c r="B41" i="1"/>
  <c r="S40" i="1"/>
  <c r="R40" i="1"/>
  <c r="Q40" i="1"/>
  <c r="P40" i="1"/>
  <c r="N40" i="1"/>
  <c r="K40" i="1"/>
  <c r="J40" i="1"/>
  <c r="H40" i="1"/>
  <c r="G40" i="1"/>
  <c r="E40" i="1"/>
  <c r="D40" i="1"/>
  <c r="T39" i="1"/>
  <c r="R39" i="1"/>
  <c r="Q39" i="1"/>
  <c r="P39" i="1"/>
  <c r="N39" i="1"/>
  <c r="E39" i="1"/>
  <c r="D39" i="1"/>
  <c r="T38" i="1"/>
  <c r="Q38" i="1"/>
  <c r="N38" i="1"/>
  <c r="J38" i="1"/>
  <c r="I38" i="1"/>
  <c r="H38" i="1"/>
  <c r="E38" i="1"/>
  <c r="D38" i="1"/>
  <c r="S37" i="1"/>
  <c r="R37" i="1"/>
  <c r="Q37" i="1"/>
  <c r="N37" i="1"/>
  <c r="E37" i="1"/>
  <c r="D37" i="1"/>
  <c r="T36" i="1"/>
  <c r="S36" i="1"/>
  <c r="R36" i="1"/>
  <c r="N36" i="1"/>
  <c r="K36" i="1"/>
  <c r="J36" i="1"/>
  <c r="I36" i="1"/>
  <c r="G36" i="1"/>
  <c r="E36" i="1"/>
  <c r="D36" i="1"/>
  <c r="S35" i="1"/>
  <c r="Q35" i="1"/>
  <c r="P35" i="1"/>
  <c r="N35" i="1"/>
  <c r="J35" i="1"/>
  <c r="H35" i="1"/>
  <c r="E35" i="1"/>
  <c r="D35" i="1"/>
  <c r="T34" i="1"/>
  <c r="P34" i="1"/>
  <c r="N34" i="1"/>
  <c r="E34" i="1"/>
  <c r="D34" i="1"/>
  <c r="S33" i="1"/>
  <c r="P33" i="1"/>
  <c r="N33" i="1"/>
  <c r="J33" i="1"/>
  <c r="H33" i="1"/>
  <c r="E33" i="1"/>
  <c r="D33" i="1"/>
  <c r="S32" i="1"/>
  <c r="R32" i="1"/>
  <c r="Q32" i="1"/>
  <c r="P32" i="1"/>
  <c r="N32" i="1"/>
  <c r="E32" i="1"/>
  <c r="D32" i="1"/>
  <c r="T31" i="1"/>
  <c r="P31" i="1"/>
  <c r="N31" i="1"/>
  <c r="E31" i="1"/>
  <c r="D31" i="1"/>
  <c r="T30" i="1"/>
  <c r="R30" i="1"/>
  <c r="P30" i="1"/>
  <c r="N30" i="1"/>
  <c r="J30" i="1"/>
  <c r="I30" i="1"/>
  <c r="G30" i="1"/>
  <c r="E30" i="1"/>
  <c r="D30" i="1"/>
  <c r="T29" i="1"/>
  <c r="S29" i="1"/>
  <c r="R29" i="1"/>
  <c r="Q29" i="1"/>
  <c r="P29" i="1"/>
  <c r="N29" i="1"/>
  <c r="J29" i="1"/>
  <c r="G29" i="1"/>
  <c r="E29" i="1"/>
  <c r="D29" i="1"/>
  <c r="S28" i="1"/>
  <c r="N28" i="1"/>
  <c r="I28" i="1"/>
  <c r="G28" i="1"/>
  <c r="E28" i="1"/>
  <c r="D28" i="1"/>
  <c r="T27" i="1"/>
  <c r="R27" i="1"/>
  <c r="N27" i="1"/>
  <c r="E27" i="1"/>
  <c r="D27" i="1"/>
  <c r="T26" i="1"/>
  <c r="S26" i="1"/>
  <c r="R26" i="1"/>
  <c r="Q26" i="1"/>
  <c r="P26" i="1"/>
  <c r="N26" i="1"/>
  <c r="E26" i="1"/>
  <c r="D26" i="1"/>
  <c r="S25" i="1"/>
  <c r="N25" i="1"/>
  <c r="E25" i="1"/>
  <c r="D25" i="1"/>
  <c r="T24" i="1"/>
  <c r="R24" i="1"/>
  <c r="Q24" i="1"/>
  <c r="P24" i="1"/>
  <c r="N24" i="1"/>
  <c r="E24" i="1"/>
  <c r="D24" i="1"/>
  <c r="R23" i="1"/>
  <c r="P23" i="1"/>
  <c r="N23" i="1"/>
  <c r="J23" i="1"/>
  <c r="E23" i="1"/>
  <c r="D23" i="1"/>
  <c r="T22" i="1"/>
  <c r="R22" i="1"/>
  <c r="P22" i="1"/>
  <c r="N22" i="1"/>
  <c r="I22" i="1"/>
  <c r="H22" i="1"/>
  <c r="G22" i="1"/>
  <c r="E22" i="1"/>
  <c r="D22" i="1"/>
  <c r="T21" i="1"/>
  <c r="S21" i="1"/>
  <c r="R21" i="1"/>
  <c r="Q21" i="1"/>
  <c r="P21" i="1"/>
  <c r="N21" i="1"/>
  <c r="E21" i="1"/>
  <c r="D21" i="1"/>
  <c r="S20" i="1"/>
  <c r="N20" i="1"/>
  <c r="J20" i="1"/>
  <c r="G20" i="1"/>
  <c r="E20" i="1"/>
  <c r="D20" i="1"/>
  <c r="T19" i="1"/>
  <c r="R19" i="1"/>
  <c r="N19" i="1"/>
  <c r="E19" i="1"/>
  <c r="D19" i="1"/>
  <c r="T18" i="1"/>
  <c r="S18" i="1"/>
  <c r="R18" i="1"/>
  <c r="Q18" i="1"/>
  <c r="P18" i="1"/>
  <c r="N18" i="1"/>
  <c r="I18" i="1"/>
  <c r="H18" i="1"/>
  <c r="E18" i="1"/>
  <c r="D18" i="1"/>
  <c r="T17" i="1"/>
  <c r="N17" i="1"/>
  <c r="E17" i="1"/>
  <c r="D17" i="1"/>
  <c r="T16" i="1"/>
  <c r="S16" i="1"/>
  <c r="R16" i="1"/>
  <c r="Q16" i="1"/>
  <c r="N16" i="1"/>
  <c r="J16" i="1"/>
  <c r="H16" i="1"/>
  <c r="G16" i="1"/>
  <c r="E16" i="1"/>
  <c r="D16" i="1"/>
  <c r="S15" i="1"/>
  <c r="N15" i="1"/>
  <c r="J15" i="1"/>
  <c r="E15" i="1"/>
  <c r="D15" i="1"/>
  <c r="T14" i="1"/>
  <c r="R14" i="1"/>
  <c r="P14" i="1"/>
  <c r="N14" i="1"/>
  <c r="J14" i="1"/>
  <c r="H14" i="1"/>
  <c r="G14" i="1"/>
  <c r="E14" i="1"/>
  <c r="D14" i="1"/>
  <c r="T13" i="1"/>
  <c r="S13" i="1"/>
  <c r="R13" i="1"/>
  <c r="Q13" i="1"/>
  <c r="P13" i="1"/>
  <c r="N13" i="1"/>
  <c r="E13" i="1"/>
  <c r="D13" i="1"/>
  <c r="N12" i="1"/>
  <c r="J12" i="1"/>
  <c r="I12" i="1"/>
  <c r="G12" i="1"/>
  <c r="E12" i="1"/>
  <c r="D12" i="1"/>
  <c r="T11" i="1"/>
  <c r="R11" i="1"/>
  <c r="N11" i="1"/>
  <c r="J11" i="1"/>
  <c r="H11" i="1"/>
  <c r="G11" i="1"/>
  <c r="E11" i="1"/>
  <c r="D11" i="1"/>
  <c r="T10" i="1"/>
  <c r="S10" i="1"/>
  <c r="R10" i="1"/>
  <c r="Q10" i="1"/>
  <c r="P10" i="1"/>
  <c r="N10" i="1"/>
  <c r="E10" i="1"/>
  <c r="D10" i="1"/>
  <c r="T9" i="1"/>
  <c r="S9" i="1"/>
  <c r="Q9" i="1"/>
  <c r="N9" i="1"/>
  <c r="E9" i="1"/>
  <c r="D9" i="1"/>
  <c r="S8" i="1"/>
  <c r="N8" i="1"/>
  <c r="I8" i="1"/>
  <c r="E8" i="1"/>
  <c r="D8" i="1"/>
  <c r="S7" i="1"/>
  <c r="R7" i="1"/>
  <c r="N7" i="1"/>
  <c r="G7" i="1"/>
  <c r="E7" i="1"/>
  <c r="D7" i="1"/>
  <c r="T6" i="1"/>
  <c r="R6" i="1"/>
  <c r="P6" i="1"/>
  <c r="N6" i="1"/>
  <c r="K6" i="1"/>
  <c r="J6" i="1"/>
  <c r="I6" i="1"/>
  <c r="H6" i="1"/>
  <c r="G6" i="1"/>
  <c r="E6" i="1"/>
  <c r="D6" i="1"/>
  <c r="T5" i="1"/>
  <c r="S5" i="1"/>
  <c r="R5" i="1"/>
  <c r="Q5" i="1"/>
  <c r="P5" i="1"/>
  <c r="N5" i="1"/>
  <c r="E5" i="1"/>
  <c r="D5" i="1"/>
  <c r="S4" i="1"/>
  <c r="N4" i="1"/>
  <c r="J4" i="1"/>
  <c r="I4" i="1"/>
  <c r="G4" i="1"/>
  <c r="E4" i="1"/>
  <c r="D4" i="1"/>
  <c r="T3" i="1"/>
  <c r="R3" i="1"/>
  <c r="N3" i="1"/>
  <c r="J3" i="1"/>
  <c r="E3" i="1"/>
  <c r="D3" i="1"/>
  <c r="D30" i="2" l="1"/>
  <c r="G5" i="1"/>
  <c r="G19" i="1"/>
  <c r="D23" i="2"/>
  <c r="S9" i="3"/>
  <c r="T9" i="3" s="1"/>
  <c r="P9" i="3"/>
  <c r="U31" i="3"/>
  <c r="V31" i="3" s="1"/>
  <c r="K31" i="1" s="1"/>
  <c r="H31" i="3"/>
  <c r="H31" i="1" s="1"/>
  <c r="S31" i="3"/>
  <c r="T31" i="3" s="1"/>
  <c r="L39" i="2"/>
  <c r="H39" i="2"/>
  <c r="D251" i="3"/>
  <c r="G35" i="1"/>
  <c r="P7" i="2"/>
  <c r="F13" i="2"/>
  <c r="L15" i="2"/>
  <c r="H15" i="2"/>
  <c r="P18" i="2"/>
  <c r="N19" i="2"/>
  <c r="P20" i="2"/>
  <c r="J26" i="2"/>
  <c r="F26" i="2"/>
  <c r="S27" i="2"/>
  <c r="T27" i="2" s="1"/>
  <c r="P27" i="2"/>
  <c r="N28" i="2"/>
  <c r="J28" i="2"/>
  <c r="F9" i="3"/>
  <c r="L13" i="3"/>
  <c r="I13" i="1" s="1"/>
  <c r="U13" i="3"/>
  <c r="V13" i="3" s="1"/>
  <c r="K13" i="1" s="1"/>
  <c r="H13" i="3"/>
  <c r="H13" i="1" s="1"/>
  <c r="S17" i="3"/>
  <c r="T17" i="3" s="1"/>
  <c r="P17" i="3"/>
  <c r="U17" i="3"/>
  <c r="V17" i="3" s="1"/>
  <c r="K17" i="1" s="1"/>
  <c r="N19" i="3"/>
  <c r="U24" i="3"/>
  <c r="V24" i="3" s="1"/>
  <c r="K24" i="1" s="1"/>
  <c r="P26" i="3"/>
  <c r="F31" i="3"/>
  <c r="N32" i="3"/>
  <c r="J32" i="3"/>
  <c r="R242" i="3"/>
  <c r="J242" i="3"/>
  <c r="P242" i="3"/>
  <c r="D277" i="3"/>
  <c r="D289" i="3"/>
  <c r="D307" i="3"/>
  <c r="D354" i="3"/>
  <c r="U9" i="3"/>
  <c r="V9" i="3" s="1"/>
  <c r="K9" i="1" s="1"/>
  <c r="G21" i="1"/>
  <c r="S6" i="2"/>
  <c r="T6" i="2" s="1"/>
  <c r="R7" i="2"/>
  <c r="R19" i="2"/>
  <c r="R20" i="2"/>
  <c r="F25" i="2"/>
  <c r="F27" i="2"/>
  <c r="H29" i="2"/>
  <c r="S29" i="2"/>
  <c r="T29" i="2" s="1"/>
  <c r="F39" i="2"/>
  <c r="P3" i="3"/>
  <c r="L3" i="3"/>
  <c r="I3" i="1" s="1"/>
  <c r="H9" i="3"/>
  <c r="H9" i="1" s="1"/>
  <c r="J10" i="3"/>
  <c r="F10" i="3"/>
  <c r="U10" i="3"/>
  <c r="V10" i="3" s="1"/>
  <c r="K10" i="1" s="1"/>
  <c r="F17" i="3"/>
  <c r="R19" i="3"/>
  <c r="J19" i="1" s="1"/>
  <c r="L21" i="3"/>
  <c r="I21" i="1" s="1"/>
  <c r="U21" i="3"/>
  <c r="V21" i="3" s="1"/>
  <c r="K21" i="1" s="1"/>
  <c r="H21" i="3"/>
  <c r="H21" i="1" s="1"/>
  <c r="F24" i="3"/>
  <c r="S25" i="3"/>
  <c r="T25" i="3" s="1"/>
  <c r="P25" i="3"/>
  <c r="U25" i="3"/>
  <c r="V25" i="3" s="1"/>
  <c r="K25" i="1" s="1"/>
  <c r="R26" i="3"/>
  <c r="J26" i="1" s="1"/>
  <c r="J31" i="3"/>
  <c r="U32" i="3"/>
  <c r="V32" i="3" s="1"/>
  <c r="K32" i="1" s="1"/>
  <c r="D36" i="3"/>
  <c r="D237" i="3"/>
  <c r="D245" i="3"/>
  <c r="D253" i="3"/>
  <c r="D261" i="3"/>
  <c r="D265" i="3"/>
  <c r="D269" i="3"/>
  <c r="D273" i="3"/>
  <c r="D283" i="3"/>
  <c r="D305" i="3"/>
  <c r="D318" i="3"/>
  <c r="D319" i="3"/>
  <c r="H13" i="2"/>
  <c r="S13" i="2"/>
  <c r="T13" i="2" s="1"/>
  <c r="L5" i="3"/>
  <c r="I5" i="1" s="1"/>
  <c r="U5" i="3"/>
  <c r="V5" i="3" s="1"/>
  <c r="K5" i="1" s="1"/>
  <c r="H5" i="3"/>
  <c r="H5" i="1" s="1"/>
  <c r="G23" i="1"/>
  <c r="F5" i="2"/>
  <c r="R18" i="2"/>
  <c r="H4" i="1"/>
  <c r="H12" i="1"/>
  <c r="N3" i="2"/>
  <c r="L4" i="2"/>
  <c r="D4" i="2" s="1"/>
  <c r="H5" i="2"/>
  <c r="N9" i="2"/>
  <c r="L13" i="2"/>
  <c r="F15" i="2"/>
  <c r="D15" i="2" s="1"/>
  <c r="P17" i="2"/>
  <c r="L17" i="2"/>
  <c r="D17" i="2" s="1"/>
  <c r="P23" i="2"/>
  <c r="H26" i="2"/>
  <c r="H27" i="2"/>
  <c r="F28" i="2"/>
  <c r="F29" i="2"/>
  <c r="L31" i="2"/>
  <c r="H31" i="2"/>
  <c r="P34" i="2"/>
  <c r="P36" i="2"/>
  <c r="J39" i="2"/>
  <c r="U3" i="3"/>
  <c r="V3" i="3" s="1"/>
  <c r="K3" i="1" s="1"/>
  <c r="J5" i="3"/>
  <c r="P8" i="3"/>
  <c r="J9" i="3"/>
  <c r="P11" i="3"/>
  <c r="L11" i="3"/>
  <c r="I11" i="1" s="1"/>
  <c r="F13" i="3"/>
  <c r="H17" i="3"/>
  <c r="H17" i="1" s="1"/>
  <c r="J18" i="3"/>
  <c r="F18" i="3"/>
  <c r="U18" i="3"/>
  <c r="V18" i="3" s="1"/>
  <c r="K18" i="1" s="1"/>
  <c r="S19" i="3"/>
  <c r="T19" i="3" s="1"/>
  <c r="H24" i="3"/>
  <c r="H24" i="1" s="1"/>
  <c r="F25" i="3"/>
  <c r="L29" i="3"/>
  <c r="I29" i="1" s="1"/>
  <c r="U29" i="3"/>
  <c r="V29" i="3" s="1"/>
  <c r="K29" i="1" s="1"/>
  <c r="H29" i="3"/>
  <c r="L31" i="3"/>
  <c r="I31" i="1" s="1"/>
  <c r="F32" i="3"/>
  <c r="S33" i="3"/>
  <c r="T33" i="3" s="1"/>
  <c r="P33" i="3"/>
  <c r="U33" i="3"/>
  <c r="V33" i="3" s="1"/>
  <c r="K33" i="1" s="1"/>
  <c r="N35" i="3"/>
  <c r="F242" i="3"/>
  <c r="U248" i="3"/>
  <c r="V248" i="3" s="1"/>
  <c r="U256" i="3"/>
  <c r="V256" i="3" s="1"/>
  <c r="U262" i="3"/>
  <c r="V262" i="3" s="1"/>
  <c r="U266" i="3"/>
  <c r="V266" i="3" s="1"/>
  <c r="U270" i="3"/>
  <c r="V270" i="3" s="1"/>
  <c r="U274" i="3"/>
  <c r="V274" i="3" s="1"/>
  <c r="D293" i="3"/>
  <c r="D303" i="3"/>
  <c r="J26" i="3"/>
  <c r="F26" i="3"/>
  <c r="N31" i="3"/>
  <c r="N37" i="3"/>
  <c r="L37" i="3"/>
  <c r="I37" i="1" s="1"/>
  <c r="J37" i="3"/>
  <c r="U37" i="3"/>
  <c r="V37" i="3" s="1"/>
  <c r="K37" i="1" s="1"/>
  <c r="H37" i="3"/>
  <c r="H37" i="1" s="1"/>
  <c r="D279" i="3"/>
  <c r="P25" i="2"/>
  <c r="L25" i="2"/>
  <c r="L7" i="2"/>
  <c r="H7" i="2"/>
  <c r="J18" i="2"/>
  <c r="F18" i="2"/>
  <c r="N5" i="3"/>
  <c r="D14" i="3"/>
  <c r="D239" i="3"/>
  <c r="D247" i="3"/>
  <c r="S3" i="2"/>
  <c r="T3" i="2" s="1"/>
  <c r="L5" i="2"/>
  <c r="H6" i="2"/>
  <c r="D6" i="2" s="1"/>
  <c r="P13" i="2"/>
  <c r="N15" i="2"/>
  <c r="F19" i="2"/>
  <c r="H21" i="2"/>
  <c r="S21" i="2"/>
  <c r="T21" i="2" s="1"/>
  <c r="N25" i="2"/>
  <c r="N26" i="2"/>
  <c r="L27" i="2"/>
  <c r="L28" i="2"/>
  <c r="L29" i="2"/>
  <c r="P33" i="2"/>
  <c r="L33" i="2"/>
  <c r="P39" i="2"/>
  <c r="H3" i="3"/>
  <c r="H3" i="1" s="1"/>
  <c r="P5" i="3"/>
  <c r="U7" i="3"/>
  <c r="V7" i="3" s="1"/>
  <c r="K7" i="1" s="1"/>
  <c r="H7" i="3"/>
  <c r="H7" i="1" s="1"/>
  <c r="S7" i="3"/>
  <c r="T7" i="3" s="1"/>
  <c r="N9" i="3"/>
  <c r="L10" i="3"/>
  <c r="I10" i="1" s="1"/>
  <c r="N13" i="3"/>
  <c r="L17" i="3"/>
  <c r="I17" i="1" s="1"/>
  <c r="U19" i="3"/>
  <c r="V19" i="3" s="1"/>
  <c r="K19" i="1" s="1"/>
  <c r="J21" i="3"/>
  <c r="P24" i="3"/>
  <c r="J25" i="3"/>
  <c r="P27" i="3"/>
  <c r="L27" i="3"/>
  <c r="I27" i="1" s="1"/>
  <c r="P31" i="3"/>
  <c r="L32" i="3"/>
  <c r="I32" i="1" s="1"/>
  <c r="J34" i="3"/>
  <c r="F34" i="3"/>
  <c r="U34" i="3"/>
  <c r="V34" i="3" s="1"/>
  <c r="K34" i="1" s="1"/>
  <c r="L39" i="3"/>
  <c r="I39" i="1" s="1"/>
  <c r="J39" i="3"/>
  <c r="U39" i="3"/>
  <c r="V39" i="3" s="1"/>
  <c r="K39" i="1" s="1"/>
  <c r="H39" i="3"/>
  <c r="H39" i="1" s="1"/>
  <c r="F39" i="3"/>
  <c r="S39" i="3"/>
  <c r="T39" i="3" s="1"/>
  <c r="R238" i="3"/>
  <c r="J238" i="3"/>
  <c r="P238" i="3"/>
  <c r="U242" i="3"/>
  <c r="V242" i="3" s="1"/>
  <c r="D299" i="3"/>
  <c r="D315" i="3"/>
  <c r="N20" i="2"/>
  <c r="J20" i="2"/>
  <c r="J25" i="2"/>
  <c r="L9" i="3"/>
  <c r="I9" i="1" s="1"/>
  <c r="L24" i="3"/>
  <c r="I24" i="1" s="1"/>
  <c r="D255" i="3"/>
  <c r="G8" i="1"/>
  <c r="H30" i="1"/>
  <c r="N5" i="2"/>
  <c r="J6" i="2"/>
  <c r="F7" i="2"/>
  <c r="P9" i="2"/>
  <c r="L9" i="2"/>
  <c r="D9" i="2" s="1"/>
  <c r="R13" i="2"/>
  <c r="P15" i="2"/>
  <c r="H18" i="2"/>
  <c r="F20" i="2"/>
  <c r="F21" i="2"/>
  <c r="L23" i="2"/>
  <c r="H23" i="2"/>
  <c r="R25" i="2"/>
  <c r="P26" i="2"/>
  <c r="N27" i="2"/>
  <c r="P28" i="2"/>
  <c r="N29" i="2"/>
  <c r="J34" i="2"/>
  <c r="F34" i="2"/>
  <c r="S35" i="2"/>
  <c r="T35" i="2" s="1"/>
  <c r="P35" i="2"/>
  <c r="N36" i="2"/>
  <c r="J36" i="2"/>
  <c r="D36" i="2" s="1"/>
  <c r="R39" i="2"/>
  <c r="J3" i="3"/>
  <c r="R5" i="3"/>
  <c r="J5" i="1" s="1"/>
  <c r="N8" i="3"/>
  <c r="J8" i="3"/>
  <c r="D8" i="3" s="1"/>
  <c r="R9" i="3"/>
  <c r="J9" i="1" s="1"/>
  <c r="N10" i="3"/>
  <c r="P13" i="3"/>
  <c r="U15" i="3"/>
  <c r="V15" i="3" s="1"/>
  <c r="K15" i="1" s="1"/>
  <c r="H15" i="3"/>
  <c r="H15" i="1" s="1"/>
  <c r="S15" i="3"/>
  <c r="T15" i="3" s="1"/>
  <c r="N17" i="3"/>
  <c r="N21" i="3"/>
  <c r="L25" i="3"/>
  <c r="I25" i="1" s="1"/>
  <c r="H26" i="3"/>
  <c r="H26" i="1" s="1"/>
  <c r="U27" i="3"/>
  <c r="V27" i="3" s="1"/>
  <c r="K27" i="1" s="1"/>
  <c r="R31" i="3"/>
  <c r="J31" i="1" s="1"/>
  <c r="P32" i="3"/>
  <c r="P35" i="3"/>
  <c r="L35" i="3"/>
  <c r="I35" i="1" s="1"/>
  <c r="F37" i="3"/>
  <c r="N39" i="3"/>
  <c r="D241" i="3"/>
  <c r="D249" i="3"/>
  <c r="D257" i="3"/>
  <c r="D263" i="3"/>
  <c r="D267" i="3"/>
  <c r="D271" i="3"/>
  <c r="D275" i="3"/>
  <c r="D291" i="3"/>
  <c r="D297" i="3"/>
  <c r="D313" i="3"/>
  <c r="D323" i="3"/>
  <c r="N24" i="3"/>
  <c r="J24" i="3"/>
  <c r="N13" i="2"/>
  <c r="S19" i="2"/>
  <c r="T19" i="2" s="1"/>
  <c r="P19" i="2"/>
  <c r="N39" i="2"/>
  <c r="P19" i="3"/>
  <c r="L19" i="3"/>
  <c r="I19" i="1" s="1"/>
  <c r="U26" i="3"/>
  <c r="V26" i="3" s="1"/>
  <c r="K26" i="1" s="1"/>
  <c r="D33" i="3"/>
  <c r="G33" i="1"/>
  <c r="F3" i="2"/>
  <c r="D3" i="2" s="1"/>
  <c r="S4" i="2"/>
  <c r="T4" i="2" s="1"/>
  <c r="P5" i="2"/>
  <c r="L6" i="2"/>
  <c r="J7" i="2"/>
  <c r="J10" i="2"/>
  <c r="F10" i="2"/>
  <c r="S11" i="2"/>
  <c r="T11" i="2" s="1"/>
  <c r="P11" i="2"/>
  <c r="D11" i="2" s="1"/>
  <c r="N12" i="2"/>
  <c r="J12" i="2"/>
  <c r="R15" i="2"/>
  <c r="L18" i="2"/>
  <c r="J19" i="2"/>
  <c r="H20" i="2"/>
  <c r="J21" i="2"/>
  <c r="S25" i="2"/>
  <c r="T25" i="2" s="1"/>
  <c r="R26" i="2"/>
  <c r="R27" i="2"/>
  <c r="R28" i="2"/>
  <c r="P29" i="2"/>
  <c r="N31" i="2"/>
  <c r="F33" i="2"/>
  <c r="F35" i="2"/>
  <c r="H37" i="2"/>
  <c r="D37" i="2" s="1"/>
  <c r="S37" i="2"/>
  <c r="T37" i="2" s="1"/>
  <c r="S39" i="2"/>
  <c r="T39" i="2" s="1"/>
  <c r="N3" i="3"/>
  <c r="S5" i="3"/>
  <c r="T5" i="3" s="1"/>
  <c r="J7" i="3"/>
  <c r="D7" i="3" s="1"/>
  <c r="U8" i="3"/>
  <c r="V8" i="3" s="1"/>
  <c r="K8" i="1" s="1"/>
  <c r="P10" i="3"/>
  <c r="J11" i="3"/>
  <c r="D11" i="3" s="1"/>
  <c r="R13" i="3"/>
  <c r="J13" i="1" s="1"/>
  <c r="F15" i="3"/>
  <c r="N16" i="3"/>
  <c r="J16" i="3"/>
  <c r="D16" i="3" s="1"/>
  <c r="R17" i="3"/>
  <c r="J17" i="1" s="1"/>
  <c r="N18" i="3"/>
  <c r="H19" i="3"/>
  <c r="H19" i="1" s="1"/>
  <c r="P21" i="3"/>
  <c r="U23" i="3"/>
  <c r="V23" i="3" s="1"/>
  <c r="K23" i="1" s="1"/>
  <c r="H23" i="3"/>
  <c r="H23" i="1" s="1"/>
  <c r="S23" i="3"/>
  <c r="T23" i="3" s="1"/>
  <c r="S24" i="3"/>
  <c r="T24" i="3" s="1"/>
  <c r="N25" i="3"/>
  <c r="L26" i="3"/>
  <c r="I26" i="1" s="1"/>
  <c r="F27" i="3"/>
  <c r="N29" i="3"/>
  <c r="R32" i="3"/>
  <c r="J32" i="1" s="1"/>
  <c r="L33" i="3"/>
  <c r="I33" i="1" s="1"/>
  <c r="H34" i="3"/>
  <c r="H34" i="1" s="1"/>
  <c r="U35" i="3"/>
  <c r="V35" i="3" s="1"/>
  <c r="K35" i="1" s="1"/>
  <c r="P37" i="3"/>
  <c r="P39" i="3"/>
  <c r="F238" i="3"/>
  <c r="R240" i="3"/>
  <c r="J240" i="3"/>
  <c r="D240" i="3" s="1"/>
  <c r="P240" i="3"/>
  <c r="U244" i="3"/>
  <c r="V244" i="3" s="1"/>
  <c r="U252" i="3"/>
  <c r="V252" i="3" s="1"/>
  <c r="U260" i="3"/>
  <c r="V260" i="3" s="1"/>
  <c r="U264" i="3"/>
  <c r="V264" i="3" s="1"/>
  <c r="U268" i="3"/>
  <c r="V268" i="3" s="1"/>
  <c r="U272" i="3"/>
  <c r="V272" i="3" s="1"/>
  <c r="D285" i="3"/>
  <c r="D311" i="3"/>
  <c r="D380" i="3"/>
  <c r="P348" i="3"/>
  <c r="P364" i="3"/>
  <c r="D369" i="3"/>
  <c r="P380" i="3"/>
  <c r="T396" i="3"/>
  <c r="T400" i="3"/>
  <c r="T404" i="3"/>
  <c r="T408" i="3"/>
  <c r="T412" i="3"/>
  <c r="T416" i="3"/>
  <c r="T420" i="3"/>
  <c r="T424" i="3"/>
  <c r="L3" i="4"/>
  <c r="H3" i="4"/>
  <c r="P3" i="4"/>
  <c r="L11" i="4"/>
  <c r="H11" i="4"/>
  <c r="P11" i="4"/>
  <c r="L19" i="4"/>
  <c r="H19" i="4"/>
  <c r="P19" i="4"/>
  <c r="P5" i="5"/>
  <c r="L5" i="5"/>
  <c r="J5" i="5"/>
  <c r="H5" i="5"/>
  <c r="U276" i="3"/>
  <c r="V276" i="3" s="1"/>
  <c r="U278" i="3"/>
  <c r="V278" i="3" s="1"/>
  <c r="U280" i="3"/>
  <c r="V280" i="3" s="1"/>
  <c r="U282" i="3"/>
  <c r="V282" i="3" s="1"/>
  <c r="U284" i="3"/>
  <c r="V284" i="3" s="1"/>
  <c r="U286" i="3"/>
  <c r="V286" i="3" s="1"/>
  <c r="U288" i="3"/>
  <c r="V288" i="3" s="1"/>
  <c r="U290" i="3"/>
  <c r="V290" i="3" s="1"/>
  <c r="U292" i="3"/>
  <c r="V292" i="3" s="1"/>
  <c r="U294" i="3"/>
  <c r="V294" i="3" s="1"/>
  <c r="U296" i="3"/>
  <c r="V296" i="3" s="1"/>
  <c r="U298" i="3"/>
  <c r="V298" i="3" s="1"/>
  <c r="U300" i="3"/>
  <c r="V300" i="3" s="1"/>
  <c r="U302" i="3"/>
  <c r="V302" i="3" s="1"/>
  <c r="U304" i="3"/>
  <c r="V304" i="3" s="1"/>
  <c r="U306" i="3"/>
  <c r="V306" i="3" s="1"/>
  <c r="U308" i="3"/>
  <c r="V308" i="3" s="1"/>
  <c r="U310" i="3"/>
  <c r="V310" i="3" s="1"/>
  <c r="U312" i="3"/>
  <c r="V312" i="3" s="1"/>
  <c r="U314" i="3"/>
  <c r="V314" i="3" s="1"/>
  <c r="U316" i="3"/>
  <c r="V316" i="3" s="1"/>
  <c r="U318" i="3"/>
  <c r="V318" i="3" s="1"/>
  <c r="U320" i="3"/>
  <c r="V320" i="3" s="1"/>
  <c r="U322" i="3"/>
  <c r="V322" i="3" s="1"/>
  <c r="U324" i="3"/>
  <c r="V324" i="3" s="1"/>
  <c r="F339" i="3"/>
  <c r="R348" i="3"/>
  <c r="P350" i="3"/>
  <c r="F355" i="3"/>
  <c r="D355" i="3" s="1"/>
  <c r="R364" i="3"/>
  <c r="P366" i="3"/>
  <c r="F371" i="3"/>
  <c r="F378" i="3"/>
  <c r="R380" i="3"/>
  <c r="P382" i="3"/>
  <c r="F387" i="3"/>
  <c r="F396" i="3"/>
  <c r="D396" i="3" s="1"/>
  <c r="F400" i="3"/>
  <c r="F404" i="3"/>
  <c r="F408" i="3"/>
  <c r="F412" i="3"/>
  <c r="F416" i="3"/>
  <c r="F420" i="3"/>
  <c r="F424" i="3"/>
  <c r="F3" i="4"/>
  <c r="D3" i="4" s="1"/>
  <c r="H8" i="4"/>
  <c r="P8" i="4"/>
  <c r="L8" i="4"/>
  <c r="F11" i="4"/>
  <c r="D11" i="4" s="1"/>
  <c r="H16" i="4"/>
  <c r="P16" i="4"/>
  <c r="L16" i="4"/>
  <c r="F19" i="4"/>
  <c r="D19" i="4" s="1"/>
  <c r="H24" i="4"/>
  <c r="P24" i="4"/>
  <c r="N24" i="4"/>
  <c r="L24" i="4"/>
  <c r="P26" i="4"/>
  <c r="L26" i="4"/>
  <c r="H26" i="4"/>
  <c r="F26" i="4"/>
  <c r="H28" i="4"/>
  <c r="P28" i="4"/>
  <c r="N28" i="4"/>
  <c r="L28" i="4"/>
  <c r="P30" i="4"/>
  <c r="L30" i="4"/>
  <c r="H30" i="4"/>
  <c r="F30" i="4"/>
  <c r="D30" i="4" s="1"/>
  <c r="H32" i="4"/>
  <c r="P32" i="4"/>
  <c r="N32" i="4"/>
  <c r="L32" i="4"/>
  <c r="P34" i="4"/>
  <c r="L34" i="4"/>
  <c r="H34" i="4"/>
  <c r="F34" i="4"/>
  <c r="D34" i="4" s="1"/>
  <c r="H36" i="4"/>
  <c r="P36" i="4"/>
  <c r="N36" i="4"/>
  <c r="L36" i="4"/>
  <c r="P38" i="4"/>
  <c r="L38" i="4"/>
  <c r="H38" i="4"/>
  <c r="F38" i="4"/>
  <c r="D38" i="4" s="1"/>
  <c r="H40" i="4"/>
  <c r="P40" i="4"/>
  <c r="N40" i="4"/>
  <c r="L40" i="4"/>
  <c r="F5" i="5"/>
  <c r="P11" i="5"/>
  <c r="L11" i="5"/>
  <c r="J11" i="5"/>
  <c r="H11" i="5"/>
  <c r="F246" i="5"/>
  <c r="N14" i="2"/>
  <c r="D14" i="2" s="1"/>
  <c r="N22" i="2"/>
  <c r="D22" i="2" s="1"/>
  <c r="N30" i="2"/>
  <c r="N38" i="2"/>
  <c r="D38" i="2" s="1"/>
  <c r="N6" i="3"/>
  <c r="D6" i="3" s="1"/>
  <c r="N14" i="3"/>
  <c r="N22" i="3"/>
  <c r="D22" i="3" s="1"/>
  <c r="N30" i="3"/>
  <c r="D30" i="3" s="1"/>
  <c r="N38" i="3"/>
  <c r="D38" i="3" s="1"/>
  <c r="J40" i="3"/>
  <c r="D40" i="3" s="1"/>
  <c r="R326" i="3"/>
  <c r="U329" i="3"/>
  <c r="V329" i="3" s="1"/>
  <c r="F333" i="3"/>
  <c r="F334" i="3"/>
  <c r="R334" i="3"/>
  <c r="P336" i="3"/>
  <c r="H339" i="3"/>
  <c r="T339" i="3"/>
  <c r="F341" i="3"/>
  <c r="J344" i="3"/>
  <c r="D344" i="3" s="1"/>
  <c r="H346" i="3"/>
  <c r="D346" i="3" s="1"/>
  <c r="N347" i="3"/>
  <c r="T348" i="3"/>
  <c r="R350" i="3"/>
  <c r="P352" i="3"/>
  <c r="H355" i="3"/>
  <c r="T355" i="3"/>
  <c r="F357" i="3"/>
  <c r="J360" i="3"/>
  <c r="D360" i="3" s="1"/>
  <c r="N363" i="3"/>
  <c r="T364" i="3"/>
  <c r="R366" i="3"/>
  <c r="P368" i="3"/>
  <c r="U369" i="3"/>
  <c r="V369" i="3" s="1"/>
  <c r="H371" i="3"/>
  <c r="T371" i="3"/>
  <c r="F373" i="3"/>
  <c r="J376" i="3"/>
  <c r="D376" i="3" s="1"/>
  <c r="N379" i="3"/>
  <c r="T380" i="3"/>
  <c r="R382" i="3"/>
  <c r="P384" i="3"/>
  <c r="U385" i="3"/>
  <c r="V385" i="3" s="1"/>
  <c r="H387" i="3"/>
  <c r="T387" i="3"/>
  <c r="F389" i="3"/>
  <c r="J392" i="3"/>
  <c r="T393" i="3"/>
  <c r="P394" i="3"/>
  <c r="L395" i="3"/>
  <c r="H396" i="3"/>
  <c r="T397" i="3"/>
  <c r="P398" i="3"/>
  <c r="L399" i="3"/>
  <c r="H400" i="3"/>
  <c r="T401" i="3"/>
  <c r="P402" i="3"/>
  <c r="L403" i="3"/>
  <c r="H404" i="3"/>
  <c r="T405" i="3"/>
  <c r="P406" i="3"/>
  <c r="L407" i="3"/>
  <c r="H408" i="3"/>
  <c r="T409" i="3"/>
  <c r="P410" i="3"/>
  <c r="L411" i="3"/>
  <c r="H412" i="3"/>
  <c r="T413" i="3"/>
  <c r="P414" i="3"/>
  <c r="L415" i="3"/>
  <c r="H416" i="3"/>
  <c r="T417" i="3"/>
  <c r="P418" i="3"/>
  <c r="L419" i="3"/>
  <c r="H420" i="3"/>
  <c r="T421" i="3"/>
  <c r="P422" i="3"/>
  <c r="L423" i="3"/>
  <c r="H424" i="3"/>
  <c r="T425" i="3"/>
  <c r="P426" i="3"/>
  <c r="L427" i="3"/>
  <c r="J3" i="4"/>
  <c r="P5" i="4"/>
  <c r="L5" i="4"/>
  <c r="H5" i="4"/>
  <c r="F8" i="4"/>
  <c r="J11" i="4"/>
  <c r="P13" i="4"/>
  <c r="L13" i="4"/>
  <c r="H13" i="4"/>
  <c r="F16" i="4"/>
  <c r="J19" i="4"/>
  <c r="P21" i="4"/>
  <c r="L21" i="4"/>
  <c r="H21" i="4"/>
  <c r="F24" i="4"/>
  <c r="D24" i="4" s="1"/>
  <c r="J26" i="4"/>
  <c r="F28" i="4"/>
  <c r="J30" i="4"/>
  <c r="F32" i="4"/>
  <c r="D32" i="4" s="1"/>
  <c r="J34" i="4"/>
  <c r="F36" i="4"/>
  <c r="J38" i="4"/>
  <c r="F40" i="4"/>
  <c r="D40" i="4" s="1"/>
  <c r="N5" i="5"/>
  <c r="F11" i="5"/>
  <c r="L238" i="5"/>
  <c r="H246" i="5"/>
  <c r="D247" i="5"/>
  <c r="D248" i="5"/>
  <c r="D249" i="5"/>
  <c r="F250" i="5"/>
  <c r="L40" i="3"/>
  <c r="I40" i="1" s="1"/>
  <c r="H326" i="3"/>
  <c r="D326" i="3" s="1"/>
  <c r="T327" i="3"/>
  <c r="L329" i="3"/>
  <c r="P332" i="3"/>
  <c r="H334" i="3"/>
  <c r="T334" i="3"/>
  <c r="L335" i="3"/>
  <c r="R336" i="3"/>
  <c r="P338" i="3"/>
  <c r="D338" i="3" s="1"/>
  <c r="U339" i="3"/>
  <c r="V339" i="3" s="1"/>
  <c r="H341" i="3"/>
  <c r="T341" i="3"/>
  <c r="F343" i="3"/>
  <c r="L344" i="3"/>
  <c r="J346" i="3"/>
  <c r="P347" i="3"/>
  <c r="H348" i="3"/>
  <c r="D348" i="3" s="1"/>
  <c r="N349" i="3"/>
  <c r="T350" i="3"/>
  <c r="L351" i="3"/>
  <c r="R352" i="3"/>
  <c r="P354" i="3"/>
  <c r="U355" i="3"/>
  <c r="V355" i="3" s="1"/>
  <c r="H357" i="3"/>
  <c r="T357" i="3"/>
  <c r="F359" i="3"/>
  <c r="L360" i="3"/>
  <c r="J362" i="3"/>
  <c r="D362" i="3" s="1"/>
  <c r="P363" i="3"/>
  <c r="H364" i="3"/>
  <c r="D364" i="3" s="1"/>
  <c r="N365" i="3"/>
  <c r="T366" i="3"/>
  <c r="L367" i="3"/>
  <c r="R368" i="3"/>
  <c r="P370" i="3"/>
  <c r="D370" i="3" s="1"/>
  <c r="U371" i="3"/>
  <c r="V371" i="3" s="1"/>
  <c r="H373" i="3"/>
  <c r="T373" i="3"/>
  <c r="F375" i="3"/>
  <c r="L376" i="3"/>
  <c r="J378" i="3"/>
  <c r="P379" i="3"/>
  <c r="H380" i="3"/>
  <c r="N381" i="3"/>
  <c r="T382" i="3"/>
  <c r="L383" i="3"/>
  <c r="R384" i="3"/>
  <c r="P386" i="3"/>
  <c r="D386" i="3" s="1"/>
  <c r="U387" i="3"/>
  <c r="V387" i="3" s="1"/>
  <c r="H389" i="3"/>
  <c r="T389" i="3"/>
  <c r="F391" i="3"/>
  <c r="L392" i="3"/>
  <c r="F393" i="3"/>
  <c r="R394" i="3"/>
  <c r="N395" i="3"/>
  <c r="J396" i="3"/>
  <c r="F397" i="3"/>
  <c r="R398" i="3"/>
  <c r="N399" i="3"/>
  <c r="J400" i="3"/>
  <c r="F401" i="3"/>
  <c r="R402" i="3"/>
  <c r="N403" i="3"/>
  <c r="J404" i="3"/>
  <c r="F405" i="3"/>
  <c r="R406" i="3"/>
  <c r="N407" i="3"/>
  <c r="J408" i="3"/>
  <c r="F409" i="3"/>
  <c r="R410" i="3"/>
  <c r="N411" i="3"/>
  <c r="J412" i="3"/>
  <c r="F413" i="3"/>
  <c r="R414" i="3"/>
  <c r="N415" i="3"/>
  <c r="J416" i="3"/>
  <c r="F417" i="3"/>
  <c r="R418" i="3"/>
  <c r="N419" i="3"/>
  <c r="J420" i="3"/>
  <c r="F421" i="3"/>
  <c r="R422" i="3"/>
  <c r="N423" i="3"/>
  <c r="J424" i="3"/>
  <c r="F425" i="3"/>
  <c r="R426" i="3"/>
  <c r="N427" i="3"/>
  <c r="N3" i="4"/>
  <c r="F5" i="4"/>
  <c r="J8" i="4"/>
  <c r="P10" i="4"/>
  <c r="L10" i="4"/>
  <c r="H10" i="4"/>
  <c r="N11" i="4"/>
  <c r="F13" i="4"/>
  <c r="D13" i="4" s="1"/>
  <c r="J16" i="4"/>
  <c r="P18" i="4"/>
  <c r="L18" i="4"/>
  <c r="H18" i="4"/>
  <c r="N19" i="4"/>
  <c r="F21" i="4"/>
  <c r="J24" i="4"/>
  <c r="N26" i="4"/>
  <c r="J28" i="4"/>
  <c r="N30" i="4"/>
  <c r="J32" i="4"/>
  <c r="N34" i="4"/>
  <c r="J36" i="4"/>
  <c r="N38" i="4"/>
  <c r="J40" i="4"/>
  <c r="R5" i="5"/>
  <c r="P7" i="5"/>
  <c r="L7" i="5"/>
  <c r="J7" i="5"/>
  <c r="H7" i="5"/>
  <c r="N11" i="5"/>
  <c r="D20" i="5"/>
  <c r="N238" i="5"/>
  <c r="J246" i="5"/>
  <c r="H250" i="5"/>
  <c r="D251" i="5"/>
  <c r="D252" i="5"/>
  <c r="D253" i="5"/>
  <c r="F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5" i="5"/>
  <c r="D398" i="5"/>
  <c r="N40" i="3"/>
  <c r="L281" i="3"/>
  <c r="D281" i="3" s="1"/>
  <c r="T281" i="3"/>
  <c r="H282" i="3"/>
  <c r="D282" i="3" s="1"/>
  <c r="H284" i="3"/>
  <c r="D284" i="3" s="1"/>
  <c r="H286" i="3"/>
  <c r="D286" i="3" s="1"/>
  <c r="H288" i="3"/>
  <c r="D288" i="3" s="1"/>
  <c r="H290" i="3"/>
  <c r="D290" i="3" s="1"/>
  <c r="H292" i="3"/>
  <c r="D292" i="3" s="1"/>
  <c r="H294" i="3"/>
  <c r="D294" i="3" s="1"/>
  <c r="U327" i="3"/>
  <c r="V327" i="3" s="1"/>
  <c r="D331" i="3"/>
  <c r="F332" i="3"/>
  <c r="R332" i="3"/>
  <c r="H333" i="3"/>
  <c r="R333" i="3"/>
  <c r="N335" i="3"/>
  <c r="P340" i="3"/>
  <c r="D345" i="3"/>
  <c r="J348" i="3"/>
  <c r="H350" i="3"/>
  <c r="D350" i="3" s="1"/>
  <c r="N351" i="3"/>
  <c r="P356" i="3"/>
  <c r="D361" i="3"/>
  <c r="J364" i="3"/>
  <c r="H366" i="3"/>
  <c r="D366" i="3" s="1"/>
  <c r="N367" i="3"/>
  <c r="P372" i="3"/>
  <c r="D377" i="3"/>
  <c r="J380" i="3"/>
  <c r="H382" i="3"/>
  <c r="D382" i="3" s="1"/>
  <c r="N383" i="3"/>
  <c r="P388" i="3"/>
  <c r="T394" i="3"/>
  <c r="P395" i="3"/>
  <c r="L396" i="3"/>
  <c r="T398" i="3"/>
  <c r="P399" i="3"/>
  <c r="L400" i="3"/>
  <c r="T402" i="3"/>
  <c r="P403" i="3"/>
  <c r="L404" i="3"/>
  <c r="T406" i="3"/>
  <c r="P407" i="3"/>
  <c r="L408" i="3"/>
  <c r="T410" i="3"/>
  <c r="P411" i="3"/>
  <c r="L412" i="3"/>
  <c r="T414" i="3"/>
  <c r="P415" i="3"/>
  <c r="L416" i="3"/>
  <c r="T418" i="3"/>
  <c r="P419" i="3"/>
  <c r="L420" i="3"/>
  <c r="T422" i="3"/>
  <c r="P423" i="3"/>
  <c r="L424" i="3"/>
  <c r="T426" i="3"/>
  <c r="P427" i="3"/>
  <c r="Q3" i="4"/>
  <c r="R3" i="4" s="1"/>
  <c r="L7" i="4"/>
  <c r="H7" i="4"/>
  <c r="P7" i="4"/>
  <c r="N8" i="4"/>
  <c r="Q11" i="4"/>
  <c r="R11" i="4" s="1"/>
  <c r="L15" i="4"/>
  <c r="H15" i="4"/>
  <c r="P15" i="4"/>
  <c r="N16" i="4"/>
  <c r="D18" i="4"/>
  <c r="Q19" i="4"/>
  <c r="R19" i="4" s="1"/>
  <c r="L23" i="4"/>
  <c r="H23" i="4"/>
  <c r="P23" i="4"/>
  <c r="Q24" i="4"/>
  <c r="R24" i="4" s="1"/>
  <c r="Q26" i="4"/>
  <c r="R26" i="4" s="1"/>
  <c r="Q28" i="4"/>
  <c r="R28" i="4" s="1"/>
  <c r="Q30" i="4"/>
  <c r="R30" i="4" s="1"/>
  <c r="Q32" i="4"/>
  <c r="R32" i="4" s="1"/>
  <c r="Q34" i="4"/>
  <c r="R34" i="4" s="1"/>
  <c r="Q36" i="4"/>
  <c r="R36" i="4" s="1"/>
  <c r="Q38" i="4"/>
  <c r="R38" i="4" s="1"/>
  <c r="Q40" i="4"/>
  <c r="R40" i="4" s="1"/>
  <c r="S5" i="5"/>
  <c r="T5" i="5" s="1"/>
  <c r="D10" i="5"/>
  <c r="R11" i="5"/>
  <c r="P238" i="5"/>
  <c r="L246" i="5"/>
  <c r="J250" i="5"/>
  <c r="D346" i="5"/>
  <c r="D349" i="5"/>
  <c r="P40" i="3"/>
  <c r="L327" i="3"/>
  <c r="D327" i="3" s="1"/>
  <c r="H332" i="3"/>
  <c r="T333" i="3"/>
  <c r="P335" i="3"/>
  <c r="H336" i="3"/>
  <c r="N337" i="3"/>
  <c r="D337" i="3" s="1"/>
  <c r="L339" i="3"/>
  <c r="R340" i="3"/>
  <c r="P342" i="3"/>
  <c r="D342" i="3" s="1"/>
  <c r="F347" i="3"/>
  <c r="L348" i="3"/>
  <c r="J350" i="3"/>
  <c r="P351" i="3"/>
  <c r="H352" i="3"/>
  <c r="N353" i="3"/>
  <c r="D353" i="3" s="1"/>
  <c r="L355" i="3"/>
  <c r="R356" i="3"/>
  <c r="P358" i="3"/>
  <c r="D358" i="3" s="1"/>
  <c r="F363" i="3"/>
  <c r="D363" i="3" s="1"/>
  <c r="L364" i="3"/>
  <c r="J366" i="3"/>
  <c r="P367" i="3"/>
  <c r="H368" i="3"/>
  <c r="D368" i="3" s="1"/>
  <c r="N369" i="3"/>
  <c r="L371" i="3"/>
  <c r="R372" i="3"/>
  <c r="P374" i="3"/>
  <c r="D374" i="3" s="1"/>
  <c r="F379" i="3"/>
  <c r="D379" i="3" s="1"/>
  <c r="L380" i="3"/>
  <c r="J382" i="3"/>
  <c r="P383" i="3"/>
  <c r="H384" i="3"/>
  <c r="D384" i="3" s="1"/>
  <c r="N385" i="3"/>
  <c r="D385" i="3" s="1"/>
  <c r="L387" i="3"/>
  <c r="R388" i="3"/>
  <c r="P390" i="3"/>
  <c r="D390" i="3" s="1"/>
  <c r="J393" i="3"/>
  <c r="F394" i="3"/>
  <c r="R395" i="3"/>
  <c r="N396" i="3"/>
  <c r="J397" i="3"/>
  <c r="F398" i="3"/>
  <c r="D398" i="3" s="1"/>
  <c r="R399" i="3"/>
  <c r="N400" i="3"/>
  <c r="J401" i="3"/>
  <c r="F402" i="3"/>
  <c r="R403" i="3"/>
  <c r="N404" i="3"/>
  <c r="J405" i="3"/>
  <c r="F406" i="3"/>
  <c r="R407" i="3"/>
  <c r="N408" i="3"/>
  <c r="J409" i="3"/>
  <c r="F410" i="3"/>
  <c r="R411" i="3"/>
  <c r="N412" i="3"/>
  <c r="J413" i="3"/>
  <c r="F414" i="3"/>
  <c r="D414" i="3" s="1"/>
  <c r="R415" i="3"/>
  <c r="N416" i="3"/>
  <c r="J417" i="3"/>
  <c r="F418" i="3"/>
  <c r="R419" i="3"/>
  <c r="N420" i="3"/>
  <c r="J421" i="3"/>
  <c r="F422" i="3"/>
  <c r="R423" i="3"/>
  <c r="N424" i="3"/>
  <c r="J425" i="3"/>
  <c r="F426" i="3"/>
  <c r="R427" i="3"/>
  <c r="H4" i="4"/>
  <c r="P4" i="4"/>
  <c r="L4" i="4"/>
  <c r="N5" i="4"/>
  <c r="F7" i="4"/>
  <c r="Q8" i="4"/>
  <c r="R8" i="4" s="1"/>
  <c r="J10" i="4"/>
  <c r="D10" i="4" s="1"/>
  <c r="H12" i="4"/>
  <c r="D12" i="4" s="1"/>
  <c r="P12" i="4"/>
  <c r="L12" i="4"/>
  <c r="N13" i="4"/>
  <c r="F15" i="4"/>
  <c r="D15" i="4" s="1"/>
  <c r="Q16" i="4"/>
  <c r="R16" i="4" s="1"/>
  <c r="J18" i="4"/>
  <c r="H20" i="4"/>
  <c r="P20" i="4"/>
  <c r="D20" i="4" s="1"/>
  <c r="L20" i="4"/>
  <c r="N21" i="4"/>
  <c r="F23" i="4"/>
  <c r="P25" i="4"/>
  <c r="L25" i="4"/>
  <c r="J25" i="4"/>
  <c r="H25" i="4"/>
  <c r="P29" i="4"/>
  <c r="L29" i="4"/>
  <c r="J29" i="4"/>
  <c r="H29" i="4"/>
  <c r="D29" i="4" s="1"/>
  <c r="P33" i="4"/>
  <c r="D33" i="4" s="1"/>
  <c r="L33" i="4"/>
  <c r="J33" i="4"/>
  <c r="H33" i="4"/>
  <c r="P37" i="4"/>
  <c r="L37" i="4"/>
  <c r="J37" i="4"/>
  <c r="H37" i="4"/>
  <c r="D37" i="4" s="1"/>
  <c r="P3" i="5"/>
  <c r="L3" i="5"/>
  <c r="J3" i="5"/>
  <c r="H3" i="5"/>
  <c r="N7" i="5"/>
  <c r="D7" i="5" s="1"/>
  <c r="S11" i="5"/>
  <c r="T11" i="5" s="1"/>
  <c r="R238" i="5"/>
  <c r="P242" i="5"/>
  <c r="D242" i="5" s="1"/>
  <c r="N246" i="5"/>
  <c r="L250" i="5"/>
  <c r="J254" i="5"/>
  <c r="D351" i="5"/>
  <c r="D353" i="5"/>
  <c r="J244" i="3"/>
  <c r="D244" i="3" s="1"/>
  <c r="J246" i="3"/>
  <c r="D246" i="3" s="1"/>
  <c r="J248" i="3"/>
  <c r="D248" i="3" s="1"/>
  <c r="J250" i="3"/>
  <c r="D250" i="3" s="1"/>
  <c r="J252" i="3"/>
  <c r="D252" i="3" s="1"/>
  <c r="J254" i="3"/>
  <c r="D254" i="3" s="1"/>
  <c r="J256" i="3"/>
  <c r="D256" i="3" s="1"/>
  <c r="J258" i="3"/>
  <c r="D258" i="3" s="1"/>
  <c r="J260" i="3"/>
  <c r="D260" i="3" s="1"/>
  <c r="D329" i="3"/>
  <c r="J332" i="3"/>
  <c r="T332" i="3"/>
  <c r="J333" i="3"/>
  <c r="N339" i="3"/>
  <c r="L341" i="3"/>
  <c r="P344" i="3"/>
  <c r="D349" i="3"/>
  <c r="L350" i="3"/>
  <c r="N355" i="3"/>
  <c r="L357" i="3"/>
  <c r="P360" i="3"/>
  <c r="D365" i="3"/>
  <c r="L366" i="3"/>
  <c r="N371" i="3"/>
  <c r="L373" i="3"/>
  <c r="P376" i="3"/>
  <c r="D381" i="3"/>
  <c r="L382" i="3"/>
  <c r="N387" i="3"/>
  <c r="L389" i="3"/>
  <c r="P392" i="3"/>
  <c r="D392" i="3" s="1"/>
  <c r="T395" i="3"/>
  <c r="P396" i="3"/>
  <c r="T399" i="3"/>
  <c r="P400" i="3"/>
  <c r="T403" i="3"/>
  <c r="P404" i="3"/>
  <c r="T407" i="3"/>
  <c r="P408" i="3"/>
  <c r="T411" i="3"/>
  <c r="P412" i="3"/>
  <c r="T415" i="3"/>
  <c r="P416" i="3"/>
  <c r="T419" i="3"/>
  <c r="P420" i="3"/>
  <c r="T423" i="3"/>
  <c r="P424" i="3"/>
  <c r="T427" i="3"/>
  <c r="D4" i="4"/>
  <c r="P9" i="4"/>
  <c r="L9" i="4"/>
  <c r="H9" i="4"/>
  <c r="P17" i="4"/>
  <c r="L17" i="4"/>
  <c r="H17" i="4"/>
  <c r="D25" i="4"/>
  <c r="D3" i="5"/>
  <c r="P9" i="5"/>
  <c r="L9" i="5"/>
  <c r="J9" i="5"/>
  <c r="H9" i="5"/>
  <c r="P246" i="5"/>
  <c r="N250" i="5"/>
  <c r="D419" i="5"/>
  <c r="L333" i="3"/>
  <c r="F335" i="3"/>
  <c r="D335" i="3" s="1"/>
  <c r="L336" i="3"/>
  <c r="D336" i="3" s="1"/>
  <c r="P339" i="3"/>
  <c r="H340" i="3"/>
  <c r="D340" i="3" s="1"/>
  <c r="N341" i="3"/>
  <c r="L343" i="3"/>
  <c r="R344" i="3"/>
  <c r="P346" i="3"/>
  <c r="F351" i="3"/>
  <c r="L352" i="3"/>
  <c r="D352" i="3" s="1"/>
  <c r="P355" i="3"/>
  <c r="H356" i="3"/>
  <c r="D356" i="3" s="1"/>
  <c r="N357" i="3"/>
  <c r="L359" i="3"/>
  <c r="R360" i="3"/>
  <c r="P362" i="3"/>
  <c r="F367" i="3"/>
  <c r="D367" i="3" s="1"/>
  <c r="L368" i="3"/>
  <c r="P371" i="3"/>
  <c r="H372" i="3"/>
  <c r="D372" i="3" s="1"/>
  <c r="N373" i="3"/>
  <c r="L375" i="3"/>
  <c r="R376" i="3"/>
  <c r="P378" i="3"/>
  <c r="F383" i="3"/>
  <c r="L384" i="3"/>
  <c r="P387" i="3"/>
  <c r="H388" i="3"/>
  <c r="D388" i="3" s="1"/>
  <c r="N389" i="3"/>
  <c r="L391" i="3"/>
  <c r="R392" i="3"/>
  <c r="N393" i="3"/>
  <c r="J394" i="3"/>
  <c r="F395" i="3"/>
  <c r="R396" i="3"/>
  <c r="N397" i="3"/>
  <c r="J398" i="3"/>
  <c r="F399" i="3"/>
  <c r="R400" i="3"/>
  <c r="N401" i="3"/>
  <c r="J402" i="3"/>
  <c r="F403" i="3"/>
  <c r="R404" i="3"/>
  <c r="N405" i="3"/>
  <c r="J406" i="3"/>
  <c r="F407" i="3"/>
  <c r="R408" i="3"/>
  <c r="N409" i="3"/>
  <c r="J410" i="3"/>
  <c r="F411" i="3"/>
  <c r="R412" i="3"/>
  <c r="N413" i="3"/>
  <c r="J414" i="3"/>
  <c r="F415" i="3"/>
  <c r="R416" i="3"/>
  <c r="N417" i="3"/>
  <c r="J418" i="3"/>
  <c r="F419" i="3"/>
  <c r="R420" i="3"/>
  <c r="N421" i="3"/>
  <c r="J422" i="3"/>
  <c r="F423" i="3"/>
  <c r="R424" i="3"/>
  <c r="N425" i="3"/>
  <c r="J426" i="3"/>
  <c r="F427" i="3"/>
  <c r="P6" i="4"/>
  <c r="D6" i="4" s="1"/>
  <c r="L6" i="4"/>
  <c r="H6" i="4"/>
  <c r="N7" i="4"/>
  <c r="F9" i="4"/>
  <c r="D9" i="4" s="1"/>
  <c r="Q10" i="4"/>
  <c r="R10" i="4" s="1"/>
  <c r="J12" i="4"/>
  <c r="P14" i="4"/>
  <c r="L14" i="4"/>
  <c r="H14" i="4"/>
  <c r="D14" i="4" s="1"/>
  <c r="N15" i="4"/>
  <c r="F17" i="4"/>
  <c r="Q18" i="4"/>
  <c r="R18" i="4" s="1"/>
  <c r="J20" i="4"/>
  <c r="P22" i="4"/>
  <c r="L22" i="4"/>
  <c r="H22" i="4"/>
  <c r="D22" i="4" s="1"/>
  <c r="N23" i="4"/>
  <c r="S7" i="5"/>
  <c r="T7" i="5" s="1"/>
  <c r="F9" i="5"/>
  <c r="D12" i="5"/>
  <c r="D237" i="5"/>
  <c r="F238" i="5"/>
  <c r="D238" i="5" s="1"/>
  <c r="S241" i="5"/>
  <c r="T241" i="5" s="1"/>
  <c r="R246" i="5"/>
  <c r="P250" i="5"/>
  <c r="N254" i="5"/>
  <c r="S342" i="5"/>
  <c r="T342" i="5" s="1"/>
  <c r="S346" i="5"/>
  <c r="T346" i="5" s="1"/>
  <c r="S350" i="5"/>
  <c r="T350" i="5" s="1"/>
  <c r="S354" i="5"/>
  <c r="T354" i="5" s="1"/>
  <c r="N362" i="5"/>
  <c r="N365" i="5"/>
  <c r="D366" i="5"/>
  <c r="N378" i="5"/>
  <c r="N381" i="5"/>
  <c r="D382" i="5"/>
  <c r="N384" i="5"/>
  <c r="D402" i="5"/>
  <c r="D404" i="5"/>
  <c r="P411" i="5"/>
  <c r="H411" i="5"/>
  <c r="F34" i="6"/>
  <c r="Q34" i="6"/>
  <c r="R34" i="6" s="1"/>
  <c r="D254" i="6"/>
  <c r="P27" i="4"/>
  <c r="P31" i="4"/>
  <c r="P35" i="4"/>
  <c r="P39" i="4"/>
  <c r="P4" i="5"/>
  <c r="D4" i="5" s="1"/>
  <c r="P6" i="5"/>
  <c r="P8" i="5"/>
  <c r="P10" i="5"/>
  <c r="P12" i="5"/>
  <c r="H13" i="5"/>
  <c r="D13" i="5" s="1"/>
  <c r="P14" i="5"/>
  <c r="H15" i="5"/>
  <c r="D15" i="5" s="1"/>
  <c r="P16" i="5"/>
  <c r="H17" i="5"/>
  <c r="D17" i="5" s="1"/>
  <c r="P18" i="5"/>
  <c r="H19" i="5"/>
  <c r="D19" i="5" s="1"/>
  <c r="P20" i="5"/>
  <c r="H21" i="5"/>
  <c r="D21" i="5" s="1"/>
  <c r="P22" i="5"/>
  <c r="H23" i="5"/>
  <c r="D23" i="5" s="1"/>
  <c r="P24" i="5"/>
  <c r="H25" i="5"/>
  <c r="D25" i="5" s="1"/>
  <c r="P26" i="5"/>
  <c r="H27" i="5"/>
  <c r="D27" i="5" s="1"/>
  <c r="P28" i="5"/>
  <c r="H29" i="5"/>
  <c r="P30" i="5"/>
  <c r="H31" i="5"/>
  <c r="D31" i="5" s="1"/>
  <c r="P32" i="5"/>
  <c r="H33" i="5"/>
  <c r="D33" i="5" s="1"/>
  <c r="P34" i="5"/>
  <c r="H35" i="5"/>
  <c r="P36" i="5"/>
  <c r="H37" i="5"/>
  <c r="D37" i="5" s="1"/>
  <c r="P38" i="5"/>
  <c r="H39" i="5"/>
  <c r="D39" i="5" s="1"/>
  <c r="P40" i="5"/>
  <c r="J357" i="5"/>
  <c r="F359" i="5"/>
  <c r="S360" i="5"/>
  <c r="T360" i="5" s="1"/>
  <c r="P362" i="5"/>
  <c r="S363" i="5"/>
  <c r="T363" i="5" s="1"/>
  <c r="N371" i="5"/>
  <c r="J373" i="5"/>
  <c r="F375" i="5"/>
  <c r="D375" i="5" s="1"/>
  <c r="S376" i="5"/>
  <c r="T376" i="5" s="1"/>
  <c r="P378" i="5"/>
  <c r="S379" i="5"/>
  <c r="T379" i="5" s="1"/>
  <c r="P384" i="5"/>
  <c r="N391" i="5"/>
  <c r="D392" i="5"/>
  <c r="J395" i="5"/>
  <c r="F399" i="5"/>
  <c r="D399" i="5" s="1"/>
  <c r="P399" i="5"/>
  <c r="N403" i="5"/>
  <c r="P407" i="5"/>
  <c r="H407" i="5"/>
  <c r="R411" i="5"/>
  <c r="D413" i="5"/>
  <c r="D422" i="5"/>
  <c r="Q16" i="6"/>
  <c r="R16" i="6" s="1"/>
  <c r="N16" i="6"/>
  <c r="L16" i="6"/>
  <c r="J16" i="6"/>
  <c r="H16" i="6"/>
  <c r="F16" i="6"/>
  <c r="F26" i="6"/>
  <c r="Q26" i="6"/>
  <c r="R26" i="6" s="1"/>
  <c r="D237" i="6"/>
  <c r="Q250" i="6"/>
  <c r="R250" i="6" s="1"/>
  <c r="Q27" i="4"/>
  <c r="R27" i="4" s="1"/>
  <c r="Q31" i="4"/>
  <c r="R31" i="4" s="1"/>
  <c r="Q35" i="4"/>
  <c r="R35" i="4" s="1"/>
  <c r="Q39" i="4"/>
  <c r="R39" i="4" s="1"/>
  <c r="J13" i="5"/>
  <c r="J15" i="5"/>
  <c r="J17" i="5"/>
  <c r="J19" i="5"/>
  <c r="J21" i="5"/>
  <c r="J23" i="5"/>
  <c r="J25" i="5"/>
  <c r="J27" i="5"/>
  <c r="J29" i="5"/>
  <c r="D29" i="5" s="1"/>
  <c r="J31" i="5"/>
  <c r="J33" i="5"/>
  <c r="J35" i="5"/>
  <c r="J37" i="5"/>
  <c r="J39" i="5"/>
  <c r="S343" i="5"/>
  <c r="T343" i="5" s="1"/>
  <c r="S347" i="5"/>
  <c r="T347" i="5" s="1"/>
  <c r="S351" i="5"/>
  <c r="T351" i="5" s="1"/>
  <c r="S355" i="5"/>
  <c r="T355" i="5" s="1"/>
  <c r="R356" i="5"/>
  <c r="N358" i="5"/>
  <c r="J360" i="5"/>
  <c r="D360" i="5" s="1"/>
  <c r="N361" i="5"/>
  <c r="F362" i="5"/>
  <c r="J363" i="5"/>
  <c r="F365" i="5"/>
  <c r="D365" i="5" s="1"/>
  <c r="P365" i="5"/>
  <c r="S369" i="5"/>
  <c r="T369" i="5" s="1"/>
  <c r="L370" i="5"/>
  <c r="N374" i="5"/>
  <c r="D374" i="5" s="1"/>
  <c r="J376" i="5"/>
  <c r="D376" i="5" s="1"/>
  <c r="N377" i="5"/>
  <c r="F378" i="5"/>
  <c r="J379" i="5"/>
  <c r="F381" i="5"/>
  <c r="P381" i="5"/>
  <c r="N383" i="5"/>
  <c r="F384" i="5"/>
  <c r="J385" i="5"/>
  <c r="D394" i="5"/>
  <c r="P403" i="5"/>
  <c r="H403" i="5"/>
  <c r="D403" i="5" s="1"/>
  <c r="D409" i="5"/>
  <c r="F411" i="5"/>
  <c r="S411" i="5"/>
  <c r="T411" i="5" s="1"/>
  <c r="D420" i="5"/>
  <c r="D39" i="6"/>
  <c r="P334" i="6"/>
  <c r="P342" i="6"/>
  <c r="P350" i="6"/>
  <c r="P358" i="6"/>
  <c r="P366" i="6"/>
  <c r="P374" i="6"/>
  <c r="P382" i="6"/>
  <c r="L13" i="5"/>
  <c r="L15" i="5"/>
  <c r="L17" i="5"/>
  <c r="L19" i="5"/>
  <c r="L21" i="5"/>
  <c r="L23" i="5"/>
  <c r="L25" i="5"/>
  <c r="L27" i="5"/>
  <c r="L29" i="5"/>
  <c r="L31" i="5"/>
  <c r="L33" i="5"/>
  <c r="L35" i="5"/>
  <c r="D35" i="5" s="1"/>
  <c r="L37" i="5"/>
  <c r="L39" i="5"/>
  <c r="S356" i="5"/>
  <c r="T356" i="5" s="1"/>
  <c r="P358" i="5"/>
  <c r="D358" i="5" s="1"/>
  <c r="L360" i="5"/>
  <c r="H362" i="5"/>
  <c r="R365" i="5"/>
  <c r="N367" i="5"/>
  <c r="D367" i="5" s="1"/>
  <c r="J369" i="5"/>
  <c r="D369" i="5" s="1"/>
  <c r="F371" i="5"/>
  <c r="S372" i="5"/>
  <c r="T372" i="5" s="1"/>
  <c r="P374" i="5"/>
  <c r="L376" i="5"/>
  <c r="H378" i="5"/>
  <c r="R381" i="5"/>
  <c r="H384" i="5"/>
  <c r="J387" i="5"/>
  <c r="D387" i="5" s="1"/>
  <c r="F391" i="5"/>
  <c r="S398" i="5"/>
  <c r="T398" i="5" s="1"/>
  <c r="H399" i="5"/>
  <c r="R403" i="5"/>
  <c r="D405" i="5"/>
  <c r="F407" i="5"/>
  <c r="S407" i="5"/>
  <c r="T407" i="5" s="1"/>
  <c r="D418" i="5"/>
  <c r="D425" i="5"/>
  <c r="Q8" i="6"/>
  <c r="R8" i="6" s="1"/>
  <c r="N8" i="6"/>
  <c r="L8" i="6"/>
  <c r="J8" i="6"/>
  <c r="H8" i="6"/>
  <c r="F8" i="6"/>
  <c r="D8" i="6" s="1"/>
  <c r="P16" i="6"/>
  <c r="F18" i="6"/>
  <c r="Q18" i="6"/>
  <c r="R18" i="6" s="1"/>
  <c r="D38" i="6"/>
  <c r="Q246" i="6"/>
  <c r="R246" i="6" s="1"/>
  <c r="D247" i="6"/>
  <c r="Q260" i="6"/>
  <c r="R260" i="6" s="1"/>
  <c r="Q264" i="6"/>
  <c r="R264" i="6" s="1"/>
  <c r="Q268" i="6"/>
  <c r="R268" i="6" s="1"/>
  <c r="Q272" i="6"/>
  <c r="R272" i="6" s="1"/>
  <c r="Q276" i="6"/>
  <c r="R276" i="6" s="1"/>
  <c r="Q280" i="6"/>
  <c r="R280" i="6" s="1"/>
  <c r="Q284" i="6"/>
  <c r="R284" i="6" s="1"/>
  <c r="S344" i="5"/>
  <c r="T344" i="5" s="1"/>
  <c r="S348" i="5"/>
  <c r="T348" i="5" s="1"/>
  <c r="S352" i="5"/>
  <c r="T352" i="5" s="1"/>
  <c r="N357" i="5"/>
  <c r="H365" i="5"/>
  <c r="S365" i="5"/>
  <c r="T365" i="5" s="1"/>
  <c r="N370" i="5"/>
  <c r="N373" i="5"/>
  <c r="H381" i="5"/>
  <c r="S381" i="5"/>
  <c r="T381" i="5" s="1"/>
  <c r="D386" i="5"/>
  <c r="N395" i="5"/>
  <c r="D396" i="5"/>
  <c r="J411" i="5"/>
  <c r="D416" i="5"/>
  <c r="Q334" i="6"/>
  <c r="R334" i="6" s="1"/>
  <c r="F334" i="6"/>
  <c r="N334" i="6"/>
  <c r="Q342" i="6"/>
  <c r="R342" i="6" s="1"/>
  <c r="F342" i="6"/>
  <c r="N342" i="6"/>
  <c r="Q350" i="6"/>
  <c r="R350" i="6" s="1"/>
  <c r="F350" i="6"/>
  <c r="N350" i="6"/>
  <c r="Q358" i="6"/>
  <c r="R358" i="6" s="1"/>
  <c r="F358" i="6"/>
  <c r="N358" i="6"/>
  <c r="Q366" i="6"/>
  <c r="R366" i="6" s="1"/>
  <c r="F366" i="6"/>
  <c r="N366" i="6"/>
  <c r="Q374" i="6"/>
  <c r="R374" i="6" s="1"/>
  <c r="F374" i="6"/>
  <c r="D374" i="6" s="1"/>
  <c r="N374" i="6"/>
  <c r="Q382" i="6"/>
  <c r="R382" i="6" s="1"/>
  <c r="F382" i="6"/>
  <c r="N382" i="6"/>
  <c r="H27" i="4"/>
  <c r="D27" i="4" s="1"/>
  <c r="H31" i="4"/>
  <c r="D31" i="4" s="1"/>
  <c r="H35" i="4"/>
  <c r="D35" i="4" s="1"/>
  <c r="H39" i="4"/>
  <c r="D39" i="4" s="1"/>
  <c r="H4" i="5"/>
  <c r="H6" i="5"/>
  <c r="D6" i="5" s="1"/>
  <c r="H8" i="5"/>
  <c r="D8" i="5" s="1"/>
  <c r="H10" i="5"/>
  <c r="H12" i="5"/>
  <c r="H14" i="5"/>
  <c r="D14" i="5" s="1"/>
  <c r="H16" i="5"/>
  <c r="D16" i="5" s="1"/>
  <c r="H18" i="5"/>
  <c r="D18" i="5" s="1"/>
  <c r="H20" i="5"/>
  <c r="H22" i="5"/>
  <c r="D22" i="5" s="1"/>
  <c r="H24" i="5"/>
  <c r="D24" i="5" s="1"/>
  <c r="H26" i="5"/>
  <c r="D26" i="5" s="1"/>
  <c r="H28" i="5"/>
  <c r="D28" i="5" s="1"/>
  <c r="H30" i="5"/>
  <c r="D30" i="5" s="1"/>
  <c r="H32" i="5"/>
  <c r="D32" i="5" s="1"/>
  <c r="H34" i="5"/>
  <c r="D34" i="5" s="1"/>
  <c r="H36" i="5"/>
  <c r="D36" i="5" s="1"/>
  <c r="H38" i="5"/>
  <c r="D38" i="5" s="1"/>
  <c r="H40" i="5"/>
  <c r="D40" i="5" s="1"/>
  <c r="N363" i="5"/>
  <c r="F364" i="5"/>
  <c r="D364" i="5" s="1"/>
  <c r="J365" i="5"/>
  <c r="P370" i="5"/>
  <c r="N379" i="5"/>
  <c r="F380" i="5"/>
  <c r="D380" i="5" s="1"/>
  <c r="J381" i="5"/>
  <c r="N385" i="5"/>
  <c r="D414" i="5"/>
  <c r="D421" i="5"/>
  <c r="F10" i="6"/>
  <c r="Q10" i="6"/>
  <c r="R10" i="6" s="1"/>
  <c r="D17" i="6"/>
  <c r="Q40" i="6"/>
  <c r="R40" i="6" s="1"/>
  <c r="N40" i="6"/>
  <c r="L40" i="6"/>
  <c r="J40" i="6"/>
  <c r="H40" i="6"/>
  <c r="F40" i="6"/>
  <c r="D244" i="6"/>
  <c r="D272" i="6"/>
  <c r="S341" i="5"/>
  <c r="T341" i="5" s="1"/>
  <c r="F357" i="5"/>
  <c r="S358" i="5"/>
  <c r="T358" i="5" s="1"/>
  <c r="P360" i="5"/>
  <c r="L362" i="5"/>
  <c r="N369" i="5"/>
  <c r="J371" i="5"/>
  <c r="F373" i="5"/>
  <c r="S374" i="5"/>
  <c r="T374" i="5" s="1"/>
  <c r="P376" i="5"/>
  <c r="L378" i="5"/>
  <c r="S382" i="5"/>
  <c r="T382" i="5" s="1"/>
  <c r="L384" i="5"/>
  <c r="N387" i="5"/>
  <c r="D388" i="5"/>
  <c r="J391" i="5"/>
  <c r="F395" i="5"/>
  <c r="D395" i="5" s="1"/>
  <c r="S402" i="5"/>
  <c r="T402" i="5" s="1"/>
  <c r="J403" i="5"/>
  <c r="D412" i="5"/>
  <c r="Q32" i="6"/>
  <c r="R32" i="6" s="1"/>
  <c r="N32" i="6"/>
  <c r="L32" i="6"/>
  <c r="J32" i="6"/>
  <c r="H32" i="6"/>
  <c r="F32" i="6"/>
  <c r="Q240" i="6"/>
  <c r="R240" i="6" s="1"/>
  <c r="Q256" i="6"/>
  <c r="R256" i="6" s="1"/>
  <c r="D356" i="6"/>
  <c r="J342" i="5"/>
  <c r="D342" i="5" s="1"/>
  <c r="H343" i="5"/>
  <c r="D343" i="5" s="1"/>
  <c r="F344" i="5"/>
  <c r="D344" i="5" s="1"/>
  <c r="J346" i="5"/>
  <c r="H347" i="5"/>
  <c r="D347" i="5" s="1"/>
  <c r="F348" i="5"/>
  <c r="D348" i="5" s="1"/>
  <c r="J350" i="5"/>
  <c r="D350" i="5" s="1"/>
  <c r="H351" i="5"/>
  <c r="F352" i="5"/>
  <c r="D352" i="5" s="1"/>
  <c r="J354" i="5"/>
  <c r="D354" i="5" s="1"/>
  <c r="H355" i="5"/>
  <c r="D355" i="5" s="1"/>
  <c r="F356" i="5"/>
  <c r="D356" i="5" s="1"/>
  <c r="R357" i="5"/>
  <c r="N359" i="5"/>
  <c r="J361" i="5"/>
  <c r="D361" i="5" s="1"/>
  <c r="F363" i="5"/>
  <c r="S367" i="5"/>
  <c r="T367" i="5" s="1"/>
  <c r="H370" i="5"/>
  <c r="D370" i="5" s="1"/>
  <c r="R373" i="5"/>
  <c r="N375" i="5"/>
  <c r="J377" i="5"/>
  <c r="D377" i="5" s="1"/>
  <c r="F379" i="5"/>
  <c r="J383" i="5"/>
  <c r="D383" i="5" s="1"/>
  <c r="F385" i="5"/>
  <c r="P385" i="5"/>
  <c r="D390" i="5"/>
  <c r="R395" i="5"/>
  <c r="N399" i="5"/>
  <c r="D400" i="5"/>
  <c r="D406" i="5"/>
  <c r="L407" i="5"/>
  <c r="D408" i="5"/>
  <c r="N411" i="5"/>
  <c r="D417" i="5"/>
  <c r="D426" i="5"/>
  <c r="D9" i="6"/>
  <c r="Q24" i="6"/>
  <c r="R24" i="6" s="1"/>
  <c r="N24" i="6"/>
  <c r="L24" i="6"/>
  <c r="J24" i="6"/>
  <c r="H24" i="6"/>
  <c r="F24" i="6"/>
  <c r="P40" i="6"/>
  <c r="D239" i="6"/>
  <c r="Q254" i="6"/>
  <c r="R254" i="6" s="1"/>
  <c r="D255" i="6"/>
  <c r="N4" i="6"/>
  <c r="H5" i="6"/>
  <c r="Q6" i="6"/>
  <c r="R6" i="6" s="1"/>
  <c r="L7" i="6"/>
  <c r="D7" i="6" s="1"/>
  <c r="P9" i="6"/>
  <c r="N12" i="6"/>
  <c r="H13" i="6"/>
  <c r="D13" i="6" s="1"/>
  <c r="Q14" i="6"/>
  <c r="R14" i="6" s="1"/>
  <c r="L15" i="6"/>
  <c r="P17" i="6"/>
  <c r="N20" i="6"/>
  <c r="H21" i="6"/>
  <c r="D21" i="6" s="1"/>
  <c r="Q22" i="6"/>
  <c r="R22" i="6" s="1"/>
  <c r="L23" i="6"/>
  <c r="D23" i="6" s="1"/>
  <c r="P25" i="6"/>
  <c r="D25" i="6" s="1"/>
  <c r="N28" i="6"/>
  <c r="H29" i="6"/>
  <c r="D29" i="6" s="1"/>
  <c r="Q30" i="6"/>
  <c r="R30" i="6" s="1"/>
  <c r="L31" i="6"/>
  <c r="D31" i="6" s="1"/>
  <c r="P33" i="6"/>
  <c r="D33" i="6" s="1"/>
  <c r="N36" i="6"/>
  <c r="H37" i="6"/>
  <c r="D37" i="6" s="1"/>
  <c r="Q38" i="6"/>
  <c r="R38" i="6" s="1"/>
  <c r="L39" i="6"/>
  <c r="N239" i="6"/>
  <c r="H240" i="6"/>
  <c r="D240" i="6" s="1"/>
  <c r="N241" i="6"/>
  <c r="D241" i="6" s="1"/>
  <c r="H242" i="6"/>
  <c r="D242" i="6" s="1"/>
  <c r="N243" i="6"/>
  <c r="D243" i="6" s="1"/>
  <c r="H244" i="6"/>
  <c r="N245" i="6"/>
  <c r="D245" i="6" s="1"/>
  <c r="H246" i="6"/>
  <c r="D246" i="6" s="1"/>
  <c r="N247" i="6"/>
  <c r="H248" i="6"/>
  <c r="D248" i="6" s="1"/>
  <c r="N249" i="6"/>
  <c r="D249" i="6" s="1"/>
  <c r="H250" i="6"/>
  <c r="D250" i="6" s="1"/>
  <c r="N251" i="6"/>
  <c r="D251" i="6" s="1"/>
  <c r="H252" i="6"/>
  <c r="D252" i="6" s="1"/>
  <c r="N253" i="6"/>
  <c r="D253" i="6" s="1"/>
  <c r="H254" i="6"/>
  <c r="N255" i="6"/>
  <c r="H256" i="6"/>
  <c r="N257" i="6"/>
  <c r="D257" i="6" s="1"/>
  <c r="H258" i="6"/>
  <c r="D258" i="6" s="1"/>
  <c r="N259" i="6"/>
  <c r="D259" i="6" s="1"/>
  <c r="J260" i="6"/>
  <c r="F261" i="6"/>
  <c r="P262" i="6"/>
  <c r="J264" i="6"/>
  <c r="F265" i="6"/>
  <c r="P266" i="6"/>
  <c r="J268" i="6"/>
  <c r="F269" i="6"/>
  <c r="P270" i="6"/>
  <c r="J272" i="6"/>
  <c r="F273" i="6"/>
  <c r="P274" i="6"/>
  <c r="J276" i="6"/>
  <c r="F277" i="6"/>
  <c r="D277" i="6" s="1"/>
  <c r="P278" i="6"/>
  <c r="J280" i="6"/>
  <c r="F281" i="6"/>
  <c r="P282" i="6"/>
  <c r="J284" i="6"/>
  <c r="F285" i="6"/>
  <c r="P286" i="6"/>
  <c r="J288" i="6"/>
  <c r="F289" i="6"/>
  <c r="P290" i="6"/>
  <c r="J292" i="6"/>
  <c r="F293" i="6"/>
  <c r="P294" i="6"/>
  <c r="J296" i="6"/>
  <c r="F297" i="6"/>
  <c r="P298" i="6"/>
  <c r="D298" i="6" s="1"/>
  <c r="J300" i="6"/>
  <c r="F301" i="6"/>
  <c r="P302" i="6"/>
  <c r="J304" i="6"/>
  <c r="F305" i="6"/>
  <c r="P306" i="6"/>
  <c r="J308" i="6"/>
  <c r="F309" i="6"/>
  <c r="D309" i="6" s="1"/>
  <c r="P310" i="6"/>
  <c r="J312" i="6"/>
  <c r="F313" i="6"/>
  <c r="P314" i="6"/>
  <c r="J316" i="6"/>
  <c r="F317" i="6"/>
  <c r="P318" i="6"/>
  <c r="J320" i="6"/>
  <c r="F321" i="6"/>
  <c r="P322" i="6"/>
  <c r="J324" i="6"/>
  <c r="F325" i="6"/>
  <c r="P326" i="6"/>
  <c r="J328" i="6"/>
  <c r="F329" i="6"/>
  <c r="P330" i="6"/>
  <c r="D330" i="6" s="1"/>
  <c r="J333" i="6"/>
  <c r="H334" i="6"/>
  <c r="F335" i="6"/>
  <c r="P337" i="6"/>
  <c r="N338" i="6"/>
  <c r="J341" i="6"/>
  <c r="H342" i="6"/>
  <c r="F343" i="6"/>
  <c r="D343" i="6" s="1"/>
  <c r="P345" i="6"/>
  <c r="N346" i="6"/>
  <c r="J349" i="6"/>
  <c r="H350" i="6"/>
  <c r="F351" i="6"/>
  <c r="P353" i="6"/>
  <c r="N354" i="6"/>
  <c r="J357" i="6"/>
  <c r="H358" i="6"/>
  <c r="F359" i="6"/>
  <c r="P361" i="6"/>
  <c r="N362" i="6"/>
  <c r="J365" i="6"/>
  <c r="H366" i="6"/>
  <c r="F367" i="6"/>
  <c r="P369" i="6"/>
  <c r="N370" i="6"/>
  <c r="J373" i="6"/>
  <c r="H374" i="6"/>
  <c r="F375" i="6"/>
  <c r="P377" i="6"/>
  <c r="N378" i="6"/>
  <c r="J381" i="6"/>
  <c r="H382" i="6"/>
  <c r="F383" i="6"/>
  <c r="P385" i="6"/>
  <c r="N386" i="6"/>
  <c r="L392" i="6"/>
  <c r="Q406" i="6"/>
  <c r="R406" i="6" s="1"/>
  <c r="R6" i="7"/>
  <c r="D35" i="7"/>
  <c r="H415" i="5"/>
  <c r="D415" i="5" s="1"/>
  <c r="P415" i="5"/>
  <c r="H419" i="5"/>
  <c r="P419" i="5"/>
  <c r="H423" i="5"/>
  <c r="D423" i="5" s="1"/>
  <c r="P423" i="5"/>
  <c r="H427" i="5"/>
  <c r="P427" i="5"/>
  <c r="P4" i="6"/>
  <c r="P12" i="6"/>
  <c r="P20" i="6"/>
  <c r="P28" i="6"/>
  <c r="P36" i="6"/>
  <c r="Q262" i="6"/>
  <c r="R262" i="6" s="1"/>
  <c r="Q266" i="6"/>
  <c r="R266" i="6" s="1"/>
  <c r="Q270" i="6"/>
  <c r="R270" i="6" s="1"/>
  <c r="Q274" i="6"/>
  <c r="R274" i="6" s="1"/>
  <c r="Q278" i="6"/>
  <c r="R278" i="6" s="1"/>
  <c r="Q282" i="6"/>
  <c r="R282" i="6" s="1"/>
  <c r="J334" i="6"/>
  <c r="P338" i="6"/>
  <c r="J342" i="6"/>
  <c r="D344" i="6"/>
  <c r="P346" i="6"/>
  <c r="J350" i="6"/>
  <c r="P354" i="6"/>
  <c r="J358" i="6"/>
  <c r="P362" i="6"/>
  <c r="J366" i="6"/>
  <c r="P370" i="6"/>
  <c r="J374" i="6"/>
  <c r="P378" i="6"/>
  <c r="J382" i="6"/>
  <c r="P386" i="6"/>
  <c r="H3" i="6"/>
  <c r="D3" i="6" s="1"/>
  <c r="Q4" i="6"/>
  <c r="R4" i="6" s="1"/>
  <c r="L5" i="6"/>
  <c r="P7" i="6"/>
  <c r="H11" i="6"/>
  <c r="D11" i="6" s="1"/>
  <c r="Q12" i="6"/>
  <c r="R12" i="6" s="1"/>
  <c r="L13" i="6"/>
  <c r="P15" i="6"/>
  <c r="D15" i="6" s="1"/>
  <c r="H19" i="6"/>
  <c r="D19" i="6" s="1"/>
  <c r="Q20" i="6"/>
  <c r="R20" i="6" s="1"/>
  <c r="L21" i="6"/>
  <c r="P23" i="6"/>
  <c r="H27" i="6"/>
  <c r="D27" i="6" s="1"/>
  <c r="Q28" i="6"/>
  <c r="R28" i="6" s="1"/>
  <c r="L29" i="6"/>
  <c r="P31" i="6"/>
  <c r="H35" i="6"/>
  <c r="D35" i="6" s="1"/>
  <c r="Q36" i="6"/>
  <c r="R36" i="6" s="1"/>
  <c r="L37" i="6"/>
  <c r="P39" i="6"/>
  <c r="L240" i="6"/>
  <c r="L242" i="6"/>
  <c r="L244" i="6"/>
  <c r="L246" i="6"/>
  <c r="L248" i="6"/>
  <c r="L250" i="6"/>
  <c r="L252" i="6"/>
  <c r="L254" i="6"/>
  <c r="L256" i="6"/>
  <c r="L258" i="6"/>
  <c r="J261" i="6"/>
  <c r="P263" i="6"/>
  <c r="J265" i="6"/>
  <c r="P267" i="6"/>
  <c r="J269" i="6"/>
  <c r="P271" i="6"/>
  <c r="P275" i="6"/>
  <c r="P279" i="6"/>
  <c r="J281" i="6"/>
  <c r="P283" i="6"/>
  <c r="P287" i="6"/>
  <c r="D290" i="6"/>
  <c r="P291" i="6"/>
  <c r="P295" i="6"/>
  <c r="P299" i="6"/>
  <c r="P303" i="6"/>
  <c r="D306" i="6"/>
  <c r="P307" i="6"/>
  <c r="P311" i="6"/>
  <c r="P315" i="6"/>
  <c r="P319" i="6"/>
  <c r="D322" i="6"/>
  <c r="P323" i="6"/>
  <c r="P327" i="6"/>
  <c r="P331" i="6"/>
  <c r="L334" i="6"/>
  <c r="P339" i="6"/>
  <c r="L342" i="6"/>
  <c r="P347" i="6"/>
  <c r="L350" i="6"/>
  <c r="P355" i="6"/>
  <c r="L358" i="6"/>
  <c r="P363" i="6"/>
  <c r="L366" i="6"/>
  <c r="P371" i="6"/>
  <c r="L374" i="6"/>
  <c r="P379" i="6"/>
  <c r="L382" i="6"/>
  <c r="P387" i="6"/>
  <c r="N389" i="6"/>
  <c r="L416" i="6"/>
  <c r="D15" i="7"/>
  <c r="P260" i="7"/>
  <c r="H279" i="7"/>
  <c r="S279" i="7"/>
  <c r="T279" i="7" s="1"/>
  <c r="J3" i="6"/>
  <c r="N5" i="6"/>
  <c r="H6" i="6"/>
  <c r="D6" i="6" s="1"/>
  <c r="Q7" i="6"/>
  <c r="R7" i="6" s="1"/>
  <c r="P10" i="6"/>
  <c r="J11" i="6"/>
  <c r="N13" i="6"/>
  <c r="H14" i="6"/>
  <c r="D14" i="6" s="1"/>
  <c r="Q15" i="6"/>
  <c r="R15" i="6" s="1"/>
  <c r="P18" i="6"/>
  <c r="J19" i="6"/>
  <c r="N21" i="6"/>
  <c r="H22" i="6"/>
  <c r="D22" i="6" s="1"/>
  <c r="Q23" i="6"/>
  <c r="R23" i="6" s="1"/>
  <c r="P26" i="6"/>
  <c r="J27" i="6"/>
  <c r="N29" i="6"/>
  <c r="Q31" i="6"/>
  <c r="R31" i="6" s="1"/>
  <c r="P34" i="6"/>
  <c r="J35" i="6"/>
  <c r="N37" i="6"/>
  <c r="Q39" i="6"/>
  <c r="R39" i="6" s="1"/>
  <c r="L261" i="6"/>
  <c r="H262" i="6"/>
  <c r="D262" i="6" s="1"/>
  <c r="L265" i="6"/>
  <c r="H266" i="6"/>
  <c r="D266" i="6" s="1"/>
  <c r="L269" i="6"/>
  <c r="H270" i="6"/>
  <c r="D270" i="6" s="1"/>
  <c r="L273" i="6"/>
  <c r="H274" i="6"/>
  <c r="D274" i="6" s="1"/>
  <c r="L277" i="6"/>
  <c r="H278" i="6"/>
  <c r="D278" i="6" s="1"/>
  <c r="L281" i="6"/>
  <c r="H282" i="6"/>
  <c r="D282" i="6" s="1"/>
  <c r="L285" i="6"/>
  <c r="H286" i="6"/>
  <c r="D286" i="6" s="1"/>
  <c r="N288" i="6"/>
  <c r="L289" i="6"/>
  <c r="H290" i="6"/>
  <c r="N292" i="6"/>
  <c r="L293" i="6"/>
  <c r="H294" i="6"/>
  <c r="D294" i="6" s="1"/>
  <c r="N296" i="6"/>
  <c r="L297" i="6"/>
  <c r="H298" i="6"/>
  <c r="N300" i="6"/>
  <c r="L301" i="6"/>
  <c r="H302" i="6"/>
  <c r="D302" i="6" s="1"/>
  <c r="N304" i="6"/>
  <c r="L305" i="6"/>
  <c r="H306" i="6"/>
  <c r="N308" i="6"/>
  <c r="L309" i="6"/>
  <c r="H310" i="6"/>
  <c r="D310" i="6" s="1"/>
  <c r="N312" i="6"/>
  <c r="L313" i="6"/>
  <c r="H314" i="6"/>
  <c r="D314" i="6" s="1"/>
  <c r="N316" i="6"/>
  <c r="L317" i="6"/>
  <c r="H318" i="6"/>
  <c r="D318" i="6" s="1"/>
  <c r="N320" i="6"/>
  <c r="L321" i="6"/>
  <c r="H322" i="6"/>
  <c r="N324" i="6"/>
  <c r="L325" i="6"/>
  <c r="H326" i="6"/>
  <c r="D326" i="6" s="1"/>
  <c r="N328" i="6"/>
  <c r="L329" i="6"/>
  <c r="H330" i="6"/>
  <c r="P332" i="6"/>
  <c r="D332" i="6" s="1"/>
  <c r="N333" i="6"/>
  <c r="L335" i="6"/>
  <c r="J336" i="6"/>
  <c r="D336" i="6" s="1"/>
  <c r="H337" i="6"/>
  <c r="F338" i="6"/>
  <c r="P340" i="6"/>
  <c r="D340" i="6" s="1"/>
  <c r="N341" i="6"/>
  <c r="L343" i="6"/>
  <c r="J344" i="6"/>
  <c r="H345" i="6"/>
  <c r="D345" i="6" s="1"/>
  <c r="F346" i="6"/>
  <c r="P348" i="6"/>
  <c r="D348" i="6" s="1"/>
  <c r="N349" i="6"/>
  <c r="L351" i="6"/>
  <c r="J352" i="6"/>
  <c r="D352" i="6" s="1"/>
  <c r="H353" i="6"/>
  <c r="F354" i="6"/>
  <c r="P356" i="6"/>
  <c r="N357" i="6"/>
  <c r="L359" i="6"/>
  <c r="J360" i="6"/>
  <c r="D360" i="6" s="1"/>
  <c r="H361" i="6"/>
  <c r="D361" i="6" s="1"/>
  <c r="F362" i="6"/>
  <c r="P364" i="6"/>
  <c r="D364" i="6" s="1"/>
  <c r="N365" i="6"/>
  <c r="L367" i="6"/>
  <c r="J368" i="6"/>
  <c r="D368" i="6" s="1"/>
  <c r="H369" i="6"/>
  <c r="D369" i="6" s="1"/>
  <c r="F370" i="6"/>
  <c r="P372" i="6"/>
  <c r="D372" i="6" s="1"/>
  <c r="N373" i="6"/>
  <c r="L375" i="6"/>
  <c r="J376" i="6"/>
  <c r="D376" i="6" s="1"/>
  <c r="H377" i="6"/>
  <c r="D377" i="6" s="1"/>
  <c r="F378" i="6"/>
  <c r="P380" i="6"/>
  <c r="D380" i="6" s="1"/>
  <c r="N381" i="6"/>
  <c r="L383" i="6"/>
  <c r="J384" i="6"/>
  <c r="D384" i="6" s="1"/>
  <c r="H385" i="6"/>
  <c r="D385" i="6" s="1"/>
  <c r="F386" i="6"/>
  <c r="P388" i="6"/>
  <c r="D388" i="6" s="1"/>
  <c r="Q394" i="6"/>
  <c r="R394" i="6" s="1"/>
  <c r="J408" i="6"/>
  <c r="L412" i="6"/>
  <c r="N22" i="7"/>
  <c r="L22" i="7"/>
  <c r="H22" i="7"/>
  <c r="P22" i="7"/>
  <c r="J22" i="7"/>
  <c r="F22" i="7"/>
  <c r="S22" i="7"/>
  <c r="T22" i="7" s="1"/>
  <c r="F4" i="6"/>
  <c r="F12" i="6"/>
  <c r="D12" i="6" s="1"/>
  <c r="F20" i="6"/>
  <c r="F28" i="6"/>
  <c r="D28" i="6" s="1"/>
  <c r="F36" i="6"/>
  <c r="N240" i="6"/>
  <c r="N242" i="6"/>
  <c r="N244" i="6"/>
  <c r="N246" i="6"/>
  <c r="N248" i="6"/>
  <c r="N250" i="6"/>
  <c r="N252" i="6"/>
  <c r="N254" i="6"/>
  <c r="N256" i="6"/>
  <c r="D256" i="6" s="1"/>
  <c r="N258" i="6"/>
  <c r="P260" i="6"/>
  <c r="P264" i="6"/>
  <c r="P268" i="6"/>
  <c r="P272" i="6"/>
  <c r="P276" i="6"/>
  <c r="P280" i="6"/>
  <c r="P284" i="6"/>
  <c r="P288" i="6"/>
  <c r="P292" i="6"/>
  <c r="P296" i="6"/>
  <c r="P300" i="6"/>
  <c r="P304" i="6"/>
  <c r="P308" i="6"/>
  <c r="P312" i="6"/>
  <c r="P316" i="6"/>
  <c r="P320" i="6"/>
  <c r="P324" i="6"/>
  <c r="P328" i="6"/>
  <c r="P333" i="6"/>
  <c r="H338" i="6"/>
  <c r="P341" i="6"/>
  <c r="H346" i="6"/>
  <c r="P349" i="6"/>
  <c r="H354" i="6"/>
  <c r="P357" i="6"/>
  <c r="H362" i="6"/>
  <c r="P365" i="6"/>
  <c r="H370" i="6"/>
  <c r="P373" i="6"/>
  <c r="H378" i="6"/>
  <c r="P381" i="6"/>
  <c r="H386" i="6"/>
  <c r="Q389" i="6"/>
  <c r="R389" i="6" s="1"/>
  <c r="J404" i="6"/>
  <c r="Q421" i="6"/>
  <c r="R421" i="6" s="1"/>
  <c r="J421" i="6"/>
  <c r="S28" i="7"/>
  <c r="T28" i="7" s="1"/>
  <c r="F28" i="7"/>
  <c r="D28" i="7" s="1"/>
  <c r="N260" i="7"/>
  <c r="S260" i="7"/>
  <c r="T260" i="7" s="1"/>
  <c r="F260" i="7"/>
  <c r="D289" i="7"/>
  <c r="H295" i="7"/>
  <c r="S295" i="7"/>
  <c r="T295" i="7" s="1"/>
  <c r="P3" i="6"/>
  <c r="J4" i="6"/>
  <c r="P11" i="6"/>
  <c r="J12" i="6"/>
  <c r="P19" i="6"/>
  <c r="J20" i="6"/>
  <c r="P27" i="6"/>
  <c r="J28" i="6"/>
  <c r="P35" i="6"/>
  <c r="J36" i="6"/>
  <c r="P261" i="6"/>
  <c r="J263" i="6"/>
  <c r="D263" i="6" s="1"/>
  <c r="P265" i="6"/>
  <c r="J267" i="6"/>
  <c r="D267" i="6" s="1"/>
  <c r="P269" i="6"/>
  <c r="J271" i="6"/>
  <c r="D271" i="6" s="1"/>
  <c r="P273" i="6"/>
  <c r="J275" i="6"/>
  <c r="P277" i="6"/>
  <c r="J279" i="6"/>
  <c r="D279" i="6" s="1"/>
  <c r="P281" i="6"/>
  <c r="J283" i="6"/>
  <c r="D283" i="6" s="1"/>
  <c r="P285" i="6"/>
  <c r="J287" i="6"/>
  <c r="D287" i="6" s="1"/>
  <c r="P289" i="6"/>
  <c r="J291" i="6"/>
  <c r="P293" i="6"/>
  <c r="J295" i="6"/>
  <c r="D295" i="6" s="1"/>
  <c r="P297" i="6"/>
  <c r="J299" i="6"/>
  <c r="D299" i="6" s="1"/>
  <c r="P301" i="6"/>
  <c r="J303" i="6"/>
  <c r="D303" i="6" s="1"/>
  <c r="P305" i="6"/>
  <c r="J307" i="6"/>
  <c r="P309" i="6"/>
  <c r="J311" i="6"/>
  <c r="D311" i="6" s="1"/>
  <c r="P313" i="6"/>
  <c r="J315" i="6"/>
  <c r="D315" i="6" s="1"/>
  <c r="P317" i="6"/>
  <c r="J319" i="6"/>
  <c r="D319" i="6" s="1"/>
  <c r="P321" i="6"/>
  <c r="J323" i="6"/>
  <c r="P325" i="6"/>
  <c r="J327" i="6"/>
  <c r="D327" i="6" s="1"/>
  <c r="P329" i="6"/>
  <c r="J331" i="6"/>
  <c r="D331" i="6" s="1"/>
  <c r="F333" i="6"/>
  <c r="P335" i="6"/>
  <c r="L338" i="6"/>
  <c r="J339" i="6"/>
  <c r="D339" i="6" s="1"/>
  <c r="F341" i="6"/>
  <c r="P343" i="6"/>
  <c r="L346" i="6"/>
  <c r="J347" i="6"/>
  <c r="D347" i="6" s="1"/>
  <c r="F349" i="6"/>
  <c r="P351" i="6"/>
  <c r="L354" i="6"/>
  <c r="J355" i="6"/>
  <c r="D355" i="6" s="1"/>
  <c r="F357" i="6"/>
  <c r="P359" i="6"/>
  <c r="L362" i="6"/>
  <c r="J363" i="6"/>
  <c r="D363" i="6" s="1"/>
  <c r="F365" i="6"/>
  <c r="P367" i="6"/>
  <c r="L370" i="6"/>
  <c r="J371" i="6"/>
  <c r="D371" i="6" s="1"/>
  <c r="F373" i="6"/>
  <c r="D373" i="6" s="1"/>
  <c r="P375" i="6"/>
  <c r="L378" i="6"/>
  <c r="J379" i="6"/>
  <c r="D379" i="6" s="1"/>
  <c r="F381" i="6"/>
  <c r="P383" i="6"/>
  <c r="L386" i="6"/>
  <c r="J387" i="6"/>
  <c r="D387" i="6" s="1"/>
  <c r="F389" i="6"/>
  <c r="L400" i="6"/>
  <c r="D3" i="7"/>
  <c r="N6" i="7"/>
  <c r="L6" i="7"/>
  <c r="H6" i="7"/>
  <c r="P6" i="7"/>
  <c r="J6" i="7"/>
  <c r="F6" i="7"/>
  <c r="S6" i="7"/>
  <c r="T6" i="7" s="1"/>
  <c r="D16" i="7"/>
  <c r="H260" i="6"/>
  <c r="D260" i="6" s="1"/>
  <c r="L263" i="6"/>
  <c r="H264" i="6"/>
  <c r="D264" i="6" s="1"/>
  <c r="L267" i="6"/>
  <c r="H268" i="6"/>
  <c r="D268" i="6" s="1"/>
  <c r="L271" i="6"/>
  <c r="H272" i="6"/>
  <c r="L275" i="6"/>
  <c r="D275" i="6" s="1"/>
  <c r="H276" i="6"/>
  <c r="D276" i="6" s="1"/>
  <c r="L279" i="6"/>
  <c r="H280" i="6"/>
  <c r="D280" i="6" s="1"/>
  <c r="L283" i="6"/>
  <c r="H284" i="6"/>
  <c r="D284" i="6" s="1"/>
  <c r="L287" i="6"/>
  <c r="H288" i="6"/>
  <c r="D288" i="6" s="1"/>
  <c r="L291" i="6"/>
  <c r="D291" i="6" s="1"/>
  <c r="H292" i="6"/>
  <c r="D292" i="6" s="1"/>
  <c r="L295" i="6"/>
  <c r="H296" i="6"/>
  <c r="D296" i="6" s="1"/>
  <c r="L299" i="6"/>
  <c r="H300" i="6"/>
  <c r="D300" i="6" s="1"/>
  <c r="L303" i="6"/>
  <c r="H304" i="6"/>
  <c r="D304" i="6" s="1"/>
  <c r="L307" i="6"/>
  <c r="D307" i="6" s="1"/>
  <c r="H308" i="6"/>
  <c r="D308" i="6" s="1"/>
  <c r="L311" i="6"/>
  <c r="H312" i="6"/>
  <c r="D312" i="6" s="1"/>
  <c r="L315" i="6"/>
  <c r="H316" i="6"/>
  <c r="D316" i="6" s="1"/>
  <c r="L319" i="6"/>
  <c r="H320" i="6"/>
  <c r="D320" i="6" s="1"/>
  <c r="L323" i="6"/>
  <c r="D323" i="6" s="1"/>
  <c r="H324" i="6"/>
  <c r="D324" i="6" s="1"/>
  <c r="L327" i="6"/>
  <c r="H328" i="6"/>
  <c r="D328" i="6" s="1"/>
  <c r="L331" i="6"/>
  <c r="H333" i="6"/>
  <c r="P336" i="6"/>
  <c r="N337" i="6"/>
  <c r="D337" i="6" s="1"/>
  <c r="L339" i="6"/>
  <c r="H341" i="6"/>
  <c r="P344" i="6"/>
  <c r="N345" i="6"/>
  <c r="L347" i="6"/>
  <c r="H349" i="6"/>
  <c r="P352" i="6"/>
  <c r="N353" i="6"/>
  <c r="D353" i="6" s="1"/>
  <c r="L355" i="6"/>
  <c r="H357" i="6"/>
  <c r="P360" i="6"/>
  <c r="N361" i="6"/>
  <c r="L363" i="6"/>
  <c r="H365" i="6"/>
  <c r="P368" i="6"/>
  <c r="N369" i="6"/>
  <c r="L371" i="6"/>
  <c r="H373" i="6"/>
  <c r="P376" i="6"/>
  <c r="N377" i="6"/>
  <c r="L379" i="6"/>
  <c r="H381" i="6"/>
  <c r="P384" i="6"/>
  <c r="L387" i="6"/>
  <c r="J392" i="6"/>
  <c r="S12" i="7"/>
  <c r="T12" i="7" s="1"/>
  <c r="F12" i="7"/>
  <c r="H263" i="7"/>
  <c r="S263" i="7"/>
  <c r="T263" i="7" s="1"/>
  <c r="D305" i="7"/>
  <c r="S322" i="7"/>
  <c r="T322" i="7" s="1"/>
  <c r="S338" i="7"/>
  <c r="T338" i="7" s="1"/>
  <c r="D348" i="7"/>
  <c r="S354" i="7"/>
  <c r="T354" i="7" s="1"/>
  <c r="D298" i="8"/>
  <c r="N392" i="6"/>
  <c r="H394" i="6"/>
  <c r="D394" i="6" s="1"/>
  <c r="N396" i="6"/>
  <c r="H398" i="6"/>
  <c r="D398" i="6" s="1"/>
  <c r="N400" i="6"/>
  <c r="H402" i="6"/>
  <c r="D402" i="6" s="1"/>
  <c r="N404" i="6"/>
  <c r="H406" i="6"/>
  <c r="D406" i="6" s="1"/>
  <c r="N408" i="6"/>
  <c r="H410" i="6"/>
  <c r="D410" i="6" s="1"/>
  <c r="N412" i="6"/>
  <c r="H414" i="6"/>
  <c r="D414" i="6" s="1"/>
  <c r="N416" i="6"/>
  <c r="L417" i="6"/>
  <c r="H420" i="6"/>
  <c r="D420" i="6" s="1"/>
  <c r="F421" i="6"/>
  <c r="D421" i="6" s="1"/>
  <c r="H13" i="7"/>
  <c r="S13" i="7"/>
  <c r="T13" i="7" s="1"/>
  <c r="N13" i="7"/>
  <c r="L13" i="7"/>
  <c r="F14" i="7"/>
  <c r="L15" i="7"/>
  <c r="H29" i="7"/>
  <c r="S29" i="7"/>
  <c r="T29" i="7" s="1"/>
  <c r="N29" i="7"/>
  <c r="L29" i="7"/>
  <c r="F30" i="7"/>
  <c r="L31" i="7"/>
  <c r="R39" i="7"/>
  <c r="N39" i="7"/>
  <c r="J39" i="7"/>
  <c r="H39" i="7"/>
  <c r="D39" i="7" s="1"/>
  <c r="H239" i="7"/>
  <c r="P240" i="7"/>
  <c r="L244" i="7"/>
  <c r="L247" i="7"/>
  <c r="F248" i="7"/>
  <c r="S251" i="7"/>
  <c r="T251" i="7" s="1"/>
  <c r="D254" i="7"/>
  <c r="J256" i="7"/>
  <c r="J259" i="7"/>
  <c r="R260" i="7"/>
  <c r="F263" i="7"/>
  <c r="R263" i="7"/>
  <c r="D266" i="7"/>
  <c r="L271" i="7"/>
  <c r="D272" i="7"/>
  <c r="H275" i="7"/>
  <c r="F279" i="7"/>
  <c r="R279" i="7"/>
  <c r="D282" i="7"/>
  <c r="L287" i="7"/>
  <c r="D288" i="7"/>
  <c r="H291" i="7"/>
  <c r="F295" i="7"/>
  <c r="R295" i="7"/>
  <c r="D298" i="7"/>
  <c r="L303" i="7"/>
  <c r="D304" i="7"/>
  <c r="H307" i="7"/>
  <c r="D335" i="7"/>
  <c r="D342" i="7"/>
  <c r="D367" i="7"/>
  <c r="D391" i="7"/>
  <c r="P389" i="6"/>
  <c r="J390" i="6"/>
  <c r="D390" i="6" s="1"/>
  <c r="D391" i="6"/>
  <c r="P392" i="6"/>
  <c r="L393" i="6"/>
  <c r="D395" i="6"/>
  <c r="P396" i="6"/>
  <c r="L397" i="6"/>
  <c r="F399" i="6"/>
  <c r="D399" i="6" s="1"/>
  <c r="P400" i="6"/>
  <c r="L401" i="6"/>
  <c r="F403" i="6"/>
  <c r="D403" i="6" s="1"/>
  <c r="P404" i="6"/>
  <c r="L405" i="6"/>
  <c r="F407" i="6"/>
  <c r="D407" i="6" s="1"/>
  <c r="P408" i="6"/>
  <c r="L409" i="6"/>
  <c r="F411" i="6"/>
  <c r="D411" i="6" s="1"/>
  <c r="P412" i="6"/>
  <c r="L413" i="6"/>
  <c r="F415" i="6"/>
  <c r="D415" i="6" s="1"/>
  <c r="P416" i="6"/>
  <c r="N417" i="6"/>
  <c r="L418" i="6"/>
  <c r="J419" i="6"/>
  <c r="H421" i="6"/>
  <c r="F422" i="6"/>
  <c r="D422" i="6" s="1"/>
  <c r="Q423" i="6"/>
  <c r="R423" i="6" s="1"/>
  <c r="R7" i="7"/>
  <c r="N7" i="7"/>
  <c r="J7" i="7"/>
  <c r="H7" i="7"/>
  <c r="F13" i="7"/>
  <c r="D13" i="7" s="1"/>
  <c r="P15" i="7"/>
  <c r="R23" i="7"/>
  <c r="N23" i="7"/>
  <c r="J23" i="7"/>
  <c r="D23" i="7" s="1"/>
  <c r="H23" i="7"/>
  <c r="F29" i="7"/>
  <c r="D29" i="7" s="1"/>
  <c r="P31" i="7"/>
  <c r="N38" i="7"/>
  <c r="L38" i="7"/>
  <c r="H38" i="7"/>
  <c r="J239" i="7"/>
  <c r="R240" i="7"/>
  <c r="F243" i="7"/>
  <c r="R243" i="7"/>
  <c r="S246" i="7"/>
  <c r="T246" i="7" s="1"/>
  <c r="N247" i="7"/>
  <c r="H248" i="7"/>
  <c r="H251" i="7"/>
  <c r="D251" i="7" s="1"/>
  <c r="P252" i="7"/>
  <c r="L256" i="7"/>
  <c r="L259" i="7"/>
  <c r="S270" i="7"/>
  <c r="T270" i="7" s="1"/>
  <c r="N271" i="7"/>
  <c r="J275" i="7"/>
  <c r="S286" i="7"/>
  <c r="T286" i="7" s="1"/>
  <c r="N287" i="7"/>
  <c r="J291" i="7"/>
  <c r="S302" i="7"/>
  <c r="T302" i="7" s="1"/>
  <c r="N303" i="7"/>
  <c r="J307" i="7"/>
  <c r="S371" i="7"/>
  <c r="T371" i="7" s="1"/>
  <c r="F371" i="7"/>
  <c r="N371" i="7"/>
  <c r="D240" i="7"/>
  <c r="D246" i="7"/>
  <c r="D255" i="7"/>
  <c r="H260" i="7"/>
  <c r="D267" i="7"/>
  <c r="D270" i="7"/>
  <c r="D276" i="7"/>
  <c r="D283" i="7"/>
  <c r="D286" i="7"/>
  <c r="D292" i="7"/>
  <c r="D299" i="7"/>
  <c r="D302" i="7"/>
  <c r="D308" i="7"/>
  <c r="J312" i="7"/>
  <c r="S312" i="7"/>
  <c r="T312" i="7" s="1"/>
  <c r="R312" i="7"/>
  <c r="J328" i="7"/>
  <c r="S328" i="7"/>
  <c r="T328" i="7" s="1"/>
  <c r="R328" i="7"/>
  <c r="J344" i="7"/>
  <c r="S344" i="7"/>
  <c r="T344" i="7" s="1"/>
  <c r="R344" i="7"/>
  <c r="J360" i="7"/>
  <c r="S360" i="7"/>
  <c r="T360" i="7" s="1"/>
  <c r="R360" i="7"/>
  <c r="D38" i="8"/>
  <c r="D282" i="8"/>
  <c r="H389" i="6"/>
  <c r="F392" i="6"/>
  <c r="F396" i="6"/>
  <c r="D396" i="6" s="1"/>
  <c r="F400" i="6"/>
  <c r="D400" i="6" s="1"/>
  <c r="F404" i="6"/>
  <c r="F408" i="6"/>
  <c r="F412" i="6"/>
  <c r="D412" i="6" s="1"/>
  <c r="F416" i="6"/>
  <c r="N419" i="6"/>
  <c r="D424" i="6"/>
  <c r="D7" i="7"/>
  <c r="H37" i="7"/>
  <c r="S37" i="7"/>
  <c r="T37" i="7" s="1"/>
  <c r="N37" i="7"/>
  <c r="L37" i="7"/>
  <c r="D38" i="7"/>
  <c r="N239" i="7"/>
  <c r="P244" i="7"/>
  <c r="P247" i="7"/>
  <c r="D252" i="7"/>
  <c r="S255" i="7"/>
  <c r="T255" i="7" s="1"/>
  <c r="D258" i="7"/>
  <c r="J260" i="7"/>
  <c r="J263" i="7"/>
  <c r="P271" i="7"/>
  <c r="N275" i="7"/>
  <c r="J279" i="7"/>
  <c r="P287" i="7"/>
  <c r="N291" i="7"/>
  <c r="J295" i="7"/>
  <c r="P303" i="7"/>
  <c r="N307" i="7"/>
  <c r="N315" i="7"/>
  <c r="N331" i="7"/>
  <c r="N347" i="7"/>
  <c r="D372" i="7"/>
  <c r="H392" i="6"/>
  <c r="H396" i="6"/>
  <c r="H400" i="6"/>
  <c r="H404" i="6"/>
  <c r="H408" i="6"/>
  <c r="H412" i="6"/>
  <c r="H416" i="6"/>
  <c r="F417" i="6"/>
  <c r="D417" i="6" s="1"/>
  <c r="Q418" i="6"/>
  <c r="R418" i="6" s="1"/>
  <c r="P419" i="6"/>
  <c r="L421" i="6"/>
  <c r="D425" i="6"/>
  <c r="Q426" i="6"/>
  <c r="R426" i="6" s="1"/>
  <c r="H5" i="7"/>
  <c r="S5" i="7"/>
  <c r="T5" i="7" s="1"/>
  <c r="N5" i="7"/>
  <c r="L5" i="7"/>
  <c r="H21" i="7"/>
  <c r="S21" i="7"/>
  <c r="T21" i="7" s="1"/>
  <c r="N21" i="7"/>
  <c r="L21" i="7"/>
  <c r="F37" i="7"/>
  <c r="D238" i="7"/>
  <c r="R244" i="7"/>
  <c r="F247" i="7"/>
  <c r="R247" i="7"/>
  <c r="S250" i="7"/>
  <c r="T250" i="7" s="1"/>
  <c r="P256" i="7"/>
  <c r="P259" i="7"/>
  <c r="L260" i="7"/>
  <c r="L263" i="7"/>
  <c r="D264" i="7"/>
  <c r="F271" i="7"/>
  <c r="R271" i="7"/>
  <c r="D274" i="7"/>
  <c r="L279" i="7"/>
  <c r="D280" i="7"/>
  <c r="F287" i="7"/>
  <c r="R287" i="7"/>
  <c r="D290" i="7"/>
  <c r="L295" i="7"/>
  <c r="D296" i="7"/>
  <c r="F303" i="7"/>
  <c r="R303" i="7"/>
  <c r="D306" i="7"/>
  <c r="H312" i="7"/>
  <c r="S314" i="7"/>
  <c r="T314" i="7" s="1"/>
  <c r="P314" i="7"/>
  <c r="F314" i="7"/>
  <c r="D321" i="7"/>
  <c r="P325" i="7"/>
  <c r="H328" i="7"/>
  <c r="S330" i="7"/>
  <c r="T330" i="7" s="1"/>
  <c r="P330" i="7"/>
  <c r="F330" i="7"/>
  <c r="D337" i="7"/>
  <c r="P341" i="7"/>
  <c r="H344" i="7"/>
  <c r="S346" i="7"/>
  <c r="T346" i="7" s="1"/>
  <c r="P346" i="7"/>
  <c r="F346" i="7"/>
  <c r="D353" i="7"/>
  <c r="P357" i="7"/>
  <c r="H360" i="7"/>
  <c r="S362" i="7"/>
  <c r="T362" i="7" s="1"/>
  <c r="P362" i="7"/>
  <c r="F362" i="7"/>
  <c r="D369" i="7"/>
  <c r="J371" i="7"/>
  <c r="D388" i="7"/>
  <c r="N421" i="6"/>
  <c r="D426" i="6"/>
  <c r="R15" i="7"/>
  <c r="N15" i="7"/>
  <c r="J15" i="7"/>
  <c r="H15" i="7"/>
  <c r="R31" i="7"/>
  <c r="N31" i="7"/>
  <c r="J31" i="7"/>
  <c r="H31" i="7"/>
  <c r="D31" i="7" s="1"/>
  <c r="D250" i="7"/>
  <c r="D259" i="7"/>
  <c r="N263" i="7"/>
  <c r="N279" i="7"/>
  <c r="N295" i="7"/>
  <c r="R315" i="7"/>
  <c r="J325" i="7"/>
  <c r="S325" i="7"/>
  <c r="T325" i="7" s="1"/>
  <c r="R331" i="7"/>
  <c r="J341" i="7"/>
  <c r="S341" i="7"/>
  <c r="T341" i="7" s="1"/>
  <c r="R347" i="7"/>
  <c r="J357" i="7"/>
  <c r="S357" i="7"/>
  <c r="T357" i="7" s="1"/>
  <c r="R363" i="7"/>
  <c r="L389" i="6"/>
  <c r="H393" i="6"/>
  <c r="D393" i="6" s="1"/>
  <c r="H397" i="6"/>
  <c r="D397" i="6" s="1"/>
  <c r="H401" i="6"/>
  <c r="D401" i="6" s="1"/>
  <c r="H405" i="6"/>
  <c r="D405" i="6" s="1"/>
  <c r="H409" i="6"/>
  <c r="D409" i="6" s="1"/>
  <c r="H413" i="6"/>
  <c r="D413" i="6" s="1"/>
  <c r="H418" i="6"/>
  <c r="D418" i="6" s="1"/>
  <c r="F419" i="6"/>
  <c r="D419" i="6" s="1"/>
  <c r="Q420" i="6"/>
  <c r="R420" i="6" s="1"/>
  <c r="P421" i="6"/>
  <c r="D427" i="6"/>
  <c r="S4" i="7"/>
  <c r="T4" i="7" s="1"/>
  <c r="F4" i="7"/>
  <c r="D4" i="7" s="1"/>
  <c r="J5" i="7"/>
  <c r="D5" i="7" s="1"/>
  <c r="N14" i="7"/>
  <c r="L14" i="7"/>
  <c r="H14" i="7"/>
  <c r="S20" i="7"/>
  <c r="T20" i="7" s="1"/>
  <c r="F20" i="7"/>
  <c r="J21" i="7"/>
  <c r="D21" i="7" s="1"/>
  <c r="N30" i="7"/>
  <c r="L30" i="7"/>
  <c r="H30" i="7"/>
  <c r="S36" i="7"/>
  <c r="T36" i="7" s="1"/>
  <c r="F36" i="7"/>
  <c r="D36" i="7" s="1"/>
  <c r="P37" i="7"/>
  <c r="F239" i="7"/>
  <c r="R239" i="7"/>
  <c r="S242" i="7"/>
  <c r="T242" i="7" s="1"/>
  <c r="H244" i="7"/>
  <c r="D244" i="7" s="1"/>
  <c r="P248" i="7"/>
  <c r="F256" i="7"/>
  <c r="D262" i="7"/>
  <c r="D268" i="7"/>
  <c r="F275" i="7"/>
  <c r="R275" i="7"/>
  <c r="D278" i="7"/>
  <c r="D284" i="7"/>
  <c r="F291" i="7"/>
  <c r="R291" i="7"/>
  <c r="D294" i="7"/>
  <c r="D300" i="7"/>
  <c r="F307" i="7"/>
  <c r="R307" i="7"/>
  <c r="S310" i="7"/>
  <c r="T310" i="7" s="1"/>
  <c r="L312" i="7"/>
  <c r="H314" i="7"/>
  <c r="S316" i="7"/>
  <c r="T316" i="7" s="1"/>
  <c r="R325" i="7"/>
  <c r="L328" i="7"/>
  <c r="H330" i="7"/>
  <c r="S332" i="7"/>
  <c r="T332" i="7" s="1"/>
  <c r="R341" i="7"/>
  <c r="L344" i="7"/>
  <c r="H346" i="7"/>
  <c r="S348" i="7"/>
  <c r="T348" i="7" s="1"/>
  <c r="R357" i="7"/>
  <c r="L360" i="7"/>
  <c r="H362" i="7"/>
  <c r="S364" i="7"/>
  <c r="T364" i="7" s="1"/>
  <c r="P3" i="7"/>
  <c r="P11" i="7"/>
  <c r="P19" i="7"/>
  <c r="P27" i="7"/>
  <c r="P35" i="7"/>
  <c r="P312" i="7"/>
  <c r="L314" i="7"/>
  <c r="J323" i="7"/>
  <c r="D323" i="7" s="1"/>
  <c r="F325" i="7"/>
  <c r="D325" i="7" s="1"/>
  <c r="S326" i="7"/>
  <c r="T326" i="7" s="1"/>
  <c r="P328" i="7"/>
  <c r="L330" i="7"/>
  <c r="F341" i="7"/>
  <c r="S342" i="7"/>
  <c r="T342" i="7" s="1"/>
  <c r="P344" i="7"/>
  <c r="L346" i="7"/>
  <c r="F357" i="7"/>
  <c r="S358" i="7"/>
  <c r="T358" i="7" s="1"/>
  <c r="P360" i="7"/>
  <c r="L362" i="7"/>
  <c r="S372" i="7"/>
  <c r="T372" i="7" s="1"/>
  <c r="D390" i="7"/>
  <c r="L397" i="7"/>
  <c r="D407" i="7"/>
  <c r="D29" i="8"/>
  <c r="D240" i="8"/>
  <c r="D242" i="8"/>
  <c r="D251" i="8"/>
  <c r="D272" i="8"/>
  <c r="D274" i="8"/>
  <c r="H4" i="7"/>
  <c r="P8" i="7"/>
  <c r="D8" i="7" s="1"/>
  <c r="S9" i="7"/>
  <c r="T9" i="7" s="1"/>
  <c r="L10" i="7"/>
  <c r="D10" i="7" s="1"/>
  <c r="H12" i="7"/>
  <c r="P16" i="7"/>
  <c r="S17" i="7"/>
  <c r="T17" i="7" s="1"/>
  <c r="L18" i="7"/>
  <c r="D18" i="7" s="1"/>
  <c r="H20" i="7"/>
  <c r="P24" i="7"/>
  <c r="D24" i="7" s="1"/>
  <c r="S25" i="7"/>
  <c r="T25" i="7" s="1"/>
  <c r="L26" i="7"/>
  <c r="D26" i="7" s="1"/>
  <c r="H28" i="7"/>
  <c r="P32" i="7"/>
  <c r="D32" i="7" s="1"/>
  <c r="S33" i="7"/>
  <c r="T33" i="7" s="1"/>
  <c r="L34" i="7"/>
  <c r="D34" i="7" s="1"/>
  <c r="H36" i="7"/>
  <c r="P40" i="7"/>
  <c r="D40" i="7" s="1"/>
  <c r="F312" i="7"/>
  <c r="D312" i="7" s="1"/>
  <c r="P315" i="7"/>
  <c r="L317" i="7"/>
  <c r="H319" i="7"/>
  <c r="D319" i="7" s="1"/>
  <c r="N324" i="7"/>
  <c r="D324" i="7" s="1"/>
  <c r="J326" i="7"/>
  <c r="D326" i="7" s="1"/>
  <c r="F328" i="7"/>
  <c r="D328" i="7" s="1"/>
  <c r="P331" i="7"/>
  <c r="L333" i="7"/>
  <c r="N340" i="7"/>
  <c r="D340" i="7" s="1"/>
  <c r="J342" i="7"/>
  <c r="F344" i="7"/>
  <c r="D344" i="7" s="1"/>
  <c r="P347" i="7"/>
  <c r="L349" i="7"/>
  <c r="H351" i="7"/>
  <c r="D351" i="7" s="1"/>
  <c r="N356" i="7"/>
  <c r="D356" i="7" s="1"/>
  <c r="J358" i="7"/>
  <c r="D358" i="7" s="1"/>
  <c r="F360" i="7"/>
  <c r="P363" i="7"/>
  <c r="L365" i="7"/>
  <c r="D365" i="7" s="1"/>
  <c r="F377" i="7"/>
  <c r="D377" i="7" s="1"/>
  <c r="P377" i="7"/>
  <c r="R393" i="7"/>
  <c r="J393" i="7"/>
  <c r="P393" i="7"/>
  <c r="H393" i="7"/>
  <c r="D393" i="7" s="1"/>
  <c r="S393" i="7"/>
  <c r="T393" i="7" s="1"/>
  <c r="D395" i="7"/>
  <c r="S396" i="7"/>
  <c r="T396" i="7" s="1"/>
  <c r="N397" i="7"/>
  <c r="D402" i="7"/>
  <c r="D408" i="7"/>
  <c r="D426" i="7"/>
  <c r="D244" i="8"/>
  <c r="D246" i="8"/>
  <c r="D255" i="8"/>
  <c r="D276" i="8"/>
  <c r="D278" i="8"/>
  <c r="S3" i="7"/>
  <c r="T3" i="7" s="1"/>
  <c r="J9" i="7"/>
  <c r="D9" i="7" s="1"/>
  <c r="S11" i="7"/>
  <c r="T11" i="7" s="1"/>
  <c r="J17" i="7"/>
  <c r="D17" i="7" s="1"/>
  <c r="S19" i="7"/>
  <c r="T19" i="7" s="1"/>
  <c r="J25" i="7"/>
  <c r="D25" i="7" s="1"/>
  <c r="S27" i="7"/>
  <c r="T27" i="7" s="1"/>
  <c r="J33" i="7"/>
  <c r="D33" i="7" s="1"/>
  <c r="S35" i="7"/>
  <c r="T35" i="7" s="1"/>
  <c r="L36" i="7"/>
  <c r="H315" i="7"/>
  <c r="D315" i="7" s="1"/>
  <c r="R318" i="7"/>
  <c r="N320" i="7"/>
  <c r="H331" i="7"/>
  <c r="D331" i="7" s="1"/>
  <c r="R334" i="7"/>
  <c r="N336" i="7"/>
  <c r="H347" i="7"/>
  <c r="D347" i="7" s="1"/>
  <c r="R350" i="7"/>
  <c r="N352" i="7"/>
  <c r="P359" i="7"/>
  <c r="L361" i="7"/>
  <c r="H363" i="7"/>
  <c r="D363" i="7" s="1"/>
  <c r="R366" i="7"/>
  <c r="N368" i="7"/>
  <c r="H377" i="7"/>
  <c r="R377" i="7"/>
  <c r="D406" i="7"/>
  <c r="D412" i="7"/>
  <c r="D419" i="7"/>
  <c r="D18" i="8"/>
  <c r="D27" i="8"/>
  <c r="D252" i="8"/>
  <c r="D254" i="8"/>
  <c r="D263" i="8"/>
  <c r="D295" i="8"/>
  <c r="J315" i="7"/>
  <c r="D317" i="7"/>
  <c r="J331" i="7"/>
  <c r="D333" i="7"/>
  <c r="J347" i="7"/>
  <c r="D349" i="7"/>
  <c r="J363" i="7"/>
  <c r="P371" i="7"/>
  <c r="D374" i="7"/>
  <c r="D394" i="7"/>
  <c r="R397" i="7"/>
  <c r="J397" i="7"/>
  <c r="P397" i="7"/>
  <c r="H397" i="7"/>
  <c r="S397" i="7"/>
  <c r="T397" i="7" s="1"/>
  <c r="D399" i="7"/>
  <c r="D258" i="8"/>
  <c r="D292" i="8"/>
  <c r="J3" i="7"/>
  <c r="N9" i="7"/>
  <c r="J11" i="7"/>
  <c r="D11" i="7" s="1"/>
  <c r="N17" i="7"/>
  <c r="J19" i="7"/>
  <c r="D19" i="7" s="1"/>
  <c r="N25" i="7"/>
  <c r="J27" i="7"/>
  <c r="D27" i="7" s="1"/>
  <c r="N33" i="7"/>
  <c r="J35" i="7"/>
  <c r="R314" i="7"/>
  <c r="N316" i="7"/>
  <c r="D316" i="7" s="1"/>
  <c r="J318" i="7"/>
  <c r="D318" i="7" s="1"/>
  <c r="F320" i="7"/>
  <c r="P323" i="7"/>
  <c r="L325" i="7"/>
  <c r="R330" i="7"/>
  <c r="N332" i="7"/>
  <c r="D332" i="7" s="1"/>
  <c r="J334" i="7"/>
  <c r="D334" i="7" s="1"/>
  <c r="F336" i="7"/>
  <c r="P339" i="7"/>
  <c r="D339" i="7" s="1"/>
  <c r="L341" i="7"/>
  <c r="R346" i="7"/>
  <c r="N348" i="7"/>
  <c r="J350" i="7"/>
  <c r="D350" i="7" s="1"/>
  <c r="F352" i="7"/>
  <c r="P355" i="7"/>
  <c r="D355" i="7" s="1"/>
  <c r="L357" i="7"/>
  <c r="H359" i="7"/>
  <c r="R362" i="7"/>
  <c r="N364" i="7"/>
  <c r="D364" i="7" s="1"/>
  <c r="J366" i="7"/>
  <c r="D366" i="7" s="1"/>
  <c r="F368" i="7"/>
  <c r="D368" i="7" s="1"/>
  <c r="S369" i="7"/>
  <c r="T369" i="7" s="1"/>
  <c r="R371" i="7"/>
  <c r="N385" i="7"/>
  <c r="D385" i="7" s="1"/>
  <c r="D386" i="7"/>
  <c r="S389" i="7"/>
  <c r="T389" i="7" s="1"/>
  <c r="L393" i="7"/>
  <c r="F397" i="7"/>
  <c r="D400" i="7"/>
  <c r="D410" i="7"/>
  <c r="D418" i="7"/>
  <c r="D239" i="8"/>
  <c r="D260" i="8"/>
  <c r="D262" i="8"/>
  <c r="D271" i="8"/>
  <c r="R310" i="7"/>
  <c r="D310" i="7" s="1"/>
  <c r="J311" i="7"/>
  <c r="D311" i="7" s="1"/>
  <c r="F313" i="7"/>
  <c r="D313" i="7" s="1"/>
  <c r="P316" i="7"/>
  <c r="L318" i="7"/>
  <c r="H320" i="7"/>
  <c r="R323" i="7"/>
  <c r="N325" i="7"/>
  <c r="J327" i="7"/>
  <c r="D327" i="7" s="1"/>
  <c r="F329" i="7"/>
  <c r="D329" i="7" s="1"/>
  <c r="P332" i="7"/>
  <c r="L334" i="7"/>
  <c r="H336" i="7"/>
  <c r="R339" i="7"/>
  <c r="N341" i="7"/>
  <c r="J343" i="7"/>
  <c r="D343" i="7" s="1"/>
  <c r="F345" i="7"/>
  <c r="D345" i="7" s="1"/>
  <c r="P348" i="7"/>
  <c r="L350" i="7"/>
  <c r="H352" i="7"/>
  <c r="R355" i="7"/>
  <c r="N357" i="7"/>
  <c r="J359" i="7"/>
  <c r="F361" i="7"/>
  <c r="D361" i="7" s="1"/>
  <c r="P364" i="7"/>
  <c r="L366" i="7"/>
  <c r="H368" i="7"/>
  <c r="S370" i="7"/>
  <c r="T370" i="7" s="1"/>
  <c r="H371" i="7"/>
  <c r="D373" i="7"/>
  <c r="L377" i="7"/>
  <c r="S380" i="7"/>
  <c r="T380" i="7" s="1"/>
  <c r="H381" i="7"/>
  <c r="D381" i="7" s="1"/>
  <c r="S392" i="7"/>
  <c r="T392" i="7" s="1"/>
  <c r="N393" i="7"/>
  <c r="D403" i="7"/>
  <c r="D422" i="7"/>
  <c r="D266" i="8"/>
  <c r="J3" i="8"/>
  <c r="D3" i="8" s="1"/>
  <c r="S4" i="8"/>
  <c r="T4" i="8" s="1"/>
  <c r="N5" i="8"/>
  <c r="D5" i="8" s="1"/>
  <c r="H6" i="8"/>
  <c r="D6" i="8" s="1"/>
  <c r="R7" i="8"/>
  <c r="D7" i="8" s="1"/>
  <c r="L8" i="8"/>
  <c r="F9" i="8"/>
  <c r="P10" i="8"/>
  <c r="J11" i="8"/>
  <c r="D11" i="8" s="1"/>
  <c r="S12" i="8"/>
  <c r="T12" i="8" s="1"/>
  <c r="N13" i="8"/>
  <c r="D13" i="8" s="1"/>
  <c r="H14" i="8"/>
  <c r="R15" i="8"/>
  <c r="D15" i="8" s="1"/>
  <c r="L16" i="8"/>
  <c r="F17" i="8"/>
  <c r="P18" i="8"/>
  <c r="S20" i="8"/>
  <c r="T20" i="8" s="1"/>
  <c r="N21" i="8"/>
  <c r="D21" i="8" s="1"/>
  <c r="H22" i="8"/>
  <c r="D22" i="8" s="1"/>
  <c r="R23" i="8"/>
  <c r="L24" i="8"/>
  <c r="F25" i="8"/>
  <c r="P26" i="8"/>
  <c r="S28" i="8"/>
  <c r="T28" i="8" s="1"/>
  <c r="H30" i="8"/>
  <c r="D30" i="8" s="1"/>
  <c r="R31" i="8"/>
  <c r="L32" i="8"/>
  <c r="F33" i="8"/>
  <c r="P34" i="8"/>
  <c r="S36" i="8"/>
  <c r="T36" i="8" s="1"/>
  <c r="H38" i="8"/>
  <c r="R39" i="8"/>
  <c r="L40" i="8"/>
  <c r="F288" i="8"/>
  <c r="F290" i="8"/>
  <c r="D290" i="8" s="1"/>
  <c r="R294" i="8"/>
  <c r="L297" i="8"/>
  <c r="D304" i="8"/>
  <c r="R309" i="8"/>
  <c r="J309" i="8"/>
  <c r="P309" i="8"/>
  <c r="D309" i="8" s="1"/>
  <c r="L310" i="8"/>
  <c r="S313" i="8"/>
  <c r="T313" i="8" s="1"/>
  <c r="L317" i="8"/>
  <c r="F318" i="8"/>
  <c r="S318" i="8"/>
  <c r="T318" i="8" s="1"/>
  <c r="S321" i="8"/>
  <c r="T321" i="8" s="1"/>
  <c r="D324" i="8"/>
  <c r="L326" i="8"/>
  <c r="J330" i="8"/>
  <c r="D332" i="8"/>
  <c r="N408" i="8"/>
  <c r="F408" i="8"/>
  <c r="D408" i="8" s="1"/>
  <c r="H408" i="8"/>
  <c r="S408" i="8"/>
  <c r="T408" i="8" s="1"/>
  <c r="P412" i="7"/>
  <c r="F413" i="7"/>
  <c r="N413" i="7"/>
  <c r="J415" i="7"/>
  <c r="D415" i="7" s="1"/>
  <c r="R415" i="7"/>
  <c r="F417" i="7"/>
  <c r="D417" i="7" s="1"/>
  <c r="N417" i="7"/>
  <c r="F421" i="7"/>
  <c r="N421" i="7"/>
  <c r="F425" i="7"/>
  <c r="N425" i="7"/>
  <c r="J6" i="8"/>
  <c r="N8" i="8"/>
  <c r="H9" i="8"/>
  <c r="R10" i="8"/>
  <c r="J14" i="8"/>
  <c r="N16" i="8"/>
  <c r="H17" i="8"/>
  <c r="R18" i="8"/>
  <c r="J22" i="8"/>
  <c r="N24" i="8"/>
  <c r="H25" i="8"/>
  <c r="R26" i="8"/>
  <c r="J30" i="8"/>
  <c r="N32" i="8"/>
  <c r="H33" i="8"/>
  <c r="R34" i="8"/>
  <c r="J38" i="8"/>
  <c r="N40" i="8"/>
  <c r="F237" i="8"/>
  <c r="D237" i="8" s="1"/>
  <c r="N237" i="8"/>
  <c r="F241" i="8"/>
  <c r="N241" i="8"/>
  <c r="F245" i="8"/>
  <c r="N245" i="8"/>
  <c r="F249" i="8"/>
  <c r="N249" i="8"/>
  <c r="F253" i="8"/>
  <c r="D253" i="8" s="1"/>
  <c r="N253" i="8"/>
  <c r="F257" i="8"/>
  <c r="N257" i="8"/>
  <c r="F261" i="8"/>
  <c r="N261" i="8"/>
  <c r="F265" i="8"/>
  <c r="N265" i="8"/>
  <c r="F269" i="8"/>
  <c r="D269" i="8" s="1"/>
  <c r="N269" i="8"/>
  <c r="F273" i="8"/>
  <c r="N273" i="8"/>
  <c r="F277" i="8"/>
  <c r="N277" i="8"/>
  <c r="F281" i="8"/>
  <c r="N281" i="8"/>
  <c r="N286" i="8"/>
  <c r="P288" i="8"/>
  <c r="P289" i="8"/>
  <c r="J294" i="8"/>
  <c r="D294" i="8" s="1"/>
  <c r="S294" i="8"/>
  <c r="T294" i="8" s="1"/>
  <c r="P301" i="8"/>
  <c r="P314" i="8"/>
  <c r="H314" i="8"/>
  <c r="D314" i="8" s="1"/>
  <c r="N317" i="8"/>
  <c r="H321" i="8"/>
  <c r="P322" i="8"/>
  <c r="P325" i="8"/>
  <c r="P334" i="8"/>
  <c r="H4" i="8"/>
  <c r="D4" i="8" s="1"/>
  <c r="R5" i="8"/>
  <c r="L6" i="8"/>
  <c r="P8" i="8"/>
  <c r="J9" i="8"/>
  <c r="S10" i="8"/>
  <c r="T10" i="8" s="1"/>
  <c r="H12" i="8"/>
  <c r="D12" i="8" s="1"/>
  <c r="R13" i="8"/>
  <c r="L14" i="8"/>
  <c r="P16" i="8"/>
  <c r="J17" i="8"/>
  <c r="S18" i="8"/>
  <c r="T18" i="8" s="1"/>
  <c r="H20" i="8"/>
  <c r="D20" i="8" s="1"/>
  <c r="R21" i="8"/>
  <c r="L22" i="8"/>
  <c r="F23" i="8"/>
  <c r="D23" i="8" s="1"/>
  <c r="P24" i="8"/>
  <c r="J25" i="8"/>
  <c r="S26" i="8"/>
  <c r="T26" i="8" s="1"/>
  <c r="H28" i="8"/>
  <c r="D28" i="8" s="1"/>
  <c r="R29" i="8"/>
  <c r="L30" i="8"/>
  <c r="F31" i="8"/>
  <c r="D31" i="8" s="1"/>
  <c r="P32" i="8"/>
  <c r="J33" i="8"/>
  <c r="S34" i="8"/>
  <c r="T34" i="8" s="1"/>
  <c r="N35" i="8"/>
  <c r="D35" i="8" s="1"/>
  <c r="H36" i="8"/>
  <c r="D36" i="8" s="1"/>
  <c r="R37" i="8"/>
  <c r="D37" i="8" s="1"/>
  <c r="L38" i="8"/>
  <c r="F39" i="8"/>
  <c r="D39" i="8" s="1"/>
  <c r="P40" i="8"/>
  <c r="F284" i="8"/>
  <c r="D284" i="8" s="1"/>
  <c r="F286" i="8"/>
  <c r="H289" i="8"/>
  <c r="D289" i="8" s="1"/>
  <c r="R290" i="8"/>
  <c r="J292" i="8"/>
  <c r="S296" i="8"/>
  <c r="T296" i="8" s="1"/>
  <c r="L296" i="8"/>
  <c r="D296" i="8" s="1"/>
  <c r="N298" i="8"/>
  <c r="H301" i="8"/>
  <c r="D301" i="8" s="1"/>
  <c r="R305" i="8"/>
  <c r="J305" i="8"/>
  <c r="D305" i="8" s="1"/>
  <c r="P305" i="8"/>
  <c r="L306" i="8"/>
  <c r="S309" i="8"/>
  <c r="T309" i="8" s="1"/>
  <c r="R314" i="8"/>
  <c r="D316" i="8"/>
  <c r="J318" i="8"/>
  <c r="J321" i="8"/>
  <c r="R322" i="8"/>
  <c r="F325" i="8"/>
  <c r="R325" i="8"/>
  <c r="N326" i="8"/>
  <c r="D328" i="8"/>
  <c r="D333" i="8"/>
  <c r="R334" i="8"/>
  <c r="H401" i="7"/>
  <c r="D401" i="7" s="1"/>
  <c r="P401" i="7"/>
  <c r="H405" i="7"/>
  <c r="D405" i="7" s="1"/>
  <c r="P405" i="7"/>
  <c r="H409" i="7"/>
  <c r="D409" i="7" s="1"/>
  <c r="P409" i="7"/>
  <c r="H413" i="7"/>
  <c r="P413" i="7"/>
  <c r="P417" i="7"/>
  <c r="R8" i="8"/>
  <c r="R16" i="8"/>
  <c r="R24" i="8"/>
  <c r="R32" i="8"/>
  <c r="R40" i="8"/>
  <c r="L294" i="8"/>
  <c r="P310" i="8"/>
  <c r="H310" i="8"/>
  <c r="R317" i="8"/>
  <c r="J317" i="8"/>
  <c r="P317" i="8"/>
  <c r="P326" i="8"/>
  <c r="N334" i="8"/>
  <c r="F334" i="8"/>
  <c r="S334" i="8"/>
  <c r="T334" i="8" s="1"/>
  <c r="R422" i="8"/>
  <c r="J422" i="8"/>
  <c r="L422" i="8"/>
  <c r="P422" i="8"/>
  <c r="H422" i="8"/>
  <c r="S422" i="8"/>
  <c r="T422" i="8" s="1"/>
  <c r="L4" i="8"/>
  <c r="P6" i="8"/>
  <c r="S8" i="8"/>
  <c r="T8" i="8" s="1"/>
  <c r="N9" i="8"/>
  <c r="H10" i="8"/>
  <c r="D10" i="8" s="1"/>
  <c r="L12" i="8"/>
  <c r="P14" i="8"/>
  <c r="D14" i="8" s="1"/>
  <c r="S16" i="8"/>
  <c r="T16" i="8" s="1"/>
  <c r="N17" i="8"/>
  <c r="H18" i="8"/>
  <c r="L20" i="8"/>
  <c r="P22" i="8"/>
  <c r="S24" i="8"/>
  <c r="T24" i="8" s="1"/>
  <c r="N25" i="8"/>
  <c r="H26" i="8"/>
  <c r="D26" i="8" s="1"/>
  <c r="L28" i="8"/>
  <c r="P30" i="8"/>
  <c r="S32" i="8"/>
  <c r="T32" i="8" s="1"/>
  <c r="N33" i="8"/>
  <c r="H34" i="8"/>
  <c r="D34" i="8" s="1"/>
  <c r="L36" i="8"/>
  <c r="P38" i="8"/>
  <c r="S40" i="8"/>
  <c r="T40" i="8" s="1"/>
  <c r="H283" i="8"/>
  <c r="D283" i="8" s="1"/>
  <c r="R286" i="8"/>
  <c r="J288" i="8"/>
  <c r="S288" i="8"/>
  <c r="T288" i="8" s="1"/>
  <c r="P297" i="8"/>
  <c r="D297" i="8" s="1"/>
  <c r="J301" i="8"/>
  <c r="P302" i="8"/>
  <c r="H302" i="8"/>
  <c r="D302" i="8" s="1"/>
  <c r="S305" i="8"/>
  <c r="T305" i="8" s="1"/>
  <c r="R310" i="8"/>
  <c r="D312" i="8"/>
  <c r="N313" i="8"/>
  <c r="F317" i="8"/>
  <c r="D317" i="8" s="1"/>
  <c r="S320" i="8"/>
  <c r="T320" i="8" s="1"/>
  <c r="N321" i="8"/>
  <c r="H322" i="8"/>
  <c r="D322" i="8" s="1"/>
  <c r="H325" i="8"/>
  <c r="R326" i="8"/>
  <c r="D329" i="8"/>
  <c r="R330" i="8"/>
  <c r="J401" i="7"/>
  <c r="R401" i="7"/>
  <c r="J405" i="7"/>
  <c r="R405" i="7"/>
  <c r="J409" i="7"/>
  <c r="R409" i="7"/>
  <c r="J413" i="7"/>
  <c r="R413" i="7"/>
  <c r="J417" i="7"/>
  <c r="R417" i="7"/>
  <c r="J421" i="7"/>
  <c r="R421" i="7"/>
  <c r="R6" i="8"/>
  <c r="F8" i="8"/>
  <c r="R14" i="8"/>
  <c r="F16" i="8"/>
  <c r="P17" i="8"/>
  <c r="R22" i="8"/>
  <c r="F24" i="8"/>
  <c r="P25" i="8"/>
  <c r="R30" i="8"/>
  <c r="F32" i="8"/>
  <c r="P33" i="8"/>
  <c r="R38" i="8"/>
  <c r="F40" i="8"/>
  <c r="D40" i="8" s="1"/>
  <c r="J237" i="8"/>
  <c r="R237" i="8"/>
  <c r="J241" i="8"/>
  <c r="R241" i="8"/>
  <c r="J245" i="8"/>
  <c r="R245" i="8"/>
  <c r="J249" i="8"/>
  <c r="R249" i="8"/>
  <c r="J253" i="8"/>
  <c r="R253" i="8"/>
  <c r="J257" i="8"/>
  <c r="R257" i="8"/>
  <c r="J261" i="8"/>
  <c r="R261" i="8"/>
  <c r="J265" i="8"/>
  <c r="R265" i="8"/>
  <c r="J269" i="8"/>
  <c r="R269" i="8"/>
  <c r="J273" i="8"/>
  <c r="R273" i="8"/>
  <c r="J277" i="8"/>
  <c r="R277" i="8"/>
  <c r="J281" i="8"/>
  <c r="R281" i="8"/>
  <c r="J286" i="8"/>
  <c r="L289" i="8"/>
  <c r="S291" i="8"/>
  <c r="T291" i="8" s="1"/>
  <c r="N294" i="8"/>
  <c r="L301" i="8"/>
  <c r="P306" i="8"/>
  <c r="H306" i="8"/>
  <c r="S308" i="8"/>
  <c r="T308" i="8" s="1"/>
  <c r="F310" i="8"/>
  <c r="S310" i="8"/>
  <c r="T310" i="8" s="1"/>
  <c r="J314" i="8"/>
  <c r="S317" i="8"/>
  <c r="T317" i="8" s="1"/>
  <c r="D320" i="8"/>
  <c r="J322" i="8"/>
  <c r="J325" i="8"/>
  <c r="F326" i="8"/>
  <c r="D326" i="8" s="1"/>
  <c r="N330" i="8"/>
  <c r="F330" i="8"/>
  <c r="S330" i="8"/>
  <c r="T330" i="8" s="1"/>
  <c r="H334" i="8"/>
  <c r="D335" i="8"/>
  <c r="S6" i="8"/>
  <c r="T6" i="8" s="1"/>
  <c r="H8" i="8"/>
  <c r="R9" i="8"/>
  <c r="S14" i="8"/>
  <c r="T14" i="8" s="1"/>
  <c r="H16" i="8"/>
  <c r="R17" i="8"/>
  <c r="H24" i="8"/>
  <c r="R25" i="8"/>
  <c r="H32" i="8"/>
  <c r="R33" i="8"/>
  <c r="S38" i="8"/>
  <c r="T38" i="8" s="1"/>
  <c r="H40" i="8"/>
  <c r="D293" i="8"/>
  <c r="R313" i="8"/>
  <c r="J313" i="8"/>
  <c r="P313" i="8"/>
  <c r="H317" i="8"/>
  <c r="P318" i="8"/>
  <c r="H318" i="8"/>
  <c r="H326" i="8"/>
  <c r="J334" i="8"/>
  <c r="D336" i="8"/>
  <c r="S338" i="8"/>
  <c r="T338" i="8" s="1"/>
  <c r="R338" i="8"/>
  <c r="J338" i="8"/>
  <c r="N288" i="8"/>
  <c r="D306" i="8"/>
  <c r="J310" i="8"/>
  <c r="F313" i="8"/>
  <c r="R318" i="8"/>
  <c r="F321" i="8"/>
  <c r="D321" i="8" s="1"/>
  <c r="R321" i="8"/>
  <c r="J326" i="8"/>
  <c r="D331" i="8"/>
  <c r="L334" i="8"/>
  <c r="F338" i="8"/>
  <c r="L316" i="8"/>
  <c r="F337" i="8"/>
  <c r="D337" i="8" s="1"/>
  <c r="S379" i="8"/>
  <c r="T379" i="8" s="1"/>
  <c r="L382" i="8"/>
  <c r="N384" i="8"/>
  <c r="F384" i="8"/>
  <c r="R384" i="8"/>
  <c r="J384" i="8"/>
  <c r="S384" i="8"/>
  <c r="T384" i="8" s="1"/>
  <c r="D390" i="8"/>
  <c r="S391" i="8"/>
  <c r="T391" i="8" s="1"/>
  <c r="L394" i="8"/>
  <c r="L408" i="8"/>
  <c r="D421" i="8"/>
  <c r="F8" i="9"/>
  <c r="S8" i="9"/>
  <c r="T8" i="9" s="1"/>
  <c r="P8" i="9"/>
  <c r="N8" i="9"/>
  <c r="U8" i="9"/>
  <c r="V8" i="9" s="1"/>
  <c r="T8" i="1" s="1"/>
  <c r="L8" i="9"/>
  <c r="R8" i="1" s="1"/>
  <c r="J8" i="9"/>
  <c r="H8" i="9"/>
  <c r="Q8" i="1" s="1"/>
  <c r="F259" i="9"/>
  <c r="D259" i="9" s="1"/>
  <c r="U259" i="9"/>
  <c r="V259" i="9" s="1"/>
  <c r="R337" i="8"/>
  <c r="L338" i="8"/>
  <c r="R342" i="8"/>
  <c r="J342" i="8"/>
  <c r="N342" i="8"/>
  <c r="F342" i="8"/>
  <c r="S342" i="8"/>
  <c r="T342" i="8" s="1"/>
  <c r="R346" i="8"/>
  <c r="J346" i="8"/>
  <c r="N346" i="8"/>
  <c r="F346" i="8"/>
  <c r="S346" i="8"/>
  <c r="T346" i="8" s="1"/>
  <c r="R350" i="8"/>
  <c r="J350" i="8"/>
  <c r="N350" i="8"/>
  <c r="F350" i="8"/>
  <c r="S350" i="8"/>
  <c r="T350" i="8" s="1"/>
  <c r="R354" i="8"/>
  <c r="J354" i="8"/>
  <c r="N354" i="8"/>
  <c r="F354" i="8"/>
  <c r="S354" i="8"/>
  <c r="T354" i="8" s="1"/>
  <c r="R358" i="8"/>
  <c r="J358" i="8"/>
  <c r="N358" i="8"/>
  <c r="F358" i="8"/>
  <c r="S358" i="8"/>
  <c r="T358" i="8" s="1"/>
  <c r="R362" i="8"/>
  <c r="J362" i="8"/>
  <c r="N362" i="8"/>
  <c r="F362" i="8"/>
  <c r="S362" i="8"/>
  <c r="T362" i="8" s="1"/>
  <c r="R366" i="8"/>
  <c r="J366" i="8"/>
  <c r="N366" i="8"/>
  <c r="F366" i="8"/>
  <c r="S366" i="8"/>
  <c r="T366" i="8" s="1"/>
  <c r="R370" i="8"/>
  <c r="J370" i="8"/>
  <c r="N370" i="8"/>
  <c r="F370" i="8"/>
  <c r="S370" i="8"/>
  <c r="T370" i="8" s="1"/>
  <c r="R374" i="8"/>
  <c r="J374" i="8"/>
  <c r="N374" i="8"/>
  <c r="F374" i="8"/>
  <c r="S374" i="8"/>
  <c r="T374" i="8" s="1"/>
  <c r="D379" i="8"/>
  <c r="N422" i="8"/>
  <c r="F251" i="9"/>
  <c r="D251" i="9" s="1"/>
  <c r="U251" i="9"/>
  <c r="V251" i="9" s="1"/>
  <c r="P336" i="8"/>
  <c r="S343" i="8"/>
  <c r="T343" i="8" s="1"/>
  <c r="S347" i="8"/>
  <c r="T347" i="8" s="1"/>
  <c r="S351" i="8"/>
  <c r="T351" i="8" s="1"/>
  <c r="S355" i="8"/>
  <c r="T355" i="8" s="1"/>
  <c r="S359" i="8"/>
  <c r="T359" i="8" s="1"/>
  <c r="S363" i="8"/>
  <c r="T363" i="8" s="1"/>
  <c r="S367" i="8"/>
  <c r="T367" i="8" s="1"/>
  <c r="S371" i="8"/>
  <c r="T371" i="8" s="1"/>
  <c r="S375" i="8"/>
  <c r="T375" i="8" s="1"/>
  <c r="N380" i="8"/>
  <c r="F380" i="8"/>
  <c r="R380" i="8"/>
  <c r="J380" i="8"/>
  <c r="S380" i="8"/>
  <c r="T380" i="8" s="1"/>
  <c r="P382" i="8"/>
  <c r="H384" i="8"/>
  <c r="D385" i="8"/>
  <c r="R386" i="8"/>
  <c r="J386" i="8"/>
  <c r="N386" i="8"/>
  <c r="F386" i="8"/>
  <c r="D386" i="8" s="1"/>
  <c r="S386" i="8"/>
  <c r="T386" i="8" s="1"/>
  <c r="N392" i="8"/>
  <c r="F392" i="8"/>
  <c r="S392" i="8"/>
  <c r="T392" i="8" s="1"/>
  <c r="S396" i="8"/>
  <c r="T396" i="8" s="1"/>
  <c r="F396" i="8"/>
  <c r="N396" i="8"/>
  <c r="P396" i="8"/>
  <c r="S407" i="8"/>
  <c r="T407" i="8" s="1"/>
  <c r="P408" i="8"/>
  <c r="S415" i="8"/>
  <c r="T415" i="8" s="1"/>
  <c r="F415" i="8"/>
  <c r="D415" i="8" s="1"/>
  <c r="N416" i="8"/>
  <c r="F416" i="8"/>
  <c r="L416" i="8"/>
  <c r="F243" i="9"/>
  <c r="D243" i="9" s="1"/>
  <c r="U243" i="9"/>
  <c r="V243" i="9" s="1"/>
  <c r="P338" i="8"/>
  <c r="R382" i="8"/>
  <c r="J382" i="8"/>
  <c r="N382" i="8"/>
  <c r="F382" i="8"/>
  <c r="S382" i="8"/>
  <c r="T382" i="8" s="1"/>
  <c r="D387" i="8"/>
  <c r="D393" i="8"/>
  <c r="S394" i="8"/>
  <c r="T394" i="8" s="1"/>
  <c r="J394" i="8"/>
  <c r="R394" i="8"/>
  <c r="F404" i="8"/>
  <c r="N404" i="8"/>
  <c r="S404" i="8"/>
  <c r="T404" i="8" s="1"/>
  <c r="P404" i="8"/>
  <c r="T237" i="9"/>
  <c r="J237" i="9"/>
  <c r="R237" i="9"/>
  <c r="H237" i="9"/>
  <c r="L237" i="9"/>
  <c r="U237" i="9"/>
  <c r="V237" i="9" s="1"/>
  <c r="L337" i="8"/>
  <c r="N340" i="8"/>
  <c r="F340" i="8"/>
  <c r="D340" i="8" s="1"/>
  <c r="R340" i="8"/>
  <c r="J340" i="8"/>
  <c r="S340" i="8"/>
  <c r="T340" i="8" s="1"/>
  <c r="L342" i="8"/>
  <c r="N344" i="8"/>
  <c r="F344" i="8"/>
  <c r="R344" i="8"/>
  <c r="J344" i="8"/>
  <c r="S344" i="8"/>
  <c r="T344" i="8" s="1"/>
  <c r="L346" i="8"/>
  <c r="N348" i="8"/>
  <c r="F348" i="8"/>
  <c r="R348" i="8"/>
  <c r="J348" i="8"/>
  <c r="S348" i="8"/>
  <c r="T348" i="8" s="1"/>
  <c r="L350" i="8"/>
  <c r="N352" i="8"/>
  <c r="F352" i="8"/>
  <c r="R352" i="8"/>
  <c r="J352" i="8"/>
  <c r="S352" i="8"/>
  <c r="T352" i="8" s="1"/>
  <c r="L354" i="8"/>
  <c r="N356" i="8"/>
  <c r="F356" i="8"/>
  <c r="D356" i="8" s="1"/>
  <c r="R356" i="8"/>
  <c r="J356" i="8"/>
  <c r="S356" i="8"/>
  <c r="T356" i="8" s="1"/>
  <c r="L358" i="8"/>
  <c r="N360" i="8"/>
  <c r="F360" i="8"/>
  <c r="R360" i="8"/>
  <c r="J360" i="8"/>
  <c r="S360" i="8"/>
  <c r="T360" i="8" s="1"/>
  <c r="L362" i="8"/>
  <c r="N364" i="8"/>
  <c r="F364" i="8"/>
  <c r="R364" i="8"/>
  <c r="J364" i="8"/>
  <c r="S364" i="8"/>
  <c r="T364" i="8" s="1"/>
  <c r="L366" i="8"/>
  <c r="N368" i="8"/>
  <c r="F368" i="8"/>
  <c r="R368" i="8"/>
  <c r="J368" i="8"/>
  <c r="S368" i="8"/>
  <c r="T368" i="8" s="1"/>
  <c r="L370" i="8"/>
  <c r="N372" i="8"/>
  <c r="F372" i="8"/>
  <c r="D372" i="8" s="1"/>
  <c r="R372" i="8"/>
  <c r="J372" i="8"/>
  <c r="S372" i="8"/>
  <c r="T372" i="8" s="1"/>
  <c r="L374" i="8"/>
  <c r="N376" i="8"/>
  <c r="F376" i="8"/>
  <c r="J376" i="8"/>
  <c r="S376" i="8"/>
  <c r="T376" i="8" s="1"/>
  <c r="P378" i="8"/>
  <c r="S383" i="8"/>
  <c r="T383" i="8" s="1"/>
  <c r="N388" i="8"/>
  <c r="F388" i="8"/>
  <c r="D388" i="8" s="1"/>
  <c r="S388" i="8"/>
  <c r="T388" i="8" s="1"/>
  <c r="P390" i="8"/>
  <c r="J392" i="8"/>
  <c r="F394" i="8"/>
  <c r="D394" i="8" s="1"/>
  <c r="D397" i="8"/>
  <c r="D401" i="8"/>
  <c r="H416" i="8"/>
  <c r="N337" i="8"/>
  <c r="H338" i="8"/>
  <c r="D383" i="8"/>
  <c r="D413" i="8"/>
  <c r="P342" i="8"/>
  <c r="P346" i="8"/>
  <c r="P350" i="8"/>
  <c r="D353" i="8"/>
  <c r="P354" i="8"/>
  <c r="D357" i="8"/>
  <c r="P358" i="8"/>
  <c r="D361" i="8"/>
  <c r="P362" i="8"/>
  <c r="D365" i="8"/>
  <c r="P366" i="8"/>
  <c r="D369" i="8"/>
  <c r="P370" i="8"/>
  <c r="D373" i="8"/>
  <c r="P374" i="8"/>
  <c r="R378" i="8"/>
  <c r="J378" i="8"/>
  <c r="N378" i="8"/>
  <c r="F378" i="8"/>
  <c r="S378" i="8"/>
  <c r="T378" i="8" s="1"/>
  <c r="D389" i="8"/>
  <c r="R390" i="8"/>
  <c r="J390" i="8"/>
  <c r="S390" i="8"/>
  <c r="T390" i="8" s="1"/>
  <c r="D395" i="8"/>
  <c r="L396" i="8"/>
  <c r="S399" i="8"/>
  <c r="T399" i="8" s="1"/>
  <c r="D405" i="8"/>
  <c r="D409" i="8"/>
  <c r="F285" i="9"/>
  <c r="D285" i="9" s="1"/>
  <c r="U285" i="9"/>
  <c r="V285" i="9" s="1"/>
  <c r="F398" i="8"/>
  <c r="D398" i="8" s="1"/>
  <c r="H403" i="8"/>
  <c r="R404" i="8"/>
  <c r="R406" i="8"/>
  <c r="J406" i="8"/>
  <c r="N406" i="8"/>
  <c r="J408" i="8"/>
  <c r="F410" i="8"/>
  <c r="P419" i="8"/>
  <c r="H419" i="8"/>
  <c r="D419" i="8" s="1"/>
  <c r="H426" i="8"/>
  <c r="J4" i="9"/>
  <c r="P7" i="9"/>
  <c r="N7" i="9"/>
  <c r="J7" i="9"/>
  <c r="U7" i="9"/>
  <c r="V7" i="9" s="1"/>
  <c r="T7" i="1" s="1"/>
  <c r="H7" i="9"/>
  <c r="Q7" i="1" s="1"/>
  <c r="N9" i="9"/>
  <c r="R12" i="9"/>
  <c r="S12" i="1" s="1"/>
  <c r="F15" i="9"/>
  <c r="R17" i="9"/>
  <c r="S17" i="1" s="1"/>
  <c r="R23" i="9"/>
  <c r="S23" i="1" s="1"/>
  <c r="D40" i="9"/>
  <c r="D278" i="9"/>
  <c r="D283" i="9"/>
  <c r="N394" i="8"/>
  <c r="P399" i="8"/>
  <c r="R402" i="8"/>
  <c r="J404" i="8"/>
  <c r="N412" i="8"/>
  <c r="F412" i="8"/>
  <c r="D412" i="8" s="1"/>
  <c r="F422" i="8"/>
  <c r="D422" i="8" s="1"/>
  <c r="P4" i="9"/>
  <c r="P9" i="9"/>
  <c r="L15" i="9"/>
  <c r="R15" i="1" s="1"/>
  <c r="L25" i="9"/>
  <c r="R25" i="1" s="1"/>
  <c r="J25" i="9"/>
  <c r="U25" i="9"/>
  <c r="V25" i="9" s="1"/>
  <c r="T25" i="1" s="1"/>
  <c r="H25" i="9"/>
  <c r="Q25" i="1" s="1"/>
  <c r="F25" i="9"/>
  <c r="S25" i="9"/>
  <c r="T25" i="9" s="1"/>
  <c r="H377" i="8"/>
  <c r="D377" i="8" s="1"/>
  <c r="P377" i="8"/>
  <c r="H381" i="8"/>
  <c r="D381" i="8" s="1"/>
  <c r="P381" i="8"/>
  <c r="H385" i="8"/>
  <c r="P385" i="8"/>
  <c r="H399" i="8"/>
  <c r="D399" i="8" s="1"/>
  <c r="R400" i="8"/>
  <c r="D400" i="8" s="1"/>
  <c r="J402" i="8"/>
  <c r="D402" i="8" s="1"/>
  <c r="F406" i="8"/>
  <c r="D406" i="8" s="1"/>
  <c r="L411" i="8"/>
  <c r="P415" i="8"/>
  <c r="H415" i="8"/>
  <c r="R416" i="8"/>
  <c r="R418" i="8"/>
  <c r="J418" i="8"/>
  <c r="N418" i="8"/>
  <c r="J420" i="8"/>
  <c r="S421" i="8"/>
  <c r="T421" i="8" s="1"/>
  <c r="P427" i="8"/>
  <c r="H427" i="8"/>
  <c r="N427" i="8"/>
  <c r="D427" i="8" s="1"/>
  <c r="F7" i="9"/>
  <c r="N20" i="9"/>
  <c r="L20" i="9"/>
  <c r="R20" i="1" s="1"/>
  <c r="U20" i="9"/>
  <c r="V20" i="9" s="1"/>
  <c r="T20" i="1" s="1"/>
  <c r="H20" i="9"/>
  <c r="Q20" i="1" s="1"/>
  <c r="F20" i="9"/>
  <c r="D21" i="9"/>
  <c r="N25" i="9"/>
  <c r="D29" i="9"/>
  <c r="N34" i="9"/>
  <c r="S34" i="9"/>
  <c r="T34" i="9" s="1"/>
  <c r="R34" i="9"/>
  <c r="S34" i="1" s="1"/>
  <c r="P34" i="9"/>
  <c r="L34" i="9"/>
  <c r="R34" i="1" s="1"/>
  <c r="J34" i="9"/>
  <c r="H34" i="9"/>
  <c r="Q34" i="1" s="1"/>
  <c r="F38" i="9"/>
  <c r="L38" i="9"/>
  <c r="R38" i="1" s="1"/>
  <c r="S38" i="9"/>
  <c r="T38" i="9" s="1"/>
  <c r="R38" i="9"/>
  <c r="S38" i="1" s="1"/>
  <c r="P38" i="9"/>
  <c r="N38" i="9"/>
  <c r="J38" i="9"/>
  <c r="D247" i="9"/>
  <c r="D255" i="9"/>
  <c r="F267" i="9"/>
  <c r="D267" i="9" s="1"/>
  <c r="U267" i="9"/>
  <c r="V267" i="9" s="1"/>
  <c r="D270" i="9"/>
  <c r="R396" i="8"/>
  <c r="J398" i="8"/>
  <c r="S398" i="8"/>
  <c r="T398" i="8" s="1"/>
  <c r="L407" i="8"/>
  <c r="P411" i="8"/>
  <c r="H411" i="8"/>
  <c r="R414" i="8"/>
  <c r="J414" i="8"/>
  <c r="D414" i="8" s="1"/>
  <c r="N414" i="8"/>
  <c r="J416" i="8"/>
  <c r="R426" i="8"/>
  <c r="J426" i="8"/>
  <c r="D426" i="8" s="1"/>
  <c r="N426" i="8"/>
  <c r="N12" i="9"/>
  <c r="L12" i="9"/>
  <c r="R12" i="1" s="1"/>
  <c r="U12" i="9"/>
  <c r="V12" i="9" s="1"/>
  <c r="T12" i="1" s="1"/>
  <c r="H12" i="9"/>
  <c r="Q12" i="1" s="1"/>
  <c r="F12" i="9"/>
  <c r="D13" i="9"/>
  <c r="L17" i="9"/>
  <c r="R17" i="1" s="1"/>
  <c r="J17" i="9"/>
  <c r="F17" i="9"/>
  <c r="S17" i="9"/>
  <c r="T17" i="9" s="1"/>
  <c r="P23" i="9"/>
  <c r="N23" i="9"/>
  <c r="J23" i="9"/>
  <c r="U23" i="9"/>
  <c r="V23" i="9" s="1"/>
  <c r="T23" i="1" s="1"/>
  <c r="H23" i="9"/>
  <c r="Q23" i="1" s="1"/>
  <c r="N28" i="9"/>
  <c r="L28" i="9"/>
  <c r="R28" i="1" s="1"/>
  <c r="J28" i="9"/>
  <c r="U28" i="9"/>
  <c r="V28" i="9" s="1"/>
  <c r="T28" i="1" s="1"/>
  <c r="H28" i="9"/>
  <c r="Q28" i="1" s="1"/>
  <c r="F28" i="9"/>
  <c r="L31" i="9"/>
  <c r="R31" i="1" s="1"/>
  <c r="R31" i="9"/>
  <c r="S31" i="1" s="1"/>
  <c r="P31" i="9"/>
  <c r="N31" i="9"/>
  <c r="J31" i="9"/>
  <c r="H31" i="9"/>
  <c r="Q31" i="1" s="1"/>
  <c r="D280" i="9"/>
  <c r="J396" i="8"/>
  <c r="L399" i="8"/>
  <c r="S401" i="8"/>
  <c r="T401" i="8" s="1"/>
  <c r="N402" i="8"/>
  <c r="S412" i="8"/>
  <c r="T412" i="8" s="1"/>
  <c r="S417" i="8"/>
  <c r="T417" i="8" s="1"/>
  <c r="N420" i="8"/>
  <c r="F420" i="8"/>
  <c r="S420" i="8"/>
  <c r="T420" i="8" s="1"/>
  <c r="P423" i="8"/>
  <c r="H423" i="8"/>
  <c r="D423" i="8" s="1"/>
  <c r="N423" i="8"/>
  <c r="S7" i="9"/>
  <c r="T7" i="9" s="1"/>
  <c r="F16" i="9"/>
  <c r="S16" i="9"/>
  <c r="T16" i="9" s="1"/>
  <c r="P16" i="9"/>
  <c r="N16" i="9"/>
  <c r="H17" i="9"/>
  <c r="Q17" i="1" s="1"/>
  <c r="D32" i="9"/>
  <c r="D263" i="9"/>
  <c r="F275" i="9"/>
  <c r="D275" i="9" s="1"/>
  <c r="U275" i="9"/>
  <c r="V275" i="9" s="1"/>
  <c r="D403" i="8"/>
  <c r="P407" i="8"/>
  <c r="H407" i="8"/>
  <c r="D407" i="8" s="1"/>
  <c r="N407" i="8"/>
  <c r="R408" i="8"/>
  <c r="R410" i="8"/>
  <c r="J410" i="8"/>
  <c r="N410" i="8"/>
  <c r="D411" i="8"/>
  <c r="N4" i="9"/>
  <c r="L4" i="9"/>
  <c r="R4" i="1" s="1"/>
  <c r="U4" i="9"/>
  <c r="V4" i="9" s="1"/>
  <c r="T4" i="1" s="1"/>
  <c r="H4" i="9"/>
  <c r="Q4" i="1" s="1"/>
  <c r="F4" i="9"/>
  <c r="D5" i="9"/>
  <c r="L9" i="9"/>
  <c r="R9" i="1" s="1"/>
  <c r="J9" i="9"/>
  <c r="F9" i="9"/>
  <c r="S9" i="9"/>
  <c r="T9" i="9" s="1"/>
  <c r="P15" i="9"/>
  <c r="N15" i="9"/>
  <c r="J15" i="9"/>
  <c r="U15" i="9"/>
  <c r="V15" i="9" s="1"/>
  <c r="T15" i="1" s="1"/>
  <c r="H15" i="9"/>
  <c r="Q15" i="1" s="1"/>
  <c r="P237" i="9"/>
  <c r="D291" i="9"/>
  <c r="F412" i="9"/>
  <c r="D412" i="9" s="1"/>
  <c r="U412" i="9"/>
  <c r="V412" i="9" s="1"/>
  <c r="N237" i="9"/>
  <c r="T239" i="9"/>
  <c r="D315" i="9"/>
  <c r="D323" i="9"/>
  <c r="D331" i="9"/>
  <c r="D339" i="9"/>
  <c r="D364" i="9"/>
  <c r="D380" i="9"/>
  <c r="F388" i="9"/>
  <c r="D388" i="9" s="1"/>
  <c r="U388" i="9"/>
  <c r="V388" i="9" s="1"/>
  <c r="D421" i="10"/>
  <c r="F237" i="9"/>
  <c r="L239" i="9"/>
  <c r="U239" i="9"/>
  <c r="V239" i="9" s="1"/>
  <c r="H242" i="9"/>
  <c r="D242" i="9" s="1"/>
  <c r="R242" i="9"/>
  <c r="U247" i="9"/>
  <c r="V247" i="9" s="1"/>
  <c r="H250" i="9"/>
  <c r="D250" i="9" s="1"/>
  <c r="R250" i="9"/>
  <c r="U255" i="9"/>
  <c r="V255" i="9" s="1"/>
  <c r="H258" i="9"/>
  <c r="R258" i="9"/>
  <c r="U263" i="9"/>
  <c r="V263" i="9" s="1"/>
  <c r="U271" i="9"/>
  <c r="V271" i="9" s="1"/>
  <c r="D365" i="9"/>
  <c r="D381" i="9"/>
  <c r="D387" i="9"/>
  <c r="D406" i="9"/>
  <c r="F424" i="9"/>
  <c r="D424" i="9" s="1"/>
  <c r="U424" i="9"/>
  <c r="V424" i="9" s="1"/>
  <c r="P3" i="9"/>
  <c r="R6" i="9"/>
  <c r="S6" i="1" s="1"/>
  <c r="J10" i="9"/>
  <c r="D10" i="9" s="1"/>
  <c r="P11" i="9"/>
  <c r="R14" i="9"/>
  <c r="S14" i="1" s="1"/>
  <c r="J18" i="9"/>
  <c r="D18" i="9" s="1"/>
  <c r="P19" i="9"/>
  <c r="R22" i="9"/>
  <c r="S22" i="1" s="1"/>
  <c r="N24" i="9"/>
  <c r="D24" i="9" s="1"/>
  <c r="J26" i="9"/>
  <c r="D26" i="9" s="1"/>
  <c r="P27" i="9"/>
  <c r="R30" i="9"/>
  <c r="S30" i="1" s="1"/>
  <c r="L33" i="9"/>
  <c r="R33" i="1" s="1"/>
  <c r="S35" i="9"/>
  <c r="T35" i="9" s="1"/>
  <c r="J35" i="9"/>
  <c r="U35" i="9"/>
  <c r="V35" i="9" s="1"/>
  <c r="T35" i="1" s="1"/>
  <c r="N238" i="9"/>
  <c r="N239" i="9"/>
  <c r="J242" i="9"/>
  <c r="P244" i="9"/>
  <c r="N246" i="9"/>
  <c r="J250" i="9"/>
  <c r="P252" i="9"/>
  <c r="N254" i="9"/>
  <c r="J258" i="9"/>
  <c r="D258" i="9" s="1"/>
  <c r="D313" i="9"/>
  <c r="U319" i="9"/>
  <c r="V319" i="9" s="1"/>
  <c r="D321" i="9"/>
  <c r="U327" i="9"/>
  <c r="V327" i="9" s="1"/>
  <c r="D329" i="9"/>
  <c r="U335" i="9"/>
  <c r="V335" i="9" s="1"/>
  <c r="D337" i="9"/>
  <c r="U343" i="9"/>
  <c r="V343" i="9" s="1"/>
  <c r="D345" i="9"/>
  <c r="L350" i="9"/>
  <c r="F404" i="9"/>
  <c r="D404" i="9" s="1"/>
  <c r="U404" i="9"/>
  <c r="V404" i="9" s="1"/>
  <c r="D407" i="9"/>
  <c r="D409" i="9"/>
  <c r="F422" i="9"/>
  <c r="D422" i="9" s="1"/>
  <c r="U422" i="9"/>
  <c r="V422" i="9" s="1"/>
  <c r="D251" i="10"/>
  <c r="S424" i="8"/>
  <c r="T424" i="8" s="1"/>
  <c r="R3" i="9"/>
  <c r="S3" i="1" s="1"/>
  <c r="R11" i="9"/>
  <c r="S11" i="1" s="1"/>
  <c r="R19" i="9"/>
  <c r="S19" i="1" s="1"/>
  <c r="P24" i="9"/>
  <c r="R27" i="9"/>
  <c r="S27" i="1" s="1"/>
  <c r="D35" i="9"/>
  <c r="J36" i="9"/>
  <c r="P36" i="9"/>
  <c r="F238" i="9"/>
  <c r="F239" i="9"/>
  <c r="T242" i="9"/>
  <c r="F246" i="9"/>
  <c r="T250" i="9"/>
  <c r="F254" i="9"/>
  <c r="D254" i="9" s="1"/>
  <c r="T258" i="9"/>
  <c r="U281" i="9"/>
  <c r="V281" i="9" s="1"/>
  <c r="D295" i="9"/>
  <c r="D297" i="9"/>
  <c r="D299" i="9"/>
  <c r="D301" i="9"/>
  <c r="D303" i="9"/>
  <c r="D305" i="9"/>
  <c r="D307" i="9"/>
  <c r="D309" i="9"/>
  <c r="D311" i="9"/>
  <c r="D351" i="9"/>
  <c r="D367" i="9"/>
  <c r="D383" i="9"/>
  <c r="D385" i="9"/>
  <c r="D400" i="9"/>
  <c r="D403" i="9"/>
  <c r="D420" i="9"/>
  <c r="R24" i="9"/>
  <c r="S24" i="1" s="1"/>
  <c r="P238" i="9"/>
  <c r="P239" i="9"/>
  <c r="L242" i="9"/>
  <c r="P246" i="9"/>
  <c r="L250" i="9"/>
  <c r="P254" i="9"/>
  <c r="L258" i="9"/>
  <c r="D358" i="9"/>
  <c r="D374" i="9"/>
  <c r="D398" i="9"/>
  <c r="D247" i="10"/>
  <c r="F3" i="9"/>
  <c r="H6" i="9"/>
  <c r="Q6" i="1" s="1"/>
  <c r="P10" i="9"/>
  <c r="F11" i="9"/>
  <c r="H14" i="9"/>
  <c r="Q14" i="1" s="1"/>
  <c r="P18" i="9"/>
  <c r="F19" i="9"/>
  <c r="H22" i="9"/>
  <c r="Q22" i="1" s="1"/>
  <c r="S24" i="9"/>
  <c r="T24" i="9" s="1"/>
  <c r="P26" i="9"/>
  <c r="F27" i="9"/>
  <c r="H30" i="9"/>
  <c r="Q30" i="1" s="1"/>
  <c r="L35" i="9"/>
  <c r="R35" i="1" s="1"/>
  <c r="F36" i="9"/>
  <c r="P37" i="9"/>
  <c r="F37" i="9"/>
  <c r="U37" i="9"/>
  <c r="V37" i="9" s="1"/>
  <c r="T37" i="1" s="1"/>
  <c r="R238" i="9"/>
  <c r="F240" i="9"/>
  <c r="D240" i="9" s="1"/>
  <c r="H246" i="9"/>
  <c r="R246" i="9"/>
  <c r="F248" i="9"/>
  <c r="D248" i="9" s="1"/>
  <c r="H254" i="9"/>
  <c r="R254" i="9"/>
  <c r="F256" i="9"/>
  <c r="D256" i="9" s="1"/>
  <c r="R350" i="9"/>
  <c r="J350" i="9"/>
  <c r="P350" i="9"/>
  <c r="H350" i="9"/>
  <c r="D350" i="9" s="1"/>
  <c r="U350" i="9"/>
  <c r="V350" i="9" s="1"/>
  <c r="U354" i="9"/>
  <c r="V354" i="9" s="1"/>
  <c r="D360" i="9"/>
  <c r="U370" i="9"/>
  <c r="V370" i="9" s="1"/>
  <c r="D376" i="9"/>
  <c r="F396" i="9"/>
  <c r="D396" i="9" s="1"/>
  <c r="U396" i="9"/>
  <c r="V396" i="9" s="1"/>
  <c r="D399" i="9"/>
  <c r="D401" i="9"/>
  <c r="D416" i="9"/>
  <c r="F424" i="8"/>
  <c r="D424" i="8" s="1"/>
  <c r="H3" i="9"/>
  <c r="Q3" i="1" s="1"/>
  <c r="H11" i="9"/>
  <c r="Q11" i="1" s="1"/>
  <c r="H19" i="9"/>
  <c r="Q19" i="1" s="1"/>
  <c r="H27" i="9"/>
  <c r="Q27" i="1" s="1"/>
  <c r="U33" i="9"/>
  <c r="V33" i="9" s="1"/>
  <c r="T33" i="1" s="1"/>
  <c r="H33" i="9"/>
  <c r="N33" i="9"/>
  <c r="H36" i="9"/>
  <c r="Q36" i="1" s="1"/>
  <c r="J238" i="9"/>
  <c r="N242" i="9"/>
  <c r="L244" i="9"/>
  <c r="D244" i="9" s="1"/>
  <c r="J246" i="9"/>
  <c r="N250" i="9"/>
  <c r="L252" i="9"/>
  <c r="D252" i="9" s="1"/>
  <c r="J254" i="9"/>
  <c r="N258" i="9"/>
  <c r="U287" i="9"/>
  <c r="V287" i="9" s="1"/>
  <c r="U315" i="9"/>
  <c r="V315" i="9" s="1"/>
  <c r="D317" i="9"/>
  <c r="U323" i="9"/>
  <c r="V323" i="9" s="1"/>
  <c r="D325" i="9"/>
  <c r="U331" i="9"/>
  <c r="V331" i="9" s="1"/>
  <c r="D333" i="9"/>
  <c r="U339" i="9"/>
  <c r="V339" i="9" s="1"/>
  <c r="D341" i="9"/>
  <c r="D347" i="9"/>
  <c r="D348" i="9"/>
  <c r="U364" i="9"/>
  <c r="V364" i="9" s="1"/>
  <c r="U380" i="9"/>
  <c r="V380" i="9" s="1"/>
  <c r="D392" i="9"/>
  <c r="D243" i="10"/>
  <c r="F352" i="9"/>
  <c r="N352" i="9"/>
  <c r="D6" i="10"/>
  <c r="D273" i="11"/>
  <c r="D275" i="11"/>
  <c r="U32" i="9"/>
  <c r="V32" i="9" s="1"/>
  <c r="T32" i="1" s="1"/>
  <c r="R39" i="9"/>
  <c r="S39" i="1" s="1"/>
  <c r="U40" i="9"/>
  <c r="V40" i="9" s="1"/>
  <c r="T40" i="1" s="1"/>
  <c r="U312" i="9"/>
  <c r="V312" i="9" s="1"/>
  <c r="U314" i="9"/>
  <c r="V314" i="9" s="1"/>
  <c r="U316" i="9"/>
  <c r="V316" i="9" s="1"/>
  <c r="U318" i="9"/>
  <c r="V318" i="9" s="1"/>
  <c r="U320" i="9"/>
  <c r="V320" i="9" s="1"/>
  <c r="U322" i="9"/>
  <c r="V322" i="9" s="1"/>
  <c r="U324" i="9"/>
  <c r="V324" i="9" s="1"/>
  <c r="U326" i="9"/>
  <c r="V326" i="9" s="1"/>
  <c r="U328" i="9"/>
  <c r="V328" i="9" s="1"/>
  <c r="U330" i="9"/>
  <c r="V330" i="9" s="1"/>
  <c r="U332" i="9"/>
  <c r="V332" i="9" s="1"/>
  <c r="U334" i="9"/>
  <c r="V334" i="9" s="1"/>
  <c r="U336" i="9"/>
  <c r="V336" i="9" s="1"/>
  <c r="U338" i="9"/>
  <c r="V338" i="9" s="1"/>
  <c r="U340" i="9"/>
  <c r="V340" i="9" s="1"/>
  <c r="U342" i="9"/>
  <c r="V342" i="9" s="1"/>
  <c r="U344" i="9"/>
  <c r="V344" i="9" s="1"/>
  <c r="U346" i="9"/>
  <c r="V346" i="9" s="1"/>
  <c r="H352" i="9"/>
  <c r="P352" i="9"/>
  <c r="D11" i="10"/>
  <c r="D14" i="10"/>
  <c r="D250" i="11"/>
  <c r="D269" i="11"/>
  <c r="D296" i="11"/>
  <c r="F314" i="9"/>
  <c r="D314" i="9" s="1"/>
  <c r="F316" i="9"/>
  <c r="D316" i="9" s="1"/>
  <c r="F318" i="9"/>
  <c r="D318" i="9" s="1"/>
  <c r="F320" i="9"/>
  <c r="D320" i="9" s="1"/>
  <c r="F322" i="9"/>
  <c r="D322" i="9" s="1"/>
  <c r="F324" i="9"/>
  <c r="D324" i="9" s="1"/>
  <c r="F326" i="9"/>
  <c r="D326" i="9" s="1"/>
  <c r="F328" i="9"/>
  <c r="D328" i="9" s="1"/>
  <c r="F330" i="9"/>
  <c r="D330" i="9" s="1"/>
  <c r="F332" i="9"/>
  <c r="D332" i="9" s="1"/>
  <c r="F334" i="9"/>
  <c r="D334" i="9" s="1"/>
  <c r="F336" i="9"/>
  <c r="D336" i="9" s="1"/>
  <c r="F338" i="9"/>
  <c r="D338" i="9" s="1"/>
  <c r="F340" i="9"/>
  <c r="D340" i="9" s="1"/>
  <c r="F342" i="9"/>
  <c r="D342" i="9" s="1"/>
  <c r="F344" i="9"/>
  <c r="D344" i="9" s="1"/>
  <c r="F346" i="9"/>
  <c r="D346" i="9" s="1"/>
  <c r="N346" i="9"/>
  <c r="U360" i="9"/>
  <c r="V360" i="9" s="1"/>
  <c r="U376" i="9"/>
  <c r="V376" i="9" s="1"/>
  <c r="U384" i="9"/>
  <c r="V384" i="9" s="1"/>
  <c r="U392" i="9"/>
  <c r="V392" i="9" s="1"/>
  <c r="U400" i="9"/>
  <c r="V400" i="9" s="1"/>
  <c r="U408" i="9"/>
  <c r="V408" i="9" s="1"/>
  <c r="U416" i="9"/>
  <c r="V416" i="9" s="1"/>
  <c r="D422" i="10"/>
  <c r="D241" i="11"/>
  <c r="D243" i="11"/>
  <c r="D252" i="11"/>
  <c r="D257" i="11"/>
  <c r="D263" i="11"/>
  <c r="D267" i="11"/>
  <c r="D274" i="11"/>
  <c r="D287" i="11"/>
  <c r="U347" i="9"/>
  <c r="V347" i="9" s="1"/>
  <c r="J352" i="9"/>
  <c r="R352" i="9"/>
  <c r="D19" i="10"/>
  <c r="D246" i="11"/>
  <c r="D290" i="11"/>
  <c r="D295" i="11"/>
  <c r="D303" i="11"/>
  <c r="H346" i="9"/>
  <c r="D7" i="10"/>
  <c r="D10" i="10"/>
  <c r="D239" i="11"/>
  <c r="D248" i="11"/>
  <c r="D253" i="11"/>
  <c r="D262" i="11"/>
  <c r="D270" i="11"/>
  <c r="D283" i="11"/>
  <c r="D292" i="11"/>
  <c r="D418" i="10"/>
  <c r="D420" i="10"/>
  <c r="D242" i="11"/>
  <c r="D258" i="11"/>
  <c r="D266" i="11"/>
  <c r="D272" i="11"/>
  <c r="D286" i="11"/>
  <c r="D294" i="11"/>
  <c r="D15" i="10"/>
  <c r="D18" i="10"/>
  <c r="D30" i="10"/>
  <c r="D35" i="10"/>
  <c r="D22" i="11"/>
  <c r="D244" i="11"/>
  <c r="D249" i="11"/>
  <c r="D251" i="11"/>
  <c r="D279" i="11"/>
  <c r="R323" i="11"/>
  <c r="J323" i="11"/>
  <c r="P323" i="11"/>
  <c r="R355" i="11"/>
  <c r="J355" i="11"/>
  <c r="P355" i="11"/>
  <c r="S365" i="11"/>
  <c r="T365" i="11" s="1"/>
  <c r="R365" i="11"/>
  <c r="H365" i="11"/>
  <c r="L371" i="11"/>
  <c r="S371" i="11"/>
  <c r="T371" i="11" s="1"/>
  <c r="N371" i="11"/>
  <c r="R371" i="11"/>
  <c r="D387" i="11"/>
  <c r="N3" i="10"/>
  <c r="D3" i="10" s="1"/>
  <c r="J4" i="10"/>
  <c r="D4" i="10" s="1"/>
  <c r="F5" i="10"/>
  <c r="D5" i="10" s="1"/>
  <c r="Q6" i="10"/>
  <c r="R6" i="10" s="1"/>
  <c r="N7" i="10"/>
  <c r="J8" i="10"/>
  <c r="D8" i="10" s="1"/>
  <c r="F9" i="10"/>
  <c r="D9" i="10" s="1"/>
  <c r="Q10" i="10"/>
  <c r="R10" i="10" s="1"/>
  <c r="N11" i="10"/>
  <c r="J12" i="10"/>
  <c r="D12" i="10" s="1"/>
  <c r="F13" i="10"/>
  <c r="D13" i="10" s="1"/>
  <c r="Q14" i="10"/>
  <c r="R14" i="10" s="1"/>
  <c r="N15" i="10"/>
  <c r="J16" i="10"/>
  <c r="D16" i="10" s="1"/>
  <c r="F17" i="10"/>
  <c r="D17" i="10" s="1"/>
  <c r="Q18" i="10"/>
  <c r="R18" i="10" s="1"/>
  <c r="N19" i="10"/>
  <c r="J20" i="10"/>
  <c r="D20" i="10" s="1"/>
  <c r="F21" i="10"/>
  <c r="D21" i="10" s="1"/>
  <c r="Q22" i="10"/>
  <c r="R22" i="10" s="1"/>
  <c r="N23" i="10"/>
  <c r="D23" i="10" s="1"/>
  <c r="J24" i="10"/>
  <c r="F25" i="10"/>
  <c r="D25" i="10" s="1"/>
  <c r="Q26" i="10"/>
  <c r="R26" i="10" s="1"/>
  <c r="N27" i="10"/>
  <c r="D27" i="10" s="1"/>
  <c r="J28" i="10"/>
  <c r="D28" i="10" s="1"/>
  <c r="F29" i="10"/>
  <c r="D29" i="10" s="1"/>
  <c r="Q30" i="10"/>
  <c r="R30" i="10" s="1"/>
  <c r="N31" i="10"/>
  <c r="D31" i="10" s="1"/>
  <c r="J32" i="10"/>
  <c r="D32" i="10" s="1"/>
  <c r="F33" i="10"/>
  <c r="D33" i="10" s="1"/>
  <c r="Q34" i="10"/>
  <c r="R34" i="10" s="1"/>
  <c r="N35" i="10"/>
  <c r="J36" i="10"/>
  <c r="D36" i="10" s="1"/>
  <c r="Q38" i="10"/>
  <c r="R38" i="10" s="1"/>
  <c r="N39" i="10"/>
  <c r="D39" i="10" s="1"/>
  <c r="J40" i="10"/>
  <c r="D40" i="10" s="1"/>
  <c r="F3" i="11"/>
  <c r="D3" i="11" s="1"/>
  <c r="N4" i="11"/>
  <c r="F5" i="11"/>
  <c r="S5" i="11"/>
  <c r="T5" i="11" s="1"/>
  <c r="N6" i="11"/>
  <c r="F7" i="11"/>
  <c r="S7" i="11"/>
  <c r="T7" i="11" s="1"/>
  <c r="N8" i="11"/>
  <c r="F9" i="11"/>
  <c r="S9" i="11"/>
  <c r="T9" i="11" s="1"/>
  <c r="N10" i="11"/>
  <c r="F11" i="11"/>
  <c r="S11" i="11"/>
  <c r="T11" i="11" s="1"/>
  <c r="N12" i="11"/>
  <c r="F13" i="11"/>
  <c r="S13" i="11"/>
  <c r="T13" i="11" s="1"/>
  <c r="N14" i="11"/>
  <c r="F15" i="11"/>
  <c r="D15" i="11" s="1"/>
  <c r="S15" i="11"/>
  <c r="T15" i="11" s="1"/>
  <c r="N16" i="11"/>
  <c r="F17" i="11"/>
  <c r="S17" i="11"/>
  <c r="T17" i="11" s="1"/>
  <c r="N18" i="11"/>
  <c r="F19" i="11"/>
  <c r="S19" i="11"/>
  <c r="T19" i="11" s="1"/>
  <c r="N20" i="11"/>
  <c r="D20" i="11" s="1"/>
  <c r="F21" i="11"/>
  <c r="S21" i="11"/>
  <c r="T21" i="11" s="1"/>
  <c r="N22" i="11"/>
  <c r="F23" i="11"/>
  <c r="S23" i="11"/>
  <c r="T23" i="11" s="1"/>
  <c r="N24" i="11"/>
  <c r="F25" i="11"/>
  <c r="S25" i="11"/>
  <c r="T25" i="11" s="1"/>
  <c r="N26" i="11"/>
  <c r="F27" i="11"/>
  <c r="S27" i="11"/>
  <c r="T27" i="11" s="1"/>
  <c r="N28" i="11"/>
  <c r="F29" i="11"/>
  <c r="S29" i="11"/>
  <c r="T29" i="11" s="1"/>
  <c r="N30" i="11"/>
  <c r="F31" i="11"/>
  <c r="D31" i="11" s="1"/>
  <c r="S31" i="11"/>
  <c r="T31" i="11" s="1"/>
  <c r="N32" i="11"/>
  <c r="F33" i="11"/>
  <c r="S33" i="11"/>
  <c r="T33" i="11" s="1"/>
  <c r="N34" i="11"/>
  <c r="F35" i="11"/>
  <c r="S35" i="11"/>
  <c r="T35" i="11" s="1"/>
  <c r="N36" i="11"/>
  <c r="F37" i="11"/>
  <c r="S37" i="11"/>
  <c r="T37" i="11" s="1"/>
  <c r="N38" i="11"/>
  <c r="F39" i="11"/>
  <c r="S39" i="11"/>
  <c r="T39" i="11" s="1"/>
  <c r="N40" i="11"/>
  <c r="S266" i="11"/>
  <c r="T266" i="11" s="1"/>
  <c r="S270" i="11"/>
  <c r="T270" i="11" s="1"/>
  <c r="S282" i="11"/>
  <c r="T282" i="11" s="1"/>
  <c r="S298" i="11"/>
  <c r="T298" i="11" s="1"/>
  <c r="S302" i="11"/>
  <c r="T302" i="11" s="1"/>
  <c r="P307" i="11"/>
  <c r="S310" i="11"/>
  <c r="T310" i="11" s="1"/>
  <c r="H315" i="11"/>
  <c r="D318" i="11"/>
  <c r="F335" i="11"/>
  <c r="S338" i="11"/>
  <c r="T338" i="11" s="1"/>
  <c r="R343" i="11"/>
  <c r="J343" i="11"/>
  <c r="P343" i="11"/>
  <c r="H347" i="11"/>
  <c r="D347" i="11" s="1"/>
  <c r="D350" i="11"/>
  <c r="D360" i="11"/>
  <c r="S389" i="11"/>
  <c r="T389" i="11" s="1"/>
  <c r="R389" i="11"/>
  <c r="H389" i="11"/>
  <c r="L4" i="10"/>
  <c r="L8" i="10"/>
  <c r="L12" i="10"/>
  <c r="L16" i="10"/>
  <c r="L20" i="10"/>
  <c r="L24" i="10"/>
  <c r="D24" i="10" s="1"/>
  <c r="L28" i="10"/>
  <c r="L32" i="10"/>
  <c r="L36" i="10"/>
  <c r="L40" i="10"/>
  <c r="N421" i="10"/>
  <c r="N424" i="10"/>
  <c r="D424" i="10" s="1"/>
  <c r="P4" i="11"/>
  <c r="H5" i="11"/>
  <c r="P6" i="11"/>
  <c r="H7" i="11"/>
  <c r="P8" i="11"/>
  <c r="H9" i="11"/>
  <c r="P10" i="11"/>
  <c r="H11" i="11"/>
  <c r="P12" i="11"/>
  <c r="H13" i="11"/>
  <c r="P14" i="11"/>
  <c r="H15" i="11"/>
  <c r="P16" i="11"/>
  <c r="H17" i="11"/>
  <c r="P18" i="11"/>
  <c r="H19" i="11"/>
  <c r="P20" i="11"/>
  <c r="H21" i="11"/>
  <c r="P22" i="11"/>
  <c r="H23" i="11"/>
  <c r="P24" i="11"/>
  <c r="H25" i="11"/>
  <c r="P26" i="11"/>
  <c r="H27" i="11"/>
  <c r="P28" i="11"/>
  <c r="H29" i="11"/>
  <c r="P30" i="11"/>
  <c r="H31" i="11"/>
  <c r="P32" i="11"/>
  <c r="H33" i="11"/>
  <c r="P34" i="11"/>
  <c r="H35" i="11"/>
  <c r="P36" i="11"/>
  <c r="H37" i="11"/>
  <c r="P38" i="11"/>
  <c r="H39" i="11"/>
  <c r="P40" i="11"/>
  <c r="R255" i="11"/>
  <c r="D255" i="11" s="1"/>
  <c r="P256" i="11"/>
  <c r="D256" i="11" s="1"/>
  <c r="J259" i="11"/>
  <c r="D259" i="11" s="1"/>
  <c r="R259" i="11"/>
  <c r="H260" i="11"/>
  <c r="D260" i="11" s="1"/>
  <c r="P260" i="11"/>
  <c r="F261" i="11"/>
  <c r="N261" i="11"/>
  <c r="J271" i="11"/>
  <c r="D271" i="11" s="1"/>
  <c r="R271" i="11"/>
  <c r="H272" i="11"/>
  <c r="P272" i="11"/>
  <c r="N277" i="11"/>
  <c r="D277" i="11" s="1"/>
  <c r="J279" i="11"/>
  <c r="R279" i="11"/>
  <c r="L282" i="11"/>
  <c r="J283" i="11"/>
  <c r="R283" i="11"/>
  <c r="H284" i="11"/>
  <c r="D284" i="11" s="1"/>
  <c r="P284" i="11"/>
  <c r="F285" i="11"/>
  <c r="D285" i="11" s="1"/>
  <c r="N285" i="11"/>
  <c r="R287" i="11"/>
  <c r="F289" i="11"/>
  <c r="D289" i="11" s="1"/>
  <c r="J291" i="11"/>
  <c r="D291" i="11" s="1"/>
  <c r="H300" i="11"/>
  <c r="D300" i="11" s="1"/>
  <c r="P300" i="11"/>
  <c r="F323" i="11"/>
  <c r="S323" i="11"/>
  <c r="T323" i="11" s="1"/>
  <c r="L327" i="11"/>
  <c r="R331" i="11"/>
  <c r="J331" i="11"/>
  <c r="P331" i="11"/>
  <c r="D338" i="11"/>
  <c r="F355" i="11"/>
  <c r="S355" i="11"/>
  <c r="T355" i="11" s="1"/>
  <c r="F371" i="11"/>
  <c r="D372" i="11"/>
  <c r="P373" i="11"/>
  <c r="Q3" i="10"/>
  <c r="R3" i="10" s="1"/>
  <c r="N4" i="10"/>
  <c r="Q7" i="10"/>
  <c r="R7" i="10" s="1"/>
  <c r="N8" i="10"/>
  <c r="Q11" i="10"/>
  <c r="R11" i="10" s="1"/>
  <c r="N12" i="10"/>
  <c r="Q15" i="10"/>
  <c r="R15" i="10" s="1"/>
  <c r="N16" i="10"/>
  <c r="Q19" i="10"/>
  <c r="R19" i="10" s="1"/>
  <c r="N20" i="10"/>
  <c r="Q23" i="10"/>
  <c r="R23" i="10" s="1"/>
  <c r="N24" i="10"/>
  <c r="Q27" i="10"/>
  <c r="R27" i="10" s="1"/>
  <c r="N28" i="10"/>
  <c r="Q31" i="10"/>
  <c r="R31" i="10" s="1"/>
  <c r="N32" i="10"/>
  <c r="J33" i="10"/>
  <c r="F34" i="10"/>
  <c r="D34" i="10" s="1"/>
  <c r="Q35" i="10"/>
  <c r="R35" i="10" s="1"/>
  <c r="N36" i="10"/>
  <c r="F38" i="10"/>
  <c r="D38" i="10" s="1"/>
  <c r="Q39" i="10"/>
  <c r="R39" i="10" s="1"/>
  <c r="N40" i="10"/>
  <c r="J19" i="11"/>
  <c r="J21" i="11"/>
  <c r="J23" i="11"/>
  <c r="J25" i="11"/>
  <c r="J27" i="11"/>
  <c r="J29" i="11"/>
  <c r="J31" i="11"/>
  <c r="J33" i="11"/>
  <c r="J35" i="11"/>
  <c r="J37" i="11"/>
  <c r="J39" i="11"/>
  <c r="S263" i="11"/>
  <c r="T263" i="11" s="1"/>
  <c r="F307" i="11"/>
  <c r="D307" i="11" s="1"/>
  <c r="P311" i="11"/>
  <c r="D311" i="11" s="1"/>
  <c r="L315" i="11"/>
  <c r="R319" i="11"/>
  <c r="J319" i="11"/>
  <c r="P319" i="11"/>
  <c r="H323" i="11"/>
  <c r="D326" i="11"/>
  <c r="F343" i="11"/>
  <c r="S343" i="11"/>
  <c r="T343" i="11" s="1"/>
  <c r="S346" i="11"/>
  <c r="T346" i="11" s="1"/>
  <c r="L347" i="11"/>
  <c r="R351" i="11"/>
  <c r="J351" i="11"/>
  <c r="D351" i="11" s="1"/>
  <c r="P351" i="11"/>
  <c r="H355" i="11"/>
  <c r="D358" i="11"/>
  <c r="S373" i="11"/>
  <c r="T373" i="11" s="1"/>
  <c r="R373" i="11"/>
  <c r="H373" i="11"/>
  <c r="L379" i="11"/>
  <c r="S379" i="11"/>
  <c r="T379" i="11" s="1"/>
  <c r="N379" i="11"/>
  <c r="R379" i="11"/>
  <c r="D396" i="11"/>
  <c r="D400" i="11"/>
  <c r="D406" i="11"/>
  <c r="P4" i="10"/>
  <c r="P8" i="10"/>
  <c r="P12" i="10"/>
  <c r="P16" i="10"/>
  <c r="P20" i="10"/>
  <c r="P24" i="10"/>
  <c r="P424" i="10"/>
  <c r="L5" i="11"/>
  <c r="L7" i="11"/>
  <c r="L17" i="11"/>
  <c r="L19" i="11"/>
  <c r="L21" i="11"/>
  <c r="R22" i="11"/>
  <c r="L23" i="11"/>
  <c r="L25" i="11"/>
  <c r="L27" i="11"/>
  <c r="L29" i="11"/>
  <c r="L31" i="11"/>
  <c r="R32" i="11"/>
  <c r="L33" i="11"/>
  <c r="L35" i="11"/>
  <c r="L37" i="11"/>
  <c r="L39" i="11"/>
  <c r="R256" i="11"/>
  <c r="J264" i="11"/>
  <c r="D264" i="11" s="1"/>
  <c r="R264" i="11"/>
  <c r="P265" i="11"/>
  <c r="D265" i="11" s="1"/>
  <c r="J268" i="11"/>
  <c r="D268" i="11" s="1"/>
  <c r="R268" i="11"/>
  <c r="J272" i="11"/>
  <c r="R272" i="11"/>
  <c r="R280" i="11"/>
  <c r="D280" i="11" s="1"/>
  <c r="H281" i="11"/>
  <c r="D281" i="11" s="1"/>
  <c r="P281" i="11"/>
  <c r="F282" i="11"/>
  <c r="R284" i="11"/>
  <c r="H285" i="11"/>
  <c r="P285" i="11"/>
  <c r="J288" i="11"/>
  <c r="D288" i="11" s="1"/>
  <c r="R288" i="11"/>
  <c r="P301" i="11"/>
  <c r="D301" i="11" s="1"/>
  <c r="H307" i="11"/>
  <c r="R311" i="11"/>
  <c r="D314" i="11"/>
  <c r="F331" i="11"/>
  <c r="S331" i="11"/>
  <c r="T331" i="11" s="1"/>
  <c r="S334" i="11"/>
  <c r="T334" i="11" s="1"/>
  <c r="L335" i="11"/>
  <c r="R339" i="11"/>
  <c r="D339" i="11" s="1"/>
  <c r="J339" i="11"/>
  <c r="P339" i="11"/>
  <c r="H343" i="11"/>
  <c r="D346" i="11"/>
  <c r="S362" i="11"/>
  <c r="T362" i="11" s="1"/>
  <c r="H362" i="11"/>
  <c r="P362" i="11"/>
  <c r="J365" i="11"/>
  <c r="U426" i="9"/>
  <c r="V426" i="9" s="1"/>
  <c r="Q4" i="10"/>
  <c r="R4" i="10" s="1"/>
  <c r="Q8" i="10"/>
  <c r="R8" i="10" s="1"/>
  <c r="Q12" i="10"/>
  <c r="R12" i="10" s="1"/>
  <c r="Q16" i="10"/>
  <c r="R16" i="10" s="1"/>
  <c r="Q20" i="10"/>
  <c r="R20" i="10" s="1"/>
  <c r="Q24" i="10"/>
  <c r="R24" i="10" s="1"/>
  <c r="Q28" i="10"/>
  <c r="R28" i="10" s="1"/>
  <c r="Q32" i="10"/>
  <c r="R32" i="10" s="1"/>
  <c r="Q36" i="10"/>
  <c r="R36" i="10" s="1"/>
  <c r="Q40" i="10"/>
  <c r="R40" i="10" s="1"/>
  <c r="F4" i="11"/>
  <c r="S4" i="11"/>
  <c r="T4" i="11" s="1"/>
  <c r="F6" i="11"/>
  <c r="D6" i="11" s="1"/>
  <c r="S6" i="11"/>
  <c r="T6" i="11" s="1"/>
  <c r="F8" i="11"/>
  <c r="D8" i="11" s="1"/>
  <c r="S8" i="11"/>
  <c r="T8" i="11" s="1"/>
  <c r="F10" i="11"/>
  <c r="D10" i="11" s="1"/>
  <c r="S10" i="11"/>
  <c r="T10" i="11" s="1"/>
  <c r="F12" i="11"/>
  <c r="D12" i="11" s="1"/>
  <c r="S12" i="11"/>
  <c r="T12" i="11" s="1"/>
  <c r="F14" i="11"/>
  <c r="D14" i="11" s="1"/>
  <c r="S14" i="11"/>
  <c r="T14" i="11" s="1"/>
  <c r="F16" i="11"/>
  <c r="D16" i="11" s="1"/>
  <c r="S16" i="11"/>
  <c r="T16" i="11" s="1"/>
  <c r="F18" i="11"/>
  <c r="S18" i="11"/>
  <c r="T18" i="11" s="1"/>
  <c r="F24" i="11"/>
  <c r="S24" i="11"/>
  <c r="T24" i="11" s="1"/>
  <c r="F26" i="11"/>
  <c r="D26" i="11" s="1"/>
  <c r="S26" i="11"/>
  <c r="T26" i="11" s="1"/>
  <c r="F28" i="11"/>
  <c r="D28" i="11" s="1"/>
  <c r="S28" i="11"/>
  <c r="T28" i="11" s="1"/>
  <c r="F30" i="11"/>
  <c r="D30" i="11" s="1"/>
  <c r="S30" i="11"/>
  <c r="T30" i="11" s="1"/>
  <c r="F32" i="11"/>
  <c r="S32" i="11"/>
  <c r="T32" i="11" s="1"/>
  <c r="F34" i="11"/>
  <c r="S34" i="11"/>
  <c r="T34" i="11" s="1"/>
  <c r="F36" i="11"/>
  <c r="D36" i="11" s="1"/>
  <c r="S36" i="11"/>
  <c r="T36" i="11" s="1"/>
  <c r="F38" i="11"/>
  <c r="D38" i="11" s="1"/>
  <c r="S38" i="11"/>
  <c r="T38" i="11" s="1"/>
  <c r="F40" i="11"/>
  <c r="S40" i="11"/>
  <c r="T40" i="11" s="1"/>
  <c r="D319" i="11"/>
  <c r="S322" i="11"/>
  <c r="T322" i="11" s="1"/>
  <c r="L323" i="11"/>
  <c r="R327" i="11"/>
  <c r="J327" i="11"/>
  <c r="P327" i="11"/>
  <c r="D334" i="11"/>
  <c r="S354" i="11"/>
  <c r="T354" i="11" s="1"/>
  <c r="L355" i="11"/>
  <c r="S359" i="11"/>
  <c r="T359" i="11" s="1"/>
  <c r="J359" i="11"/>
  <c r="P359" i="11"/>
  <c r="F362" i="11"/>
  <c r="L363" i="11"/>
  <c r="S363" i="11"/>
  <c r="T363" i="11" s="1"/>
  <c r="N363" i="11"/>
  <c r="R363" i="11"/>
  <c r="F379" i="11"/>
  <c r="D380" i="11"/>
  <c r="P381" i="11"/>
  <c r="J389" i="11"/>
  <c r="R315" i="11"/>
  <c r="J315" i="11"/>
  <c r="D315" i="11" s="1"/>
  <c r="P315" i="11"/>
  <c r="D322" i="11"/>
  <c r="R347" i="11"/>
  <c r="J347" i="11"/>
  <c r="P347" i="11"/>
  <c r="D354" i="11"/>
  <c r="D377" i="11"/>
  <c r="S381" i="11"/>
  <c r="T381" i="11" s="1"/>
  <c r="R381" i="11"/>
  <c r="H381" i="11"/>
  <c r="L387" i="11"/>
  <c r="S387" i="11"/>
  <c r="T387" i="11" s="1"/>
  <c r="N387" i="11"/>
  <c r="R387" i="11"/>
  <c r="D391" i="11"/>
  <c r="S306" i="11"/>
  <c r="T306" i="11" s="1"/>
  <c r="N323" i="11"/>
  <c r="F327" i="11"/>
  <c r="D327" i="11" s="1"/>
  <c r="S327" i="11"/>
  <c r="T327" i="11" s="1"/>
  <c r="S330" i="11"/>
  <c r="T330" i="11" s="1"/>
  <c r="L331" i="11"/>
  <c r="R335" i="11"/>
  <c r="J335" i="11"/>
  <c r="P335" i="11"/>
  <c r="D342" i="11"/>
  <c r="N355" i="11"/>
  <c r="P365" i="11"/>
  <c r="J373" i="11"/>
  <c r="S360" i="11"/>
  <c r="T360" i="11" s="1"/>
  <c r="R361" i="11"/>
  <c r="L362" i="11"/>
  <c r="L365" i="11"/>
  <c r="J367" i="11"/>
  <c r="D367" i="11" s="1"/>
  <c r="L373" i="11"/>
  <c r="J375" i="11"/>
  <c r="D375" i="11" s="1"/>
  <c r="L381" i="11"/>
  <c r="J383" i="11"/>
  <c r="D383" i="11" s="1"/>
  <c r="L389" i="11"/>
  <c r="J391" i="11"/>
  <c r="H395" i="11"/>
  <c r="D395" i="11" s="1"/>
  <c r="S396" i="11"/>
  <c r="T396" i="11" s="1"/>
  <c r="L397" i="11"/>
  <c r="P399" i="11"/>
  <c r="D399" i="11" s="1"/>
  <c r="H401" i="11"/>
  <c r="D401" i="11" s="1"/>
  <c r="L403" i="11"/>
  <c r="R405" i="11"/>
  <c r="J405" i="11"/>
  <c r="S405" i="11"/>
  <c r="T405" i="11" s="1"/>
  <c r="N411" i="11"/>
  <c r="F411" i="11"/>
  <c r="D411" i="11" s="1"/>
  <c r="S411" i="11"/>
  <c r="T411" i="11" s="1"/>
  <c r="L415" i="11"/>
  <c r="N419" i="11"/>
  <c r="F419" i="11"/>
  <c r="S419" i="11"/>
  <c r="T419" i="11" s="1"/>
  <c r="D248" i="12"/>
  <c r="S304" i="11"/>
  <c r="T304" i="11" s="1"/>
  <c r="P363" i="11"/>
  <c r="N365" i="11"/>
  <c r="D366" i="11"/>
  <c r="S368" i="11"/>
  <c r="T368" i="11" s="1"/>
  <c r="H369" i="11"/>
  <c r="P371" i="11"/>
  <c r="N373" i="11"/>
  <c r="D374" i="11"/>
  <c r="S376" i="11"/>
  <c r="T376" i="11" s="1"/>
  <c r="H377" i="11"/>
  <c r="P379" i="11"/>
  <c r="N381" i="11"/>
  <c r="D382" i="11"/>
  <c r="S384" i="11"/>
  <c r="T384" i="11" s="1"/>
  <c r="H385" i="11"/>
  <c r="P387" i="11"/>
  <c r="N389" i="11"/>
  <c r="D390" i="11"/>
  <c r="S392" i="11"/>
  <c r="T392" i="11" s="1"/>
  <c r="H393" i="11"/>
  <c r="D393" i="11" s="1"/>
  <c r="J395" i="11"/>
  <c r="N397" i="11"/>
  <c r="S402" i="11"/>
  <c r="T402" i="11" s="1"/>
  <c r="D405" i="11"/>
  <c r="S406" i="11"/>
  <c r="T406" i="11" s="1"/>
  <c r="P407" i="11"/>
  <c r="S313" i="11"/>
  <c r="T313" i="11" s="1"/>
  <c r="S317" i="11"/>
  <c r="T317" i="11" s="1"/>
  <c r="S321" i="11"/>
  <c r="T321" i="11" s="1"/>
  <c r="S325" i="11"/>
  <c r="T325" i="11" s="1"/>
  <c r="S329" i="11"/>
  <c r="T329" i="11" s="1"/>
  <c r="S333" i="11"/>
  <c r="T333" i="11" s="1"/>
  <c r="S337" i="11"/>
  <c r="T337" i="11" s="1"/>
  <c r="S341" i="11"/>
  <c r="T341" i="11" s="1"/>
  <c r="S345" i="11"/>
  <c r="T345" i="11" s="1"/>
  <c r="S349" i="11"/>
  <c r="T349" i="11" s="1"/>
  <c r="S353" i="11"/>
  <c r="T353" i="11" s="1"/>
  <c r="S357" i="11"/>
  <c r="T357" i="11" s="1"/>
  <c r="H363" i="11"/>
  <c r="F365" i="11"/>
  <c r="H371" i="11"/>
  <c r="F373" i="11"/>
  <c r="H379" i="11"/>
  <c r="F381" i="11"/>
  <c r="D381" i="11" s="1"/>
  <c r="H387" i="11"/>
  <c r="F389" i="11"/>
  <c r="P403" i="11"/>
  <c r="N407" i="11"/>
  <c r="F407" i="11"/>
  <c r="D407" i="11" s="1"/>
  <c r="S407" i="11"/>
  <c r="T407" i="11" s="1"/>
  <c r="D414" i="11"/>
  <c r="S422" i="11"/>
  <c r="T422" i="11" s="1"/>
  <c r="F422" i="11"/>
  <c r="D424" i="11"/>
  <c r="J310" i="11"/>
  <c r="D310" i="11" s="1"/>
  <c r="R310" i="11"/>
  <c r="N361" i="11"/>
  <c r="J363" i="11"/>
  <c r="D363" i="11" s="1"/>
  <c r="N367" i="11"/>
  <c r="L369" i="11"/>
  <c r="J371" i="11"/>
  <c r="N375" i="11"/>
  <c r="L377" i="11"/>
  <c r="J379" i="11"/>
  <c r="N383" i="11"/>
  <c r="L385" i="11"/>
  <c r="D385" i="11" s="1"/>
  <c r="J387" i="11"/>
  <c r="N391" i="11"/>
  <c r="L393" i="11"/>
  <c r="D394" i="11"/>
  <c r="F397" i="11"/>
  <c r="D397" i="11" s="1"/>
  <c r="R397" i="11"/>
  <c r="N401" i="11"/>
  <c r="R403" i="11"/>
  <c r="S408" i="11"/>
  <c r="T408" i="11" s="1"/>
  <c r="N415" i="11"/>
  <c r="F415" i="11"/>
  <c r="D415" i="11" s="1"/>
  <c r="S415" i="11"/>
  <c r="T415" i="11" s="1"/>
  <c r="Q288" i="12"/>
  <c r="R288" i="12" s="1"/>
  <c r="J288" i="12"/>
  <c r="F288" i="12"/>
  <c r="N288" i="12"/>
  <c r="R359" i="11"/>
  <c r="D359" i="11" s="1"/>
  <c r="R362" i="11"/>
  <c r="S364" i="11"/>
  <c r="T364" i="11" s="1"/>
  <c r="P367" i="11"/>
  <c r="N369" i="11"/>
  <c r="D369" i="11" s="1"/>
  <c r="D370" i="11"/>
  <c r="S372" i="11"/>
  <c r="T372" i="11" s="1"/>
  <c r="P375" i="11"/>
  <c r="N377" i="11"/>
  <c r="D378" i="11"/>
  <c r="S380" i="11"/>
  <c r="T380" i="11" s="1"/>
  <c r="P383" i="11"/>
  <c r="N385" i="11"/>
  <c r="D386" i="11"/>
  <c r="S388" i="11"/>
  <c r="T388" i="11" s="1"/>
  <c r="P391" i="11"/>
  <c r="N393" i="11"/>
  <c r="P395" i="11"/>
  <c r="H397" i="11"/>
  <c r="P401" i="11"/>
  <c r="F403" i="11"/>
  <c r="D403" i="11" s="1"/>
  <c r="H407" i="11"/>
  <c r="D408" i="11"/>
  <c r="R409" i="11"/>
  <c r="J409" i="11"/>
  <c r="S409" i="11"/>
  <c r="T409" i="11" s="1"/>
  <c r="F313" i="11"/>
  <c r="D313" i="11" s="1"/>
  <c r="F317" i="11"/>
  <c r="D317" i="11" s="1"/>
  <c r="F321" i="11"/>
  <c r="D321" i="11" s="1"/>
  <c r="F325" i="11"/>
  <c r="D325" i="11" s="1"/>
  <c r="F329" i="11"/>
  <c r="D329" i="11" s="1"/>
  <c r="F333" i="11"/>
  <c r="D333" i="11" s="1"/>
  <c r="F337" i="11"/>
  <c r="D337" i="11" s="1"/>
  <c r="F341" i="11"/>
  <c r="D341" i="11" s="1"/>
  <c r="F345" i="11"/>
  <c r="D345" i="11" s="1"/>
  <c r="F349" i="11"/>
  <c r="D349" i="11" s="1"/>
  <c r="F353" i="11"/>
  <c r="D353" i="11" s="1"/>
  <c r="F357" i="11"/>
  <c r="D357" i="11" s="1"/>
  <c r="D361" i="11"/>
  <c r="R367" i="11"/>
  <c r="R375" i="11"/>
  <c r="R383" i="11"/>
  <c r="R391" i="11"/>
  <c r="S398" i="11"/>
  <c r="T398" i="11" s="1"/>
  <c r="H403" i="11"/>
  <c r="J407" i="11"/>
  <c r="D409" i="11"/>
  <c r="S410" i="11"/>
  <c r="T410" i="11" s="1"/>
  <c r="D416" i="11"/>
  <c r="S418" i="11"/>
  <c r="T418" i="11" s="1"/>
  <c r="L39" i="12"/>
  <c r="J39" i="12"/>
  <c r="H39" i="12"/>
  <c r="Q39" i="12"/>
  <c r="R39" i="12" s="1"/>
  <c r="P39" i="12"/>
  <c r="N39" i="12"/>
  <c r="Q14" i="12"/>
  <c r="R14" i="12" s="1"/>
  <c r="N14" i="12"/>
  <c r="L14" i="12"/>
  <c r="J14" i="12"/>
  <c r="H14" i="12"/>
  <c r="N36" i="12"/>
  <c r="L36" i="12"/>
  <c r="J36" i="12"/>
  <c r="H36" i="12"/>
  <c r="F36" i="12"/>
  <c r="D36" i="12" s="1"/>
  <c r="F39" i="12"/>
  <c r="Q276" i="12"/>
  <c r="R276" i="12" s="1"/>
  <c r="J276" i="12"/>
  <c r="F276" i="12"/>
  <c r="N276" i="12"/>
  <c r="R243" i="13"/>
  <c r="J243" i="13"/>
  <c r="N243" i="13"/>
  <c r="S243" i="13"/>
  <c r="T243" i="13" s="1"/>
  <c r="F243" i="13"/>
  <c r="D427" i="11"/>
  <c r="N4" i="12"/>
  <c r="D4" i="12" s="1"/>
  <c r="J4" i="12"/>
  <c r="H4" i="12"/>
  <c r="L7" i="12"/>
  <c r="H7" i="12"/>
  <c r="Q7" i="12"/>
  <c r="R7" i="12" s="1"/>
  <c r="N20" i="12"/>
  <c r="J20" i="12"/>
  <c r="H20" i="12"/>
  <c r="D20" i="12" s="1"/>
  <c r="Q238" i="12"/>
  <c r="R238" i="12" s="1"/>
  <c r="Q242" i="12"/>
  <c r="R242" i="12" s="1"/>
  <c r="Q246" i="12"/>
  <c r="R246" i="12" s="1"/>
  <c r="Q250" i="12"/>
  <c r="R250" i="12" s="1"/>
  <c r="Q254" i="12"/>
  <c r="R254" i="12" s="1"/>
  <c r="Q258" i="12"/>
  <c r="R258" i="12" s="1"/>
  <c r="Q262" i="12"/>
  <c r="R262" i="12" s="1"/>
  <c r="Q266" i="12"/>
  <c r="R266" i="12" s="1"/>
  <c r="Q270" i="12"/>
  <c r="R270" i="12" s="1"/>
  <c r="J413" i="11"/>
  <c r="D413" i="11" s="1"/>
  <c r="R413" i="11"/>
  <c r="J417" i="11"/>
  <c r="R417" i="11"/>
  <c r="D417" i="11" s="1"/>
  <c r="J421" i="11"/>
  <c r="D421" i="11" s="1"/>
  <c r="R421" i="11"/>
  <c r="N426" i="11"/>
  <c r="F426" i="11"/>
  <c r="D7" i="12"/>
  <c r="F14" i="12"/>
  <c r="Q16" i="12"/>
  <c r="R16" i="12" s="1"/>
  <c r="L23" i="12"/>
  <c r="H23" i="12"/>
  <c r="Q23" i="12"/>
  <c r="R23" i="12" s="1"/>
  <c r="Q30" i="12"/>
  <c r="R30" i="12" s="1"/>
  <c r="Q33" i="12"/>
  <c r="R33" i="12" s="1"/>
  <c r="Q281" i="12"/>
  <c r="R281" i="12" s="1"/>
  <c r="J281" i="12"/>
  <c r="F281" i="12"/>
  <c r="N281" i="12"/>
  <c r="Q316" i="12"/>
  <c r="R316" i="12" s="1"/>
  <c r="N316" i="12"/>
  <c r="F316" i="12"/>
  <c r="J316" i="12"/>
  <c r="Q317" i="12"/>
  <c r="R317" i="12" s="1"/>
  <c r="N317" i="12"/>
  <c r="F317" i="12"/>
  <c r="J317" i="12"/>
  <c r="D16" i="12"/>
  <c r="D277" i="12"/>
  <c r="L4" i="12"/>
  <c r="Q6" i="12"/>
  <c r="R6" i="12" s="1"/>
  <c r="N6" i="12"/>
  <c r="L6" i="12"/>
  <c r="J6" i="12"/>
  <c r="H6" i="12"/>
  <c r="D6" i="12" s="1"/>
  <c r="N12" i="12"/>
  <c r="J12" i="12"/>
  <c r="H12" i="12"/>
  <c r="F12" i="12"/>
  <c r="D13" i="12"/>
  <c r="J23" i="12"/>
  <c r="D23" i="12" s="1"/>
  <c r="Q36" i="12"/>
  <c r="R36" i="12" s="1"/>
  <c r="D40" i="12"/>
  <c r="P293" i="12"/>
  <c r="Q301" i="12"/>
  <c r="R301" i="12" s="1"/>
  <c r="J301" i="12"/>
  <c r="F301" i="12"/>
  <c r="Q308" i="12"/>
  <c r="R308" i="12" s="1"/>
  <c r="N308" i="12"/>
  <c r="F308" i="12"/>
  <c r="D308" i="12" s="1"/>
  <c r="J308" i="12"/>
  <c r="Q309" i="12"/>
  <c r="R309" i="12" s="1"/>
  <c r="N309" i="12"/>
  <c r="F309" i="12"/>
  <c r="J309" i="12"/>
  <c r="L422" i="11"/>
  <c r="S425" i="11"/>
  <c r="T425" i="11" s="1"/>
  <c r="H426" i="11"/>
  <c r="R426" i="11"/>
  <c r="L15" i="12"/>
  <c r="H15" i="12"/>
  <c r="Q15" i="12"/>
  <c r="R15" i="12" s="1"/>
  <c r="Q22" i="12"/>
  <c r="R22" i="12" s="1"/>
  <c r="N22" i="12"/>
  <c r="L22" i="12"/>
  <c r="J22" i="12"/>
  <c r="H22" i="12"/>
  <c r="D22" i="12" s="1"/>
  <c r="N23" i="12"/>
  <c r="Q240" i="12"/>
  <c r="R240" i="12" s="1"/>
  <c r="Q244" i="12"/>
  <c r="R244" i="12" s="1"/>
  <c r="Q248" i="12"/>
  <c r="R248" i="12" s="1"/>
  <c r="Q252" i="12"/>
  <c r="R252" i="12" s="1"/>
  <c r="Q256" i="12"/>
  <c r="R256" i="12" s="1"/>
  <c r="Q260" i="12"/>
  <c r="R260" i="12" s="1"/>
  <c r="Q264" i="12"/>
  <c r="R264" i="12" s="1"/>
  <c r="Q268" i="12"/>
  <c r="R268" i="12" s="1"/>
  <c r="D272" i="12"/>
  <c r="Q273" i="12"/>
  <c r="R273" i="12" s="1"/>
  <c r="J273" i="12"/>
  <c r="F273" i="12"/>
  <c r="D273" i="12" s="1"/>
  <c r="N273" i="12"/>
  <c r="P285" i="12"/>
  <c r="Q293" i="12"/>
  <c r="R293" i="12" s="1"/>
  <c r="J293" i="12"/>
  <c r="F293" i="12"/>
  <c r="D293" i="12" s="1"/>
  <c r="Q304" i="12"/>
  <c r="R304" i="12" s="1"/>
  <c r="J304" i="12"/>
  <c r="F304" i="12"/>
  <c r="N422" i="11"/>
  <c r="D423" i="11"/>
  <c r="S426" i="11"/>
  <c r="T426" i="11" s="1"/>
  <c r="Q8" i="12"/>
  <c r="R8" i="12" s="1"/>
  <c r="F15" i="12"/>
  <c r="D15" i="12" s="1"/>
  <c r="P23" i="12"/>
  <c r="N28" i="12"/>
  <c r="J28" i="12"/>
  <c r="H28" i="12"/>
  <c r="L31" i="12"/>
  <c r="J31" i="12"/>
  <c r="H31" i="12"/>
  <c r="D31" i="12" s="1"/>
  <c r="Q31" i="12"/>
  <c r="R31" i="12" s="1"/>
  <c r="D34" i="12"/>
  <c r="L276" i="12"/>
  <c r="Q285" i="12"/>
  <c r="R285" i="12" s="1"/>
  <c r="J285" i="12"/>
  <c r="F285" i="12"/>
  <c r="Q296" i="12"/>
  <c r="R296" i="12" s="1"/>
  <c r="J296" i="12"/>
  <c r="F296" i="12"/>
  <c r="J3" i="12"/>
  <c r="D3" i="12" s="1"/>
  <c r="N5" i="12"/>
  <c r="D5" i="12" s="1"/>
  <c r="L8" i="12"/>
  <c r="D8" i="12" s="1"/>
  <c r="P10" i="12"/>
  <c r="D10" i="12" s="1"/>
  <c r="J11" i="12"/>
  <c r="D11" i="12" s="1"/>
  <c r="N13" i="12"/>
  <c r="L16" i="12"/>
  <c r="P18" i="12"/>
  <c r="D18" i="12" s="1"/>
  <c r="J19" i="12"/>
  <c r="D19" i="12" s="1"/>
  <c r="N21" i="12"/>
  <c r="D21" i="12" s="1"/>
  <c r="L24" i="12"/>
  <c r="D24" i="12" s="1"/>
  <c r="P26" i="12"/>
  <c r="D26" i="12" s="1"/>
  <c r="J27" i="12"/>
  <c r="D27" i="12" s="1"/>
  <c r="N29" i="12"/>
  <c r="H30" i="12"/>
  <c r="D30" i="12" s="1"/>
  <c r="L32" i="12"/>
  <c r="D32" i="12" s="1"/>
  <c r="P34" i="12"/>
  <c r="J35" i="12"/>
  <c r="N37" i="12"/>
  <c r="D37" i="12" s="1"/>
  <c r="H38" i="12"/>
  <c r="D38" i="12" s="1"/>
  <c r="L40" i="12"/>
  <c r="P271" i="12"/>
  <c r="H274" i="12"/>
  <c r="D274" i="12" s="1"/>
  <c r="F279" i="12"/>
  <c r="D279" i="12" s="1"/>
  <c r="P279" i="12"/>
  <c r="J280" i="12"/>
  <c r="D280" i="12" s="1"/>
  <c r="H282" i="12"/>
  <c r="D282" i="12" s="1"/>
  <c r="N283" i="12"/>
  <c r="J284" i="12"/>
  <c r="P288" i="12"/>
  <c r="L289" i="12"/>
  <c r="H290" i="12"/>
  <c r="D290" i="12" s="1"/>
  <c r="N291" i="12"/>
  <c r="J292" i="12"/>
  <c r="P296" i="12"/>
  <c r="L297" i="12"/>
  <c r="H298" i="12"/>
  <c r="D298" i="12" s="1"/>
  <c r="N299" i="12"/>
  <c r="J300" i="12"/>
  <c r="P304" i="12"/>
  <c r="L305" i="12"/>
  <c r="H308" i="12"/>
  <c r="Q310" i="12"/>
  <c r="R310" i="12" s="1"/>
  <c r="N310" i="12"/>
  <c r="F310" i="12"/>
  <c r="D310" i="12" s="1"/>
  <c r="P311" i="12"/>
  <c r="L313" i="12"/>
  <c r="H316" i="12"/>
  <c r="Q318" i="12"/>
  <c r="R318" i="12" s="1"/>
  <c r="N318" i="12"/>
  <c r="F318" i="12"/>
  <c r="D318" i="12" s="1"/>
  <c r="P319" i="12"/>
  <c r="L3" i="12"/>
  <c r="P5" i="12"/>
  <c r="N8" i="12"/>
  <c r="H9" i="12"/>
  <c r="D9" i="12" s="1"/>
  <c r="Q10" i="12"/>
  <c r="R10" i="12" s="1"/>
  <c r="L11" i="12"/>
  <c r="P13" i="12"/>
  <c r="N16" i="12"/>
  <c r="H17" i="12"/>
  <c r="D17" i="12" s="1"/>
  <c r="L19" i="12"/>
  <c r="P21" i="12"/>
  <c r="N24" i="12"/>
  <c r="H25" i="12"/>
  <c r="L27" i="12"/>
  <c r="P29" i="12"/>
  <c r="D29" i="12" s="1"/>
  <c r="J30" i="12"/>
  <c r="N32" i="12"/>
  <c r="H33" i="12"/>
  <c r="L35" i="12"/>
  <c r="D35" i="12" s="1"/>
  <c r="P37" i="12"/>
  <c r="J38" i="12"/>
  <c r="N40" i="12"/>
  <c r="H271" i="12"/>
  <c r="D271" i="12" s="1"/>
  <c r="L275" i="12"/>
  <c r="D275" i="12" s="1"/>
  <c r="P276" i="12"/>
  <c r="H279" i="12"/>
  <c r="H285" i="12"/>
  <c r="N286" i="12"/>
  <c r="J287" i="12"/>
  <c r="D287" i="12" s="1"/>
  <c r="H293" i="12"/>
  <c r="N294" i="12"/>
  <c r="J295" i="12"/>
  <c r="D295" i="12" s="1"/>
  <c r="H301" i="12"/>
  <c r="N302" i="12"/>
  <c r="J303" i="12"/>
  <c r="L306" i="12"/>
  <c r="H309" i="12"/>
  <c r="Q311" i="12"/>
  <c r="R311" i="12" s="1"/>
  <c r="N311" i="12"/>
  <c r="F311" i="12"/>
  <c r="P312" i="12"/>
  <c r="L314" i="12"/>
  <c r="H317" i="12"/>
  <c r="Q319" i="12"/>
  <c r="R319" i="12" s="1"/>
  <c r="N319" i="12"/>
  <c r="F319" i="12"/>
  <c r="P320" i="12"/>
  <c r="Q363" i="12"/>
  <c r="R363" i="12" s="1"/>
  <c r="P363" i="12"/>
  <c r="H363" i="12"/>
  <c r="J363" i="12"/>
  <c r="Q371" i="12"/>
  <c r="R371" i="12" s="1"/>
  <c r="P371" i="12"/>
  <c r="H371" i="12"/>
  <c r="J371" i="12"/>
  <c r="P425" i="11"/>
  <c r="D425" i="11" s="1"/>
  <c r="N3" i="12"/>
  <c r="Q5" i="12"/>
  <c r="R5" i="12" s="1"/>
  <c r="P8" i="12"/>
  <c r="J9" i="12"/>
  <c r="N11" i="12"/>
  <c r="P16" i="12"/>
  <c r="J17" i="12"/>
  <c r="N19" i="12"/>
  <c r="P24" i="12"/>
  <c r="J25" i="12"/>
  <c r="N27" i="12"/>
  <c r="L30" i="12"/>
  <c r="P32" i="12"/>
  <c r="J33" i="12"/>
  <c r="N35" i="12"/>
  <c r="L38" i="12"/>
  <c r="P40" i="12"/>
  <c r="H239" i="12"/>
  <c r="D239" i="12" s="1"/>
  <c r="P239" i="12"/>
  <c r="H240" i="12"/>
  <c r="D240" i="12" s="1"/>
  <c r="P240" i="12"/>
  <c r="P248" i="12"/>
  <c r="H249" i="12"/>
  <c r="D249" i="12" s="1"/>
  <c r="P249" i="12"/>
  <c r="P259" i="12"/>
  <c r="D259" i="12" s="1"/>
  <c r="Q272" i="12"/>
  <c r="R272" i="12" s="1"/>
  <c r="P273" i="12"/>
  <c r="J274" i="12"/>
  <c r="H276" i="12"/>
  <c r="P281" i="12"/>
  <c r="J282" i="12"/>
  <c r="D283" i="12"/>
  <c r="L287" i="12"/>
  <c r="H288" i="12"/>
  <c r="N289" i="12"/>
  <c r="J290" i="12"/>
  <c r="D291" i="12"/>
  <c r="P294" i="12"/>
  <c r="L295" i="12"/>
  <c r="H296" i="12"/>
  <c r="N297" i="12"/>
  <c r="D297" i="12" s="1"/>
  <c r="J298" i="12"/>
  <c r="P302" i="12"/>
  <c r="L303" i="12"/>
  <c r="H304" i="12"/>
  <c r="Q305" i="12"/>
  <c r="R305" i="12" s="1"/>
  <c r="N305" i="12"/>
  <c r="P305" i="12"/>
  <c r="D305" i="12" s="1"/>
  <c r="L307" i="12"/>
  <c r="Q312" i="12"/>
  <c r="R312" i="12" s="1"/>
  <c r="N312" i="12"/>
  <c r="F312" i="12"/>
  <c r="L315" i="12"/>
  <c r="Q320" i="12"/>
  <c r="R320" i="12" s="1"/>
  <c r="N320" i="12"/>
  <c r="F320" i="12"/>
  <c r="D320" i="12" s="1"/>
  <c r="Q355" i="12"/>
  <c r="R355" i="12" s="1"/>
  <c r="F355" i="12"/>
  <c r="F371" i="12"/>
  <c r="Q379" i="12"/>
  <c r="R379" i="12" s="1"/>
  <c r="P379" i="12"/>
  <c r="H379" i="12"/>
  <c r="J379" i="12"/>
  <c r="Q387" i="12"/>
  <c r="R387" i="12" s="1"/>
  <c r="J387" i="12"/>
  <c r="S22" i="13"/>
  <c r="T22" i="13" s="1"/>
  <c r="F22" i="13"/>
  <c r="L9" i="12"/>
  <c r="L17" i="12"/>
  <c r="L25" i="12"/>
  <c r="N30" i="12"/>
  <c r="L33" i="12"/>
  <c r="N38" i="12"/>
  <c r="H273" i="12"/>
  <c r="N275" i="12"/>
  <c r="P278" i="12"/>
  <c r="D278" i="12" s="1"/>
  <c r="J279" i="12"/>
  <c r="H281" i="12"/>
  <c r="L282" i="12"/>
  <c r="N284" i="12"/>
  <c r="F286" i="12"/>
  <c r="P289" i="12"/>
  <c r="L290" i="12"/>
  <c r="N292" i="12"/>
  <c r="D292" i="12" s="1"/>
  <c r="F294" i="12"/>
  <c r="P297" i="12"/>
  <c r="L298" i="12"/>
  <c r="H299" i="12"/>
  <c r="D299" i="12" s="1"/>
  <c r="N300" i="12"/>
  <c r="F302" i="12"/>
  <c r="P306" i="12"/>
  <c r="L308" i="12"/>
  <c r="H311" i="12"/>
  <c r="Q313" i="12"/>
  <c r="R313" i="12" s="1"/>
  <c r="N313" i="12"/>
  <c r="F313" i="12"/>
  <c r="P314" i="12"/>
  <c r="L316" i="12"/>
  <c r="H319" i="12"/>
  <c r="F379" i="12"/>
  <c r="F387" i="12"/>
  <c r="Q395" i="12"/>
  <c r="R395" i="12" s="1"/>
  <c r="J395" i="12"/>
  <c r="F395" i="12"/>
  <c r="P30" i="12"/>
  <c r="P38" i="12"/>
  <c r="L274" i="12"/>
  <c r="L285" i="12"/>
  <c r="N287" i="12"/>
  <c r="D289" i="12"/>
  <c r="L293" i="12"/>
  <c r="N295" i="12"/>
  <c r="L301" i="12"/>
  <c r="N303" i="12"/>
  <c r="D303" i="12" s="1"/>
  <c r="Q306" i="12"/>
  <c r="R306" i="12" s="1"/>
  <c r="N306" i="12"/>
  <c r="F306" i="12"/>
  <c r="L309" i="12"/>
  <c r="Q314" i="12"/>
  <c r="R314" i="12" s="1"/>
  <c r="N314" i="12"/>
  <c r="F314" i="12"/>
  <c r="D314" i="12" s="1"/>
  <c r="L317" i="12"/>
  <c r="D376" i="12"/>
  <c r="Q271" i="12"/>
  <c r="R271" i="12" s="1"/>
  <c r="N282" i="12"/>
  <c r="D284" i="12"/>
  <c r="P287" i="12"/>
  <c r="L288" i="12"/>
  <c r="N290" i="12"/>
  <c r="P295" i="12"/>
  <c r="L296" i="12"/>
  <c r="N298" i="12"/>
  <c r="D300" i="12"/>
  <c r="P303" i="12"/>
  <c r="L304" i="12"/>
  <c r="Q307" i="12"/>
  <c r="R307" i="12" s="1"/>
  <c r="N307" i="12"/>
  <c r="F307" i="12"/>
  <c r="P308" i="12"/>
  <c r="Q315" i="12"/>
  <c r="R315" i="12" s="1"/>
  <c r="N315" i="12"/>
  <c r="F315" i="12"/>
  <c r="P316" i="12"/>
  <c r="P350" i="12"/>
  <c r="H350" i="12"/>
  <c r="P354" i="12"/>
  <c r="H354" i="12"/>
  <c r="Q358" i="12"/>
  <c r="R358" i="12" s="1"/>
  <c r="P358" i="12"/>
  <c r="H358" i="12"/>
  <c r="D358" i="12" s="1"/>
  <c r="Q366" i="12"/>
  <c r="R366" i="12" s="1"/>
  <c r="P366" i="12"/>
  <c r="D366" i="12" s="1"/>
  <c r="H366" i="12"/>
  <c r="Q374" i="12"/>
  <c r="R374" i="12" s="1"/>
  <c r="P374" i="12"/>
  <c r="D374" i="12" s="1"/>
  <c r="H374" i="12"/>
  <c r="Q382" i="12"/>
  <c r="R382" i="12" s="1"/>
  <c r="P382" i="12"/>
  <c r="H382" i="12"/>
  <c r="D382" i="12" s="1"/>
  <c r="P387" i="12"/>
  <c r="P395" i="12"/>
  <c r="N398" i="12"/>
  <c r="D400" i="12"/>
  <c r="D408" i="12"/>
  <c r="D416" i="12"/>
  <c r="L12" i="13"/>
  <c r="S12" i="13"/>
  <c r="T12" i="13" s="1"/>
  <c r="J12" i="13"/>
  <c r="H12" i="13"/>
  <c r="P12" i="13"/>
  <c r="Q361" i="12"/>
  <c r="R361" i="12" s="1"/>
  <c r="P361" i="12"/>
  <c r="H361" i="12"/>
  <c r="Q369" i="12"/>
  <c r="R369" i="12" s="1"/>
  <c r="P369" i="12"/>
  <c r="H369" i="12"/>
  <c r="Q377" i="12"/>
  <c r="R377" i="12" s="1"/>
  <c r="P377" i="12"/>
  <c r="H377" i="12"/>
  <c r="P390" i="12"/>
  <c r="P398" i="12"/>
  <c r="D403" i="12"/>
  <c r="D411" i="12"/>
  <c r="D419" i="12"/>
  <c r="P268" i="13"/>
  <c r="H268" i="13"/>
  <c r="S268" i="13"/>
  <c r="T268" i="13" s="1"/>
  <c r="P353" i="12"/>
  <c r="H353" i="12"/>
  <c r="D353" i="12" s="1"/>
  <c r="Q356" i="12"/>
  <c r="R356" i="12" s="1"/>
  <c r="P356" i="12"/>
  <c r="D356" i="12" s="1"/>
  <c r="H356" i="12"/>
  <c r="L362" i="12"/>
  <c r="Q364" i="12"/>
  <c r="R364" i="12" s="1"/>
  <c r="P364" i="12"/>
  <c r="H364" i="12"/>
  <c r="L370" i="12"/>
  <c r="Q372" i="12"/>
  <c r="R372" i="12" s="1"/>
  <c r="P372" i="12"/>
  <c r="D372" i="12" s="1"/>
  <c r="H372" i="12"/>
  <c r="L378" i="12"/>
  <c r="Q380" i="12"/>
  <c r="R380" i="12" s="1"/>
  <c r="P380" i="12"/>
  <c r="H380" i="12"/>
  <c r="P385" i="12"/>
  <c r="L386" i="12"/>
  <c r="H387" i="12"/>
  <c r="P393" i="12"/>
  <c r="L394" i="12"/>
  <c r="D394" i="12" s="1"/>
  <c r="H395" i="12"/>
  <c r="N396" i="12"/>
  <c r="F398" i="12"/>
  <c r="D406" i="12"/>
  <c r="D414" i="12"/>
  <c r="N12" i="13"/>
  <c r="F321" i="12"/>
  <c r="D321" i="12" s="1"/>
  <c r="N321" i="12"/>
  <c r="F322" i="12"/>
  <c r="N322" i="12"/>
  <c r="F323" i="12"/>
  <c r="N323" i="12"/>
  <c r="F324" i="12"/>
  <c r="N324" i="12"/>
  <c r="F325" i="12"/>
  <c r="D325" i="12" s="1"/>
  <c r="N325" i="12"/>
  <c r="F326" i="12"/>
  <c r="N326" i="12"/>
  <c r="F327" i="12"/>
  <c r="N327" i="12"/>
  <c r="F328" i="12"/>
  <c r="N328" i="12"/>
  <c r="F329" i="12"/>
  <c r="D329" i="12" s="1"/>
  <c r="N329" i="12"/>
  <c r="F330" i="12"/>
  <c r="N330" i="12"/>
  <c r="F331" i="12"/>
  <c r="N331" i="12"/>
  <c r="F332" i="12"/>
  <c r="N332" i="12"/>
  <c r="F333" i="12"/>
  <c r="D333" i="12" s="1"/>
  <c r="N333" i="12"/>
  <c r="F334" i="12"/>
  <c r="N334" i="12"/>
  <c r="F335" i="12"/>
  <c r="N335" i="12"/>
  <c r="F336" i="12"/>
  <c r="N336" i="12"/>
  <c r="F337" i="12"/>
  <c r="D337" i="12" s="1"/>
  <c r="N337" i="12"/>
  <c r="F338" i="12"/>
  <c r="N338" i="12"/>
  <c r="F339" i="12"/>
  <c r="N339" i="12"/>
  <c r="F340" i="12"/>
  <c r="N340" i="12"/>
  <c r="F341" i="12"/>
  <c r="D341" i="12" s="1"/>
  <c r="N341" i="12"/>
  <c r="F342" i="12"/>
  <c r="N342" i="12"/>
  <c r="F343" i="12"/>
  <c r="N343" i="12"/>
  <c r="F344" i="12"/>
  <c r="N344" i="12"/>
  <c r="F345" i="12"/>
  <c r="D345" i="12" s="1"/>
  <c r="N345" i="12"/>
  <c r="F346" i="12"/>
  <c r="N346" i="12"/>
  <c r="F347" i="12"/>
  <c r="N347" i="12"/>
  <c r="F348" i="12"/>
  <c r="N348" i="12"/>
  <c r="F349" i="12"/>
  <c r="N349" i="12"/>
  <c r="F350" i="12"/>
  <c r="F354" i="12"/>
  <c r="Q359" i="12"/>
  <c r="R359" i="12" s="1"/>
  <c r="P359" i="12"/>
  <c r="D359" i="12" s="1"/>
  <c r="H359" i="12"/>
  <c r="N359" i="12"/>
  <c r="F361" i="12"/>
  <c r="D361" i="12" s="1"/>
  <c r="Q367" i="12"/>
  <c r="R367" i="12" s="1"/>
  <c r="P367" i="12"/>
  <c r="H367" i="12"/>
  <c r="D367" i="12" s="1"/>
  <c r="N367" i="12"/>
  <c r="F369" i="12"/>
  <c r="D369" i="12" s="1"/>
  <c r="Q375" i="12"/>
  <c r="R375" i="12" s="1"/>
  <c r="P375" i="12"/>
  <c r="H375" i="12"/>
  <c r="D375" i="12" s="1"/>
  <c r="N375" i="12"/>
  <c r="F377" i="12"/>
  <c r="Q383" i="12"/>
  <c r="R383" i="12" s="1"/>
  <c r="P383" i="12"/>
  <c r="H383" i="12"/>
  <c r="D383" i="12" s="1"/>
  <c r="P388" i="12"/>
  <c r="H390" i="12"/>
  <c r="Q391" i="12"/>
  <c r="R391" i="12" s="1"/>
  <c r="P396" i="12"/>
  <c r="H398" i="12"/>
  <c r="D401" i="12"/>
  <c r="D409" i="12"/>
  <c r="D417" i="12"/>
  <c r="D420" i="12"/>
  <c r="S10" i="13"/>
  <c r="T10" i="13" s="1"/>
  <c r="F10" i="13"/>
  <c r="S21" i="13"/>
  <c r="T21" i="13" s="1"/>
  <c r="Q350" i="12"/>
  <c r="R350" i="12" s="1"/>
  <c r="P352" i="12"/>
  <c r="H352" i="12"/>
  <c r="D352" i="12" s="1"/>
  <c r="L352" i="12"/>
  <c r="Q354" i="12"/>
  <c r="R354" i="12" s="1"/>
  <c r="Q362" i="12"/>
  <c r="R362" i="12" s="1"/>
  <c r="P362" i="12"/>
  <c r="H362" i="12"/>
  <c r="D362" i="12" s="1"/>
  <c r="N362" i="12"/>
  <c r="D364" i="12"/>
  <c r="Q370" i="12"/>
  <c r="R370" i="12" s="1"/>
  <c r="P370" i="12"/>
  <c r="H370" i="12"/>
  <c r="N370" i="12"/>
  <c r="Q378" i="12"/>
  <c r="R378" i="12" s="1"/>
  <c r="P378" i="12"/>
  <c r="H378" i="12"/>
  <c r="N378" i="12"/>
  <c r="D380" i="12"/>
  <c r="H385" i="12"/>
  <c r="D385" i="12" s="1"/>
  <c r="N386" i="12"/>
  <c r="D388" i="12"/>
  <c r="H393" i="12"/>
  <c r="D393" i="12" s="1"/>
  <c r="N394" i="12"/>
  <c r="D404" i="12"/>
  <c r="D412" i="12"/>
  <c r="L13" i="13"/>
  <c r="J13" i="13"/>
  <c r="H13" i="13"/>
  <c r="N13" i="13"/>
  <c r="S13" i="13"/>
  <c r="T13" i="13" s="1"/>
  <c r="R13" i="13"/>
  <c r="D245" i="13"/>
  <c r="D247" i="13"/>
  <c r="S252" i="13"/>
  <c r="T252" i="13" s="1"/>
  <c r="R252" i="13"/>
  <c r="L252" i="13"/>
  <c r="P345" i="12"/>
  <c r="H346" i="12"/>
  <c r="P346" i="12"/>
  <c r="H347" i="12"/>
  <c r="P347" i="12"/>
  <c r="H348" i="12"/>
  <c r="P348" i="12"/>
  <c r="H349" i="12"/>
  <c r="P349" i="12"/>
  <c r="Q357" i="12"/>
  <c r="R357" i="12" s="1"/>
  <c r="P357" i="12"/>
  <c r="H357" i="12"/>
  <c r="D357" i="12" s="1"/>
  <c r="J358" i="12"/>
  <c r="L363" i="12"/>
  <c r="D363" i="12" s="1"/>
  <c r="Q365" i="12"/>
  <c r="R365" i="12" s="1"/>
  <c r="P365" i="12"/>
  <c r="H365" i="12"/>
  <c r="D365" i="12" s="1"/>
  <c r="J366" i="12"/>
  <c r="L371" i="12"/>
  <c r="Q373" i="12"/>
  <c r="R373" i="12" s="1"/>
  <c r="P373" i="12"/>
  <c r="H373" i="12"/>
  <c r="D373" i="12" s="1"/>
  <c r="J374" i="12"/>
  <c r="L379" i="12"/>
  <c r="Q381" i="12"/>
  <c r="R381" i="12" s="1"/>
  <c r="P381" i="12"/>
  <c r="H381" i="12"/>
  <c r="D381" i="12" s="1"/>
  <c r="J382" i="12"/>
  <c r="P386" i="12"/>
  <c r="L387" i="12"/>
  <c r="H388" i="12"/>
  <c r="Q389" i="12"/>
  <c r="R389" i="12" s="1"/>
  <c r="J390" i="12"/>
  <c r="D390" i="12" s="1"/>
  <c r="P394" i="12"/>
  <c r="L395" i="12"/>
  <c r="H396" i="12"/>
  <c r="D396" i="12" s="1"/>
  <c r="N397" i="12"/>
  <c r="D397" i="12" s="1"/>
  <c r="J398" i="12"/>
  <c r="D399" i="12"/>
  <c r="D407" i="12"/>
  <c r="D415" i="12"/>
  <c r="N8" i="13"/>
  <c r="L8" i="13"/>
  <c r="J8" i="13"/>
  <c r="S8" i="13"/>
  <c r="T8" i="13" s="1"/>
  <c r="P8" i="13"/>
  <c r="F8" i="13"/>
  <c r="F13" i="13"/>
  <c r="D30" i="13"/>
  <c r="P243" i="13"/>
  <c r="P351" i="12"/>
  <c r="H351" i="12"/>
  <c r="D351" i="12" s="1"/>
  <c r="Q353" i="12"/>
  <c r="R353" i="12" s="1"/>
  <c r="P355" i="12"/>
  <c r="H355" i="12"/>
  <c r="L358" i="12"/>
  <c r="Q360" i="12"/>
  <c r="R360" i="12" s="1"/>
  <c r="P360" i="12"/>
  <c r="H360" i="12"/>
  <c r="D360" i="12" s="1"/>
  <c r="J361" i="12"/>
  <c r="L366" i="12"/>
  <c r="Q368" i="12"/>
  <c r="R368" i="12" s="1"/>
  <c r="P368" i="12"/>
  <c r="H368" i="12"/>
  <c r="N368" i="12"/>
  <c r="D368" i="12" s="1"/>
  <c r="J369" i="12"/>
  <c r="F370" i="12"/>
  <c r="L374" i="12"/>
  <c r="Q376" i="12"/>
  <c r="R376" i="12" s="1"/>
  <c r="P376" i="12"/>
  <c r="H376" i="12"/>
  <c r="N376" i="12"/>
  <c r="J377" i="12"/>
  <c r="F378" i="12"/>
  <c r="L382" i="12"/>
  <c r="Q384" i="12"/>
  <c r="R384" i="12" s="1"/>
  <c r="P384" i="12"/>
  <c r="H384" i="12"/>
  <c r="D384" i="12" s="1"/>
  <c r="N384" i="12"/>
  <c r="J385" i="12"/>
  <c r="F386" i="12"/>
  <c r="D386" i="12" s="1"/>
  <c r="L390" i="12"/>
  <c r="Q392" i="12"/>
  <c r="R392" i="12" s="1"/>
  <c r="N392" i="12"/>
  <c r="D392" i="12" s="1"/>
  <c r="J393" i="12"/>
  <c r="L398" i="12"/>
  <c r="D402" i="12"/>
  <c r="D410" i="12"/>
  <c r="D418" i="12"/>
  <c r="P13" i="13"/>
  <c r="N15" i="13"/>
  <c r="H15" i="13"/>
  <c r="S15" i="13"/>
  <c r="T15" i="13" s="1"/>
  <c r="J15" i="13"/>
  <c r="P15" i="13"/>
  <c r="N39" i="13"/>
  <c r="J39" i="13"/>
  <c r="H39" i="13"/>
  <c r="S39" i="13"/>
  <c r="T39" i="13" s="1"/>
  <c r="L39" i="13"/>
  <c r="Q420" i="12"/>
  <c r="R420" i="12" s="1"/>
  <c r="Q424" i="12"/>
  <c r="R424" i="12" s="1"/>
  <c r="F4" i="13"/>
  <c r="L5" i="13"/>
  <c r="J5" i="13"/>
  <c r="D5" i="13" s="1"/>
  <c r="H5" i="13"/>
  <c r="N7" i="13"/>
  <c r="H7" i="13"/>
  <c r="D7" i="13" s="1"/>
  <c r="S7" i="13"/>
  <c r="T7" i="13" s="1"/>
  <c r="R16" i="13"/>
  <c r="H20" i="13"/>
  <c r="F23" i="13"/>
  <c r="D25" i="13"/>
  <c r="L28" i="13"/>
  <c r="H28" i="13"/>
  <c r="S28" i="13"/>
  <c r="T28" i="13" s="1"/>
  <c r="J36" i="13"/>
  <c r="R39" i="13"/>
  <c r="J240" i="13"/>
  <c r="F252" i="13"/>
  <c r="D252" i="13" s="1"/>
  <c r="S253" i="13"/>
  <c r="T253" i="13" s="1"/>
  <c r="R253" i="13"/>
  <c r="H253" i="13"/>
  <c r="S363" i="13"/>
  <c r="T363" i="13" s="1"/>
  <c r="J363" i="13"/>
  <c r="R363" i="13"/>
  <c r="H363" i="13"/>
  <c r="P363" i="13"/>
  <c r="L363" i="13"/>
  <c r="H4" i="13"/>
  <c r="S11" i="13"/>
  <c r="T11" i="13" s="1"/>
  <c r="R12" i="13"/>
  <c r="R15" i="13"/>
  <c r="J20" i="13"/>
  <c r="N21" i="13"/>
  <c r="J23" i="13"/>
  <c r="S26" i="13"/>
  <c r="T26" i="13" s="1"/>
  <c r="F26" i="13"/>
  <c r="P29" i="13"/>
  <c r="N36" i="13"/>
  <c r="R37" i="13"/>
  <c r="R239" i="13"/>
  <c r="J239" i="13"/>
  <c r="D239" i="13" s="1"/>
  <c r="P239" i="13"/>
  <c r="J4" i="13"/>
  <c r="D9" i="13"/>
  <c r="S14" i="13"/>
  <c r="T14" i="13" s="1"/>
  <c r="N16" i="13"/>
  <c r="L16" i="13"/>
  <c r="J16" i="13"/>
  <c r="P21" i="13"/>
  <c r="D241" i="13"/>
  <c r="H243" i="13"/>
  <c r="J252" i="13"/>
  <c r="D254" i="13"/>
  <c r="P259" i="13"/>
  <c r="D270" i="13"/>
  <c r="S259" i="13"/>
  <c r="T259" i="13" s="1"/>
  <c r="H259" i="13"/>
  <c r="L268" i="13"/>
  <c r="S3" i="13"/>
  <c r="T3" i="13" s="1"/>
  <c r="F12" i="13"/>
  <c r="S19" i="13"/>
  <c r="T19" i="13" s="1"/>
  <c r="R20" i="13"/>
  <c r="D20" i="13" s="1"/>
  <c r="R21" i="13"/>
  <c r="R23" i="13"/>
  <c r="N37" i="13"/>
  <c r="L37" i="13"/>
  <c r="J37" i="13"/>
  <c r="H37" i="13"/>
  <c r="P240" i="13"/>
  <c r="H240" i="13"/>
  <c r="L243" i="13"/>
  <c r="S255" i="13"/>
  <c r="T255" i="13" s="1"/>
  <c r="F255" i="13"/>
  <c r="F259" i="13"/>
  <c r="D264" i="13"/>
  <c r="S300" i="13"/>
  <c r="T300" i="13" s="1"/>
  <c r="J300" i="13"/>
  <c r="R300" i="13"/>
  <c r="L300" i="13"/>
  <c r="F300" i="13"/>
  <c r="P7" i="13"/>
  <c r="R8" i="13"/>
  <c r="F15" i="13"/>
  <c r="F16" i="13"/>
  <c r="D16" i="13" s="1"/>
  <c r="N24" i="13"/>
  <c r="L24" i="13"/>
  <c r="J24" i="13"/>
  <c r="R28" i="13"/>
  <c r="D28" i="13" s="1"/>
  <c r="N31" i="13"/>
  <c r="J31" i="13"/>
  <c r="H31" i="13"/>
  <c r="D31" i="13" s="1"/>
  <c r="S31" i="13"/>
  <c r="T31" i="13" s="1"/>
  <c r="S35" i="13"/>
  <c r="T35" i="13" s="1"/>
  <c r="F39" i="13"/>
  <c r="S238" i="13"/>
  <c r="T238" i="13" s="1"/>
  <c r="R240" i="13"/>
  <c r="D242" i="13"/>
  <c r="N252" i="13"/>
  <c r="L253" i="13"/>
  <c r="S256" i="13"/>
  <c r="T256" i="13" s="1"/>
  <c r="F256" i="13"/>
  <c r="D256" i="13" s="1"/>
  <c r="Q421" i="12"/>
  <c r="R421" i="12" s="1"/>
  <c r="Q425" i="12"/>
  <c r="R425" i="12" s="1"/>
  <c r="L4" i="13"/>
  <c r="S4" i="13"/>
  <c r="T4" i="13" s="1"/>
  <c r="R4" i="13"/>
  <c r="S18" i="13"/>
  <c r="T18" i="13" s="1"/>
  <c r="F18" i="13"/>
  <c r="D18" i="13" s="1"/>
  <c r="L20" i="13"/>
  <c r="S20" i="13"/>
  <c r="T20" i="13" s="1"/>
  <c r="L21" i="13"/>
  <c r="J21" i="13"/>
  <c r="H21" i="13"/>
  <c r="D21" i="13" s="1"/>
  <c r="N23" i="13"/>
  <c r="H23" i="13"/>
  <c r="S23" i="13"/>
  <c r="T23" i="13" s="1"/>
  <c r="N29" i="13"/>
  <c r="L29" i="13"/>
  <c r="J29" i="13"/>
  <c r="H29" i="13"/>
  <c r="D29" i="13" s="1"/>
  <c r="S34" i="13"/>
  <c r="T34" i="13" s="1"/>
  <c r="F34" i="13"/>
  <c r="D34" i="13" s="1"/>
  <c r="D35" i="13"/>
  <c r="L36" i="13"/>
  <c r="H36" i="13"/>
  <c r="D36" i="13" s="1"/>
  <c r="S36" i="13"/>
  <c r="T36" i="13" s="1"/>
  <c r="F37" i="13"/>
  <c r="D238" i="13"/>
  <c r="F240" i="13"/>
  <c r="S240" i="13"/>
  <c r="T240" i="13" s="1"/>
  <c r="S251" i="13"/>
  <c r="T251" i="13" s="1"/>
  <c r="H251" i="13"/>
  <c r="D251" i="13" s="1"/>
  <c r="P251" i="13"/>
  <c r="N6" i="13"/>
  <c r="D6" i="13" s="1"/>
  <c r="P9" i="13"/>
  <c r="N14" i="13"/>
  <c r="P17" i="13"/>
  <c r="D17" i="13" s="1"/>
  <c r="N22" i="13"/>
  <c r="P25" i="13"/>
  <c r="N30" i="13"/>
  <c r="J32" i="13"/>
  <c r="D32" i="13" s="1"/>
  <c r="P33" i="13"/>
  <c r="D33" i="13" s="1"/>
  <c r="N38" i="13"/>
  <c r="D38" i="13" s="1"/>
  <c r="J40" i="13"/>
  <c r="S237" i="13"/>
  <c r="T237" i="13" s="1"/>
  <c r="N253" i="13"/>
  <c r="H260" i="13"/>
  <c r="D260" i="13" s="1"/>
  <c r="S260" i="13"/>
  <c r="T260" i="13" s="1"/>
  <c r="H265" i="13"/>
  <c r="R268" i="13"/>
  <c r="L269" i="13"/>
  <c r="J272" i="13"/>
  <c r="N284" i="13"/>
  <c r="P300" i="13"/>
  <c r="D313" i="13"/>
  <c r="P6" i="13"/>
  <c r="P14" i="13"/>
  <c r="D14" i="13" s="1"/>
  <c r="P22" i="13"/>
  <c r="P30" i="13"/>
  <c r="L32" i="13"/>
  <c r="P38" i="13"/>
  <c r="L40" i="13"/>
  <c r="F253" i="13"/>
  <c r="J260" i="13"/>
  <c r="D262" i="13"/>
  <c r="P264" i="13"/>
  <c r="H264" i="13"/>
  <c r="N264" i="13"/>
  <c r="L267" i="13"/>
  <c r="F268" i="13"/>
  <c r="R271" i="13"/>
  <c r="J271" i="13"/>
  <c r="P271" i="13"/>
  <c r="D271" i="13" s="1"/>
  <c r="H271" i="13"/>
  <c r="S279" i="13"/>
  <c r="T279" i="13" s="1"/>
  <c r="P279" i="13"/>
  <c r="P284" i="13"/>
  <c r="D295" i="13"/>
  <c r="D317" i="13"/>
  <c r="P3" i="13"/>
  <c r="D3" i="13" s="1"/>
  <c r="J10" i="13"/>
  <c r="P11" i="13"/>
  <c r="D11" i="13" s="1"/>
  <c r="J18" i="13"/>
  <c r="P19" i="13"/>
  <c r="D19" i="13" s="1"/>
  <c r="J26" i="13"/>
  <c r="P27" i="13"/>
  <c r="D27" i="13" s="1"/>
  <c r="N32" i="13"/>
  <c r="P35" i="13"/>
  <c r="N40" i="13"/>
  <c r="D40" i="13" s="1"/>
  <c r="N249" i="13"/>
  <c r="D249" i="13" s="1"/>
  <c r="P252" i="13"/>
  <c r="R255" i="13"/>
  <c r="R259" i="13"/>
  <c r="N261" i="13"/>
  <c r="L263" i="13"/>
  <c r="D266" i="13"/>
  <c r="P269" i="13"/>
  <c r="D277" i="13"/>
  <c r="F279" i="13"/>
  <c r="R279" i="13"/>
  <c r="S282" i="13"/>
  <c r="T282" i="13" s="1"/>
  <c r="F284" i="13"/>
  <c r="D284" i="13" s="1"/>
  <c r="R284" i="13"/>
  <c r="P358" i="13"/>
  <c r="S358" i="13"/>
  <c r="T358" i="13" s="1"/>
  <c r="H358" i="13"/>
  <c r="L358" i="13"/>
  <c r="H244" i="13"/>
  <c r="P244" i="13"/>
  <c r="D250" i="13"/>
  <c r="H252" i="13"/>
  <c r="S258" i="13"/>
  <c r="T258" i="13" s="1"/>
  <c r="L265" i="13"/>
  <c r="J268" i="13"/>
  <c r="N269" i="13"/>
  <c r="F269" i="13"/>
  <c r="D273" i="13"/>
  <c r="D281" i="13"/>
  <c r="D282" i="13"/>
  <c r="S292" i="13"/>
  <c r="T292" i="13" s="1"/>
  <c r="J292" i="13"/>
  <c r="R292" i="13"/>
  <c r="N292" i="13"/>
  <c r="D308" i="13"/>
  <c r="R251" i="13"/>
  <c r="D258" i="13"/>
  <c r="J259" i="13"/>
  <c r="R263" i="13"/>
  <c r="J263" i="13"/>
  <c r="N263" i="13"/>
  <c r="R267" i="13"/>
  <c r="J267" i="13"/>
  <c r="P267" i="13"/>
  <c r="P272" i="13"/>
  <c r="H272" i="13"/>
  <c r="N272" i="13"/>
  <c r="F272" i="13"/>
  <c r="S280" i="13"/>
  <c r="T280" i="13" s="1"/>
  <c r="F280" i="13"/>
  <c r="N280" i="13"/>
  <c r="D285" i="13"/>
  <c r="D307" i="13"/>
  <c r="D311" i="13"/>
  <c r="D321" i="13"/>
  <c r="H248" i="13"/>
  <c r="D248" i="13" s="1"/>
  <c r="J251" i="13"/>
  <c r="N257" i="13"/>
  <c r="D257" i="13" s="1"/>
  <c r="L259" i="13"/>
  <c r="H261" i="13"/>
  <c r="D261" i="13" s="1"/>
  <c r="P265" i="13"/>
  <c r="H269" i="13"/>
  <c r="S269" i="13"/>
  <c r="T269" i="13" s="1"/>
  <c r="R272" i="13"/>
  <c r="R280" i="13"/>
  <c r="S283" i="13"/>
  <c r="T283" i="13" s="1"/>
  <c r="H283" i="13"/>
  <c r="P283" i="13"/>
  <c r="D283" i="13" s="1"/>
  <c r="N283" i="13"/>
  <c r="F292" i="13"/>
  <c r="P260" i="13"/>
  <c r="F263" i="13"/>
  <c r="D263" i="13" s="1"/>
  <c r="P263" i="13"/>
  <c r="N265" i="13"/>
  <c r="F265" i="13"/>
  <c r="D265" i="13" s="1"/>
  <c r="F267" i="13"/>
  <c r="S267" i="13"/>
  <c r="T267" i="13" s="1"/>
  <c r="N268" i="13"/>
  <c r="S270" i="13"/>
  <c r="T270" i="13" s="1"/>
  <c r="S272" i="13"/>
  <c r="T272" i="13" s="1"/>
  <c r="J312" i="13"/>
  <c r="S312" i="13"/>
  <c r="T312" i="13" s="1"/>
  <c r="R312" i="13"/>
  <c r="F312" i="13"/>
  <c r="S351" i="13"/>
  <c r="T351" i="13" s="1"/>
  <c r="F351" i="13"/>
  <c r="D351" i="13" s="1"/>
  <c r="S366" i="13"/>
  <c r="T366" i="13" s="1"/>
  <c r="F366" i="13"/>
  <c r="D366" i="13" s="1"/>
  <c r="H284" i="13"/>
  <c r="H292" i="13"/>
  <c r="H300" i="13"/>
  <c r="S308" i="13"/>
  <c r="T308" i="13" s="1"/>
  <c r="D310" i="13"/>
  <c r="P312" i="13"/>
  <c r="N324" i="13"/>
  <c r="N396" i="13"/>
  <c r="F396" i="13"/>
  <c r="S396" i="13"/>
  <c r="T396" i="13" s="1"/>
  <c r="J396" i="13"/>
  <c r="L274" i="13"/>
  <c r="D274" i="13" s="1"/>
  <c r="R283" i="13"/>
  <c r="D290" i="13"/>
  <c r="D298" i="13"/>
  <c r="N304" i="13"/>
  <c r="J308" i="13"/>
  <c r="D322" i="13"/>
  <c r="P324" i="13"/>
  <c r="D337" i="13"/>
  <c r="S338" i="13"/>
  <c r="T338" i="13" s="1"/>
  <c r="J338" i="13"/>
  <c r="R338" i="13"/>
  <c r="D397" i="13"/>
  <c r="Y17" i="15"/>
  <c r="W17" i="15"/>
  <c r="BE29" i="15"/>
  <c r="BC29" i="15"/>
  <c r="BE39" i="15"/>
  <c r="BC39" i="15"/>
  <c r="P280" i="13"/>
  <c r="J283" i="13"/>
  <c r="N288" i="13"/>
  <c r="N296" i="13"/>
  <c r="D302" i="13"/>
  <c r="P304" i="13"/>
  <c r="L308" i="13"/>
  <c r="S311" i="13"/>
  <c r="T311" i="13" s="1"/>
  <c r="H312" i="13"/>
  <c r="J320" i="13"/>
  <c r="D320" i="13" s="1"/>
  <c r="F324" i="13"/>
  <c r="D324" i="13" s="1"/>
  <c r="D333" i="13"/>
  <c r="N339" i="13"/>
  <c r="D344" i="13"/>
  <c r="S355" i="13"/>
  <c r="T355" i="13" s="1"/>
  <c r="F355" i="13"/>
  <c r="L355" i="13"/>
  <c r="D375" i="13"/>
  <c r="N275" i="13"/>
  <c r="D275" i="13" s="1"/>
  <c r="P278" i="13"/>
  <c r="D278" i="13" s="1"/>
  <c r="H280" i="13"/>
  <c r="F288" i="13"/>
  <c r="P288" i="13"/>
  <c r="F296" i="13"/>
  <c r="P296" i="13"/>
  <c r="F304" i="13"/>
  <c r="D304" i="13" s="1"/>
  <c r="D314" i="13"/>
  <c r="P316" i="13"/>
  <c r="L320" i="13"/>
  <c r="H324" i="13"/>
  <c r="R324" i="13"/>
  <c r="N328" i="13"/>
  <c r="D328" i="13" s="1"/>
  <c r="F338" i="13"/>
  <c r="S339" i="13"/>
  <c r="T339" i="13" s="1"/>
  <c r="H339" i="13"/>
  <c r="P339" i="13"/>
  <c r="D377" i="13"/>
  <c r="S391" i="13"/>
  <c r="T391" i="13" s="1"/>
  <c r="F391" i="13"/>
  <c r="N308" i="13"/>
  <c r="D316" i="13"/>
  <c r="D326" i="13"/>
  <c r="J378" i="13"/>
  <c r="S378" i="13"/>
  <c r="T378" i="13" s="1"/>
  <c r="R378" i="13"/>
  <c r="H378" i="13"/>
  <c r="P378" i="13"/>
  <c r="H276" i="13"/>
  <c r="D276" i="13" s="1"/>
  <c r="J279" i="13"/>
  <c r="D286" i="13"/>
  <c r="S291" i="13"/>
  <c r="T291" i="13" s="1"/>
  <c r="D294" i="13"/>
  <c r="S299" i="13"/>
  <c r="T299" i="13" s="1"/>
  <c r="D306" i="13"/>
  <c r="P308" i="13"/>
  <c r="L312" i="13"/>
  <c r="S315" i="13"/>
  <c r="T315" i="13" s="1"/>
  <c r="S340" i="13"/>
  <c r="T340" i="13" s="1"/>
  <c r="H340" i="13"/>
  <c r="F340" i="13"/>
  <c r="R340" i="13"/>
  <c r="N358" i="13"/>
  <c r="D360" i="13"/>
  <c r="D362" i="13"/>
  <c r="N363" i="13"/>
  <c r="P372" i="13"/>
  <c r="S382" i="13"/>
  <c r="T382" i="13" s="1"/>
  <c r="J382" i="13"/>
  <c r="R382" i="13"/>
  <c r="F382" i="13"/>
  <c r="L382" i="13"/>
  <c r="R388" i="13"/>
  <c r="D318" i="13"/>
  <c r="F343" i="13"/>
  <c r="D343" i="13" s="1"/>
  <c r="S343" i="13"/>
  <c r="T343" i="13" s="1"/>
  <c r="D365" i="13"/>
  <c r="N372" i="13"/>
  <c r="F372" i="13"/>
  <c r="J372" i="13"/>
  <c r="S372" i="13"/>
  <c r="T372" i="13" s="1"/>
  <c r="R372" i="13"/>
  <c r="N388" i="13"/>
  <c r="F388" i="13"/>
  <c r="S388" i="13"/>
  <c r="T388" i="13" s="1"/>
  <c r="L388" i="13"/>
  <c r="F330" i="13"/>
  <c r="P330" i="13"/>
  <c r="P331" i="13"/>
  <c r="P332" i="13"/>
  <c r="R335" i="13"/>
  <c r="R336" i="13"/>
  <c r="L340" i="13"/>
  <c r="S341" i="13"/>
  <c r="T341" i="13" s="1"/>
  <c r="F346" i="13"/>
  <c r="P346" i="13"/>
  <c r="P347" i="13"/>
  <c r="P348" i="13"/>
  <c r="J354" i="13"/>
  <c r="H357" i="13"/>
  <c r="R357" i="13"/>
  <c r="R370" i="13"/>
  <c r="J370" i="13"/>
  <c r="F370" i="13"/>
  <c r="P370" i="13"/>
  <c r="S376" i="13"/>
  <c r="T376" i="13" s="1"/>
  <c r="H376" i="13"/>
  <c r="R390" i="13"/>
  <c r="J390" i="13"/>
  <c r="D390" i="13" s="1"/>
  <c r="S390" i="13"/>
  <c r="T390" i="13" s="1"/>
  <c r="R396" i="13"/>
  <c r="P399" i="13"/>
  <c r="H399" i="13"/>
  <c r="D399" i="13" s="1"/>
  <c r="S399" i="13"/>
  <c r="T399" i="13" s="1"/>
  <c r="N400" i="13"/>
  <c r="F400" i="13"/>
  <c r="L400" i="13"/>
  <c r="F418" i="13"/>
  <c r="S418" i="13"/>
  <c r="T418" i="13" s="1"/>
  <c r="P419" i="13"/>
  <c r="H419" i="13"/>
  <c r="L419" i="13"/>
  <c r="S419" i="13"/>
  <c r="T419" i="13" s="1"/>
  <c r="J330" i="13"/>
  <c r="S330" i="13"/>
  <c r="T330" i="13" s="1"/>
  <c r="S331" i="13"/>
  <c r="T331" i="13" s="1"/>
  <c r="S332" i="13"/>
  <c r="T332" i="13" s="1"/>
  <c r="F339" i="13"/>
  <c r="D339" i="13" s="1"/>
  <c r="J346" i="13"/>
  <c r="S346" i="13"/>
  <c r="T346" i="13" s="1"/>
  <c r="S347" i="13"/>
  <c r="T347" i="13" s="1"/>
  <c r="S348" i="13"/>
  <c r="T348" i="13" s="1"/>
  <c r="N354" i="13"/>
  <c r="D354" i="13" s="1"/>
  <c r="L357" i="13"/>
  <c r="F363" i="13"/>
  <c r="F378" i="13"/>
  <c r="D380" i="13"/>
  <c r="P382" i="13"/>
  <c r="P411" i="13"/>
  <c r="H411" i="13"/>
  <c r="F411" i="13"/>
  <c r="D411" i="13" s="1"/>
  <c r="S411" i="13"/>
  <c r="T411" i="13" s="1"/>
  <c r="R425" i="13"/>
  <c r="S329" i="13"/>
  <c r="T329" i="13" s="1"/>
  <c r="L332" i="13"/>
  <c r="D332" i="13" s="1"/>
  <c r="S333" i="13"/>
  <c r="T333" i="13" s="1"/>
  <c r="N335" i="13"/>
  <c r="D335" i="13" s="1"/>
  <c r="P338" i="13"/>
  <c r="L348" i="13"/>
  <c r="D348" i="13" s="1"/>
  <c r="H355" i="13"/>
  <c r="F358" i="13"/>
  <c r="R359" i="13"/>
  <c r="S361" i="13"/>
  <c r="T361" i="13" s="1"/>
  <c r="D369" i="13"/>
  <c r="H372" i="13"/>
  <c r="D384" i="13"/>
  <c r="N386" i="13"/>
  <c r="H388" i="13"/>
  <c r="L399" i="13"/>
  <c r="D336" i="13"/>
  <c r="H338" i="13"/>
  <c r="D350" i="13"/>
  <c r="R358" i="13"/>
  <c r="H382" i="13"/>
  <c r="R386" i="13"/>
  <c r="J386" i="13"/>
  <c r="S386" i="13"/>
  <c r="T386" i="13" s="1"/>
  <c r="P386" i="13"/>
  <c r="J388" i="13"/>
  <c r="L396" i="13"/>
  <c r="F402" i="13"/>
  <c r="S402" i="13"/>
  <c r="T402" i="13" s="1"/>
  <c r="N331" i="13"/>
  <c r="N332" i="13"/>
  <c r="P334" i="13"/>
  <c r="P335" i="13"/>
  <c r="S345" i="13"/>
  <c r="T345" i="13" s="1"/>
  <c r="N347" i="13"/>
  <c r="N348" i="13"/>
  <c r="R354" i="13"/>
  <c r="F357" i="13"/>
  <c r="P357" i="13"/>
  <c r="N364" i="13"/>
  <c r="D364" i="13" s="1"/>
  <c r="N390" i="13"/>
  <c r="F407" i="13"/>
  <c r="D407" i="13" s="1"/>
  <c r="N408" i="13"/>
  <c r="F408" i="13"/>
  <c r="R408" i="13"/>
  <c r="J408" i="13"/>
  <c r="S408" i="13"/>
  <c r="T408" i="13" s="1"/>
  <c r="F331" i="13"/>
  <c r="H334" i="13"/>
  <c r="D334" i="13" s="1"/>
  <c r="F347" i="13"/>
  <c r="D347" i="13" s="1"/>
  <c r="D353" i="13"/>
  <c r="J358" i="13"/>
  <c r="S360" i="13"/>
  <c r="T360" i="13" s="1"/>
  <c r="D368" i="13"/>
  <c r="N370" i="13"/>
  <c r="L372" i="13"/>
  <c r="N379" i="13"/>
  <c r="F379" i="13"/>
  <c r="D379" i="13" s="1"/>
  <c r="P379" i="13"/>
  <c r="P387" i="13"/>
  <c r="H387" i="13"/>
  <c r="D387" i="13" s="1"/>
  <c r="P390" i="13"/>
  <c r="P400" i="13"/>
  <c r="N356" i="13"/>
  <c r="P359" i="13"/>
  <c r="R376" i="13"/>
  <c r="L378" i="13"/>
  <c r="F386" i="13"/>
  <c r="N387" i="13"/>
  <c r="J400" i="13"/>
  <c r="R422" i="13"/>
  <c r="J422" i="13"/>
  <c r="S422" i="13"/>
  <c r="T422" i="13" s="1"/>
  <c r="Q9" i="15"/>
  <c r="O9" i="15"/>
  <c r="B16" i="15"/>
  <c r="S16" i="15"/>
  <c r="U16" i="15"/>
  <c r="N352" i="13"/>
  <c r="D352" i="13" s="1"/>
  <c r="F356" i="13"/>
  <c r="D356" i="13" s="1"/>
  <c r="H359" i="13"/>
  <c r="D359" i="13" s="1"/>
  <c r="D373" i="13"/>
  <c r="J376" i="13"/>
  <c r="N378" i="13"/>
  <c r="R379" i="13"/>
  <c r="H386" i="13"/>
  <c r="N392" i="13"/>
  <c r="F392" i="13"/>
  <c r="R392" i="13"/>
  <c r="P395" i="13"/>
  <c r="H395" i="13"/>
  <c r="F395" i="13"/>
  <c r="S395" i="13"/>
  <c r="T395" i="13" s="1"/>
  <c r="N399" i="13"/>
  <c r="D415" i="13"/>
  <c r="N416" i="13"/>
  <c r="F416" i="13"/>
  <c r="L416" i="13"/>
  <c r="R416" i="13"/>
  <c r="F419" i="13"/>
  <c r="F422" i="13"/>
  <c r="J411" i="13"/>
  <c r="S413" i="13"/>
  <c r="T413" i="13" s="1"/>
  <c r="P403" i="13"/>
  <c r="H403" i="13"/>
  <c r="D403" i="13" s="1"/>
  <c r="L403" i="13"/>
  <c r="L411" i="13"/>
  <c r="D413" i="13"/>
  <c r="S424" i="13"/>
  <c r="T424" i="13" s="1"/>
  <c r="R424" i="13"/>
  <c r="H424" i="13"/>
  <c r="Y25" i="15"/>
  <c r="W25" i="15"/>
  <c r="R400" i="13"/>
  <c r="R406" i="13"/>
  <c r="J406" i="13"/>
  <c r="D406" i="13" s="1"/>
  <c r="S406" i="13"/>
  <c r="T406" i="13" s="1"/>
  <c r="L408" i="13"/>
  <c r="N411" i="13"/>
  <c r="AK10" i="15"/>
  <c r="AI10" i="15"/>
  <c r="O12" i="15"/>
  <c r="Q12" i="15"/>
  <c r="S385" i="13"/>
  <c r="T385" i="13" s="1"/>
  <c r="P388" i="13"/>
  <c r="L390" i="13"/>
  <c r="H392" i="13"/>
  <c r="R394" i="13"/>
  <c r="J394" i="13"/>
  <c r="D394" i="13" s="1"/>
  <c r="N394" i="13"/>
  <c r="R395" i="13"/>
  <c r="J399" i="13"/>
  <c r="D401" i="13"/>
  <c r="L406" i="13"/>
  <c r="H408" i="13"/>
  <c r="R410" i="13"/>
  <c r="J410" i="13"/>
  <c r="D410" i="13" s="1"/>
  <c r="N410" i="13"/>
  <c r="R411" i="13"/>
  <c r="J415" i="13"/>
  <c r="D417" i="13"/>
  <c r="L422" i="13"/>
  <c r="W5" i="15"/>
  <c r="BC17" i="15"/>
  <c r="I23" i="15"/>
  <c r="G23" i="15"/>
  <c r="D23" i="15"/>
  <c r="D24" i="15"/>
  <c r="I24" i="15"/>
  <c r="G24" i="15"/>
  <c r="I31" i="15"/>
  <c r="G31" i="15"/>
  <c r="D31" i="15"/>
  <c r="D40" i="15"/>
  <c r="E40" i="15" s="1"/>
  <c r="I40" i="15"/>
  <c r="G40" i="15"/>
  <c r="N412" i="13"/>
  <c r="F412" i="13"/>
  <c r="P415" i="13"/>
  <c r="H415" i="13"/>
  <c r="L424" i="13"/>
  <c r="F425" i="13"/>
  <c r="W12" i="15"/>
  <c r="Y12" i="15"/>
  <c r="D16" i="15"/>
  <c r="E16" i="15" s="1"/>
  <c r="I16" i="15"/>
  <c r="AI28" i="15"/>
  <c r="AK28" i="15"/>
  <c r="BE38" i="15"/>
  <c r="BC38" i="15"/>
  <c r="S369" i="13"/>
  <c r="T369" i="13" s="1"/>
  <c r="D393" i="13"/>
  <c r="S394" i="13"/>
  <c r="T394" i="13" s="1"/>
  <c r="P396" i="13"/>
  <c r="L398" i="13"/>
  <c r="H400" i="13"/>
  <c r="R402" i="13"/>
  <c r="J402" i="13"/>
  <c r="R403" i="13"/>
  <c r="D409" i="13"/>
  <c r="S410" i="13"/>
  <c r="T410" i="13" s="1"/>
  <c r="P412" i="13"/>
  <c r="L414" i="13"/>
  <c r="H416" i="13"/>
  <c r="R418" i="13"/>
  <c r="J418" i="13"/>
  <c r="R419" i="13"/>
  <c r="H425" i="13"/>
  <c r="Y26" i="15"/>
  <c r="W26" i="15"/>
  <c r="Y27" i="15"/>
  <c r="W27" i="15"/>
  <c r="B36" i="15"/>
  <c r="C36" i="15" s="1"/>
  <c r="W36" i="15"/>
  <c r="Y36" i="15"/>
  <c r="D389" i="13"/>
  <c r="P392" i="13"/>
  <c r="L394" i="13"/>
  <c r="H396" i="13"/>
  <c r="R398" i="13"/>
  <c r="J398" i="13"/>
  <c r="D398" i="13" s="1"/>
  <c r="R399" i="13"/>
  <c r="J403" i="13"/>
  <c r="D405" i="13"/>
  <c r="P408" i="13"/>
  <c r="L410" i="13"/>
  <c r="H412" i="13"/>
  <c r="R414" i="13"/>
  <c r="J414" i="13"/>
  <c r="D414" i="13" s="1"/>
  <c r="R415" i="13"/>
  <c r="J419" i="13"/>
  <c r="D421" i="13"/>
  <c r="F424" i="13"/>
  <c r="L425" i="13"/>
  <c r="BE14" i="15"/>
  <c r="BC14" i="15"/>
  <c r="C17" i="15"/>
  <c r="Q33" i="15"/>
  <c r="O33" i="15"/>
  <c r="Q34" i="15"/>
  <c r="O34" i="15"/>
  <c r="Q35" i="15"/>
  <c r="O35" i="15"/>
  <c r="P391" i="13"/>
  <c r="H391" i="13"/>
  <c r="S401" i="13"/>
  <c r="T401" i="13" s="1"/>
  <c r="N404" i="13"/>
  <c r="F404" i="13"/>
  <c r="P407" i="13"/>
  <c r="H407" i="13"/>
  <c r="S412" i="13"/>
  <c r="T412" i="13" s="1"/>
  <c r="S415" i="13"/>
  <c r="T415" i="13" s="1"/>
  <c r="S417" i="13"/>
  <c r="T417" i="13" s="1"/>
  <c r="N420" i="13"/>
  <c r="F420" i="13"/>
  <c r="D420" i="13" s="1"/>
  <c r="P423" i="13"/>
  <c r="H423" i="13"/>
  <c r="D423" i="13" s="1"/>
  <c r="N425" i="13"/>
  <c r="R427" i="13"/>
  <c r="J427" i="13"/>
  <c r="N427" i="13"/>
  <c r="B7" i="15"/>
  <c r="C7" i="15" s="1"/>
  <c r="S7" i="15"/>
  <c r="S14" i="15"/>
  <c r="B24" i="15"/>
  <c r="C24" i="15" s="1"/>
  <c r="S24" i="15"/>
  <c r="U24" i="15"/>
  <c r="B32" i="15"/>
  <c r="C32" i="15" s="1"/>
  <c r="S32" i="15"/>
  <c r="U32" i="15"/>
  <c r="U7" i="15"/>
  <c r="AK11" i="15"/>
  <c r="BE15" i="15"/>
  <c r="BE22" i="15"/>
  <c r="BC22" i="15"/>
  <c r="B28" i="15"/>
  <c r="C28" i="15" s="1"/>
  <c r="W28" i="15"/>
  <c r="D32" i="15"/>
  <c r="I32" i="15"/>
  <c r="G32" i="15"/>
  <c r="U37" i="15"/>
  <c r="S37" i="15"/>
  <c r="Q3" i="15"/>
  <c r="BE5" i="15"/>
  <c r="BC5" i="15"/>
  <c r="I7" i="15"/>
  <c r="G7" i="15"/>
  <c r="AI7" i="15"/>
  <c r="AK9" i="15"/>
  <c r="AI9" i="15"/>
  <c r="B10" i="15"/>
  <c r="G10" i="15"/>
  <c r="G13" i="15"/>
  <c r="D13" i="15"/>
  <c r="E13" i="15" s="1"/>
  <c r="U13" i="15"/>
  <c r="S13" i="15"/>
  <c r="AI13" i="15"/>
  <c r="O15" i="15"/>
  <c r="AI18" i="15"/>
  <c r="Q19" i="15"/>
  <c r="BE21" i="15"/>
  <c r="BC21" i="15"/>
  <c r="BE23" i="15"/>
  <c r="Q25" i="15"/>
  <c r="O25" i="15"/>
  <c r="Q26" i="15"/>
  <c r="O26" i="15"/>
  <c r="Q27" i="15"/>
  <c r="O27" i="15"/>
  <c r="BE30" i="15"/>
  <c r="BC30" i="15"/>
  <c r="BE31" i="15"/>
  <c r="BC31" i="15"/>
  <c r="B34" i="15"/>
  <c r="C34" i="15" s="1"/>
  <c r="G34" i="15"/>
  <c r="E35" i="15"/>
  <c r="D37" i="15"/>
  <c r="E37" i="15" s="1"/>
  <c r="P424" i="13"/>
  <c r="F427" i="13"/>
  <c r="D427" i="13" s="1"/>
  <c r="W7" i="15"/>
  <c r="B8" i="15"/>
  <c r="S8" i="15"/>
  <c r="BC9" i="15"/>
  <c r="D10" i="15"/>
  <c r="E10" i="15" s="1"/>
  <c r="B12" i="15"/>
  <c r="C12" i="15" s="1"/>
  <c r="W13" i="15"/>
  <c r="Q17" i="15"/>
  <c r="O17" i="15"/>
  <c r="W18" i="15"/>
  <c r="D22" i="15"/>
  <c r="E22" i="15" s="1"/>
  <c r="U22" i="15"/>
  <c r="S22" i="15"/>
  <c r="Y28" i="15"/>
  <c r="D29" i="15"/>
  <c r="E29" i="15" s="1"/>
  <c r="U29" i="15"/>
  <c r="S29" i="15"/>
  <c r="I33" i="15"/>
  <c r="G33" i="15"/>
  <c r="B33" i="15"/>
  <c r="AK33" i="15"/>
  <c r="AI33" i="15"/>
  <c r="D34" i="15"/>
  <c r="AK34" i="15"/>
  <c r="AI34" i="15"/>
  <c r="B35" i="15"/>
  <c r="C35" i="15" s="1"/>
  <c r="AK35" i="15"/>
  <c r="AI35" i="15"/>
  <c r="Q36" i="15"/>
  <c r="BE40" i="15"/>
  <c r="J425" i="13"/>
  <c r="D6" i="15"/>
  <c r="E6" i="15" s="1"/>
  <c r="U6" i="15"/>
  <c r="D8" i="15"/>
  <c r="E8" i="15" s="1"/>
  <c r="I8" i="15"/>
  <c r="Y9" i="15"/>
  <c r="W9" i="15"/>
  <c r="B15" i="15"/>
  <c r="C15" i="15" s="1"/>
  <c r="S15" i="15"/>
  <c r="B26" i="15"/>
  <c r="C26" i="15" s="1"/>
  <c r="G26" i="15"/>
  <c r="D33" i="15"/>
  <c r="E33" i="15" s="1"/>
  <c r="D38" i="15"/>
  <c r="E38" i="15" s="1"/>
  <c r="U38" i="15"/>
  <c r="S38" i="15"/>
  <c r="U39" i="15"/>
  <c r="B39" i="15"/>
  <c r="C39" i="15" s="1"/>
  <c r="S39" i="15"/>
  <c r="AK3" i="15"/>
  <c r="E4" i="15"/>
  <c r="BE7" i="15"/>
  <c r="U15" i="15"/>
  <c r="AK19" i="15"/>
  <c r="E20" i="15"/>
  <c r="Y20" i="15"/>
  <c r="B23" i="15"/>
  <c r="C23" i="15" s="1"/>
  <c r="S23" i="15"/>
  <c r="G25" i="15"/>
  <c r="B25" i="15"/>
  <c r="AK25" i="15"/>
  <c r="AI25" i="15"/>
  <c r="D26" i="15"/>
  <c r="AK26" i="15"/>
  <c r="AI26" i="15"/>
  <c r="AK27" i="15"/>
  <c r="AI27" i="15"/>
  <c r="E28" i="15"/>
  <c r="Q28" i="15"/>
  <c r="Y33" i="15"/>
  <c r="W33" i="15"/>
  <c r="Y34" i="15"/>
  <c r="W34" i="15"/>
  <c r="Y35" i="15"/>
  <c r="W35" i="15"/>
  <c r="BE37" i="15"/>
  <c r="BC37" i="15"/>
  <c r="Q4" i="15"/>
  <c r="D5" i="15"/>
  <c r="E5" i="15" s="1"/>
  <c r="U5" i="15"/>
  <c r="S5" i="15"/>
  <c r="AI5" i="15"/>
  <c r="C6" i="15"/>
  <c r="O13" i="15"/>
  <c r="BE13" i="15"/>
  <c r="BC13" i="15"/>
  <c r="D14" i="15"/>
  <c r="E14" i="15" s="1"/>
  <c r="I15" i="15"/>
  <c r="G15" i="15"/>
  <c r="AK17" i="15"/>
  <c r="AI17" i="15"/>
  <c r="B18" i="15"/>
  <c r="C18" i="15" s="1"/>
  <c r="G18" i="15"/>
  <c r="Q20" i="15"/>
  <c r="D21" i="15"/>
  <c r="E21" i="15" s="1"/>
  <c r="U21" i="15"/>
  <c r="S21" i="15"/>
  <c r="C22" i="15"/>
  <c r="I26" i="15"/>
  <c r="D30" i="15"/>
  <c r="E30" i="15" s="1"/>
  <c r="U30" i="15"/>
  <c r="S30" i="15"/>
  <c r="U31" i="15"/>
  <c r="B31" i="15"/>
  <c r="C31" i="15" s="1"/>
  <c r="S31" i="15"/>
  <c r="I39" i="15"/>
  <c r="G39" i="15"/>
  <c r="D39" i="15"/>
  <c r="B3" i="15"/>
  <c r="C3" i="15" s="1"/>
  <c r="D9" i="15"/>
  <c r="E9" i="15" s="1"/>
  <c r="B11" i="15"/>
  <c r="C11" i="15" s="1"/>
  <c r="D17" i="15"/>
  <c r="E17" i="15" s="1"/>
  <c r="B19" i="15"/>
  <c r="C19" i="15" s="1"/>
  <c r="D25" i="15"/>
  <c r="E25" i="15" s="1"/>
  <c r="B27" i="15"/>
  <c r="C27" i="15" s="1"/>
  <c r="D402" i="13" l="1"/>
  <c r="D10" i="13"/>
  <c r="D349" i="12"/>
  <c r="D304" i="12"/>
  <c r="D335" i="11"/>
  <c r="D9" i="9"/>
  <c r="P9" i="1"/>
  <c r="D17" i="9"/>
  <c r="P17" i="1"/>
  <c r="D15" i="9"/>
  <c r="P15" i="1"/>
  <c r="D350" i="8"/>
  <c r="D25" i="8"/>
  <c r="D371" i="7"/>
  <c r="D357" i="5"/>
  <c r="D26" i="4"/>
  <c r="D37" i="3"/>
  <c r="G37" i="1"/>
  <c r="D19" i="2"/>
  <c r="G32" i="1"/>
  <c r="D32" i="3"/>
  <c r="E27" i="15"/>
  <c r="E36" i="15"/>
  <c r="C37" i="15"/>
  <c r="E24" i="15"/>
  <c r="D416" i="13"/>
  <c r="D400" i="13"/>
  <c r="D346" i="13"/>
  <c r="D330" i="13"/>
  <c r="D372" i="13"/>
  <c r="D338" i="13"/>
  <c r="D37" i="13"/>
  <c r="D15" i="13"/>
  <c r="D23" i="13"/>
  <c r="D13" i="13"/>
  <c r="D296" i="12"/>
  <c r="D14" i="12"/>
  <c r="D365" i="11"/>
  <c r="D282" i="11"/>
  <c r="D343" i="11"/>
  <c r="D261" i="11"/>
  <c r="D25" i="11"/>
  <c r="D9" i="11"/>
  <c r="D352" i="9"/>
  <c r="D3" i="9"/>
  <c r="P3" i="1"/>
  <c r="D39" i="9"/>
  <c r="D30" i="9"/>
  <c r="D378" i="8"/>
  <c r="D392" i="8"/>
  <c r="D362" i="8"/>
  <c r="D8" i="9"/>
  <c r="P8" i="1"/>
  <c r="D313" i="8"/>
  <c r="D330" i="8"/>
  <c r="D24" i="8"/>
  <c r="D286" i="8"/>
  <c r="D318" i="8"/>
  <c r="D397" i="7"/>
  <c r="D256" i="7"/>
  <c r="D330" i="7"/>
  <c r="D408" i="6"/>
  <c r="D295" i="7"/>
  <c r="D22" i="7"/>
  <c r="D370" i="6"/>
  <c r="D338" i="6"/>
  <c r="D427" i="5"/>
  <c r="D367" i="6"/>
  <c r="D329" i="6"/>
  <c r="D297" i="6"/>
  <c r="D265" i="6"/>
  <c r="D5" i="6"/>
  <c r="D350" i="6"/>
  <c r="D407" i="5"/>
  <c r="D378" i="5"/>
  <c r="D9" i="5"/>
  <c r="D17" i="4"/>
  <c r="D423" i="3"/>
  <c r="D415" i="3"/>
  <c r="D407" i="3"/>
  <c r="D399" i="3"/>
  <c r="D23" i="4"/>
  <c r="D422" i="3"/>
  <c r="D406" i="3"/>
  <c r="D347" i="3"/>
  <c r="D375" i="3"/>
  <c r="D246" i="5"/>
  <c r="D424" i="3"/>
  <c r="D387" i="3"/>
  <c r="G18" i="1"/>
  <c r="D18" i="3"/>
  <c r="D29" i="2"/>
  <c r="D5" i="2"/>
  <c r="D13" i="2"/>
  <c r="D35" i="3"/>
  <c r="D19" i="3"/>
  <c r="C33" i="15"/>
  <c r="E12" i="15"/>
  <c r="C9" i="15"/>
  <c r="E23" i="15"/>
  <c r="D392" i="13"/>
  <c r="D331" i="13"/>
  <c r="D382" i="13"/>
  <c r="D391" i="13"/>
  <c r="D296" i="13"/>
  <c r="D355" i="13"/>
  <c r="D396" i="13"/>
  <c r="D253" i="13"/>
  <c r="D12" i="13"/>
  <c r="D4" i="13"/>
  <c r="D8" i="13"/>
  <c r="D348" i="12"/>
  <c r="D344" i="12"/>
  <c r="D340" i="12"/>
  <c r="D336" i="12"/>
  <c r="D332" i="12"/>
  <c r="D328" i="12"/>
  <c r="D324" i="12"/>
  <c r="D315" i="12"/>
  <c r="D294" i="12"/>
  <c r="D33" i="12"/>
  <c r="D316" i="12"/>
  <c r="D243" i="13"/>
  <c r="D422" i="11"/>
  <c r="D34" i="11"/>
  <c r="D371" i="11"/>
  <c r="D35" i="11"/>
  <c r="D19" i="11"/>
  <c r="D37" i="9"/>
  <c r="P37" i="1"/>
  <c r="D246" i="9"/>
  <c r="D22" i="9"/>
  <c r="D418" i="8"/>
  <c r="D6" i="9"/>
  <c r="D376" i="8"/>
  <c r="D360" i="8"/>
  <c r="D344" i="8"/>
  <c r="D374" i="8"/>
  <c r="D342" i="8"/>
  <c r="D338" i="8"/>
  <c r="D310" i="8"/>
  <c r="D281" i="8"/>
  <c r="D265" i="8"/>
  <c r="D249" i="8"/>
  <c r="D33" i="8"/>
  <c r="D291" i="7"/>
  <c r="D287" i="7"/>
  <c r="D37" i="7"/>
  <c r="D404" i="6"/>
  <c r="D6" i="7"/>
  <c r="D36" i="6"/>
  <c r="D317" i="6"/>
  <c r="D285" i="6"/>
  <c r="D373" i="5"/>
  <c r="D40" i="6"/>
  <c r="D10" i="6"/>
  <c r="D362" i="5"/>
  <c r="D26" i="6"/>
  <c r="D21" i="4"/>
  <c r="D425" i="3"/>
  <c r="D417" i="3"/>
  <c r="D409" i="3"/>
  <c r="D401" i="3"/>
  <c r="D393" i="3"/>
  <c r="D36" i="4"/>
  <c r="D8" i="4"/>
  <c r="D420" i="3"/>
  <c r="D34" i="2"/>
  <c r="D7" i="2"/>
  <c r="D18" i="2"/>
  <c r="D29" i="3"/>
  <c r="H29" i="1"/>
  <c r="D28" i="2"/>
  <c r="D26" i="2"/>
  <c r="D21" i="3"/>
  <c r="D376" i="13"/>
  <c r="D280" i="13"/>
  <c r="D268" i="13"/>
  <c r="D39" i="13"/>
  <c r="D395" i="12"/>
  <c r="D301" i="12"/>
  <c r="D276" i="12"/>
  <c r="D389" i="11"/>
  <c r="D323" i="11"/>
  <c r="D29" i="11"/>
  <c r="D13" i="11"/>
  <c r="D33" i="9"/>
  <c r="Q33" i="1"/>
  <c r="D19" i="9"/>
  <c r="P19" i="1"/>
  <c r="D237" i="9"/>
  <c r="D38" i="9"/>
  <c r="P38" i="1"/>
  <c r="D7" i="9"/>
  <c r="P7" i="1"/>
  <c r="D25" i="9"/>
  <c r="P25" i="1"/>
  <c r="D354" i="8"/>
  <c r="D320" i="7"/>
  <c r="D357" i="7"/>
  <c r="D346" i="7"/>
  <c r="D248" i="7"/>
  <c r="D14" i="7"/>
  <c r="D389" i="6"/>
  <c r="D357" i="6"/>
  <c r="D341" i="6"/>
  <c r="D378" i="6"/>
  <c r="D346" i="6"/>
  <c r="D351" i="6"/>
  <c r="D305" i="6"/>
  <c r="D273" i="6"/>
  <c r="D24" i="6"/>
  <c r="D366" i="6"/>
  <c r="D16" i="6"/>
  <c r="D34" i="6"/>
  <c r="D343" i="3"/>
  <c r="D389" i="3"/>
  <c r="D334" i="3"/>
  <c r="D5" i="5"/>
  <c r="D416" i="3"/>
  <c r="D339" i="3"/>
  <c r="D15" i="3"/>
  <c r="G15" i="1"/>
  <c r="D12" i="2"/>
  <c r="D21" i="2"/>
  <c r="D34" i="3"/>
  <c r="G34" i="1"/>
  <c r="D242" i="3"/>
  <c r="D3" i="3"/>
  <c r="D39" i="2"/>
  <c r="D31" i="3"/>
  <c r="G31" i="1"/>
  <c r="E32" i="15"/>
  <c r="E26" i="15"/>
  <c r="C21" i="15"/>
  <c r="C29" i="15"/>
  <c r="D404" i="13"/>
  <c r="D424" i="13"/>
  <c r="E31" i="15"/>
  <c r="D388" i="13"/>
  <c r="D340" i="13"/>
  <c r="D288" i="13"/>
  <c r="D269" i="13"/>
  <c r="D244" i="13"/>
  <c r="D24" i="13"/>
  <c r="D300" i="13"/>
  <c r="D259" i="13"/>
  <c r="D347" i="12"/>
  <c r="D343" i="12"/>
  <c r="D339" i="12"/>
  <c r="D335" i="12"/>
  <c r="D331" i="12"/>
  <c r="D327" i="12"/>
  <c r="D323" i="12"/>
  <c r="D306" i="12"/>
  <c r="D22" i="13"/>
  <c r="D371" i="12"/>
  <c r="D311" i="12"/>
  <c r="D285" i="12"/>
  <c r="D309" i="12"/>
  <c r="D12" i="12"/>
  <c r="D426" i="11"/>
  <c r="D362" i="11"/>
  <c r="D40" i="11"/>
  <c r="D32" i="11"/>
  <c r="D24" i="11"/>
  <c r="D4" i="11"/>
  <c r="D355" i="11"/>
  <c r="D39" i="11"/>
  <c r="D23" i="11"/>
  <c r="D7" i="11"/>
  <c r="D36" i="9"/>
  <c r="P36" i="1"/>
  <c r="D239" i="9"/>
  <c r="D4" i="9"/>
  <c r="P4" i="1"/>
  <c r="D28" i="9"/>
  <c r="P28" i="1"/>
  <c r="D12" i="9"/>
  <c r="P12" i="1"/>
  <c r="D410" i="8"/>
  <c r="D364" i="8"/>
  <c r="D348" i="8"/>
  <c r="D31" i="9"/>
  <c r="D366" i="8"/>
  <c r="D384" i="8"/>
  <c r="D16" i="8"/>
  <c r="D277" i="8"/>
  <c r="D261" i="8"/>
  <c r="D245" i="8"/>
  <c r="D425" i="7"/>
  <c r="D413" i="7"/>
  <c r="D288" i="8"/>
  <c r="D359" i="7"/>
  <c r="D20" i="6"/>
  <c r="D375" i="6"/>
  <c r="D325" i="6"/>
  <c r="D293" i="6"/>
  <c r="D261" i="6"/>
  <c r="D342" i="6"/>
  <c r="D384" i="5"/>
  <c r="D391" i="3"/>
  <c r="D373" i="3"/>
  <c r="D333" i="3"/>
  <c r="D412" i="3"/>
  <c r="D378" i="3"/>
  <c r="D20" i="2"/>
  <c r="G13" i="1"/>
  <c r="D13" i="3"/>
  <c r="D17" i="3"/>
  <c r="G17" i="1"/>
  <c r="C5" i="15"/>
  <c r="C30" i="15"/>
  <c r="E19" i="15"/>
  <c r="C10" i="15"/>
  <c r="C40" i="15"/>
  <c r="D422" i="13"/>
  <c r="D357" i="13"/>
  <c r="D358" i="13"/>
  <c r="E7" i="15"/>
  <c r="D378" i="13"/>
  <c r="D255" i="13"/>
  <c r="D354" i="12"/>
  <c r="D302" i="12"/>
  <c r="D33" i="11"/>
  <c r="D17" i="11"/>
  <c r="D238" i="9"/>
  <c r="D420" i="8"/>
  <c r="D404" i="8"/>
  <c r="D382" i="8"/>
  <c r="D14" i="9"/>
  <c r="D346" i="8"/>
  <c r="D336" i="7"/>
  <c r="D362" i="7"/>
  <c r="D303" i="7"/>
  <c r="D392" i="6"/>
  <c r="D263" i="7"/>
  <c r="D30" i="7"/>
  <c r="D12" i="7"/>
  <c r="D260" i="7"/>
  <c r="D386" i="6"/>
  <c r="D354" i="6"/>
  <c r="D335" i="6"/>
  <c r="D313" i="6"/>
  <c r="D281" i="6"/>
  <c r="D385" i="5"/>
  <c r="D363" i="5"/>
  <c r="D32" i="6"/>
  <c r="D382" i="6"/>
  <c r="D427" i="3"/>
  <c r="D419" i="3"/>
  <c r="D411" i="3"/>
  <c r="D403" i="3"/>
  <c r="D395" i="3"/>
  <c r="D426" i="3"/>
  <c r="D418" i="3"/>
  <c r="D410" i="3"/>
  <c r="D402" i="3"/>
  <c r="D394" i="3"/>
  <c r="D250" i="5"/>
  <c r="D16" i="4"/>
  <c r="D357" i="3"/>
  <c r="D408" i="3"/>
  <c r="D371" i="3"/>
  <c r="D39" i="3"/>
  <c r="G39" i="1"/>
  <c r="D25" i="3"/>
  <c r="G25" i="1"/>
  <c r="D23" i="3"/>
  <c r="D9" i="3"/>
  <c r="G9" i="1"/>
  <c r="D5" i="3"/>
  <c r="D425" i="13"/>
  <c r="C8" i="15"/>
  <c r="C14" i="15"/>
  <c r="C38" i="15"/>
  <c r="E15" i="15"/>
  <c r="D419" i="13"/>
  <c r="D395" i="13"/>
  <c r="C16" i="15"/>
  <c r="D386" i="13"/>
  <c r="D408" i="13"/>
  <c r="D363" i="13"/>
  <c r="D370" i="13"/>
  <c r="D292" i="13"/>
  <c r="D272" i="13"/>
  <c r="D279" i="13"/>
  <c r="D26" i="13"/>
  <c r="D370" i="12"/>
  <c r="D377" i="12"/>
  <c r="D350" i="12"/>
  <c r="D346" i="12"/>
  <c r="D342" i="12"/>
  <c r="D338" i="12"/>
  <c r="D334" i="12"/>
  <c r="D330" i="12"/>
  <c r="D326" i="12"/>
  <c r="D322" i="12"/>
  <c r="D398" i="12"/>
  <c r="D307" i="12"/>
  <c r="D387" i="12"/>
  <c r="D286" i="12"/>
  <c r="D319" i="12"/>
  <c r="D28" i="12"/>
  <c r="D317" i="12"/>
  <c r="D288" i="12"/>
  <c r="D379" i="11"/>
  <c r="D18" i="11"/>
  <c r="D27" i="11"/>
  <c r="D11" i="11"/>
  <c r="D11" i="9"/>
  <c r="P11" i="1"/>
  <c r="D20" i="9"/>
  <c r="P20" i="1"/>
  <c r="D368" i="8"/>
  <c r="D352" i="8"/>
  <c r="D416" i="8"/>
  <c r="D396" i="8"/>
  <c r="D380" i="8"/>
  <c r="D358" i="8"/>
  <c r="D32" i="8"/>
  <c r="D8" i="8"/>
  <c r="D273" i="8"/>
  <c r="D257" i="8"/>
  <c r="D241" i="8"/>
  <c r="D421" i="7"/>
  <c r="D360" i="7"/>
  <c r="D307" i="7"/>
  <c r="D275" i="7"/>
  <c r="D239" i="7"/>
  <c r="D20" i="7"/>
  <c r="D243" i="7"/>
  <c r="D4" i="6"/>
  <c r="D359" i="6"/>
  <c r="D301" i="6"/>
  <c r="D269" i="6"/>
  <c r="D358" i="6"/>
  <c r="D18" i="6"/>
  <c r="D391" i="5"/>
  <c r="D371" i="5"/>
  <c r="D411" i="5"/>
  <c r="D359" i="5"/>
  <c r="D383" i="3"/>
  <c r="D351" i="3"/>
  <c r="D332" i="3"/>
  <c r="D5" i="4"/>
  <c r="D421" i="3"/>
  <c r="D413" i="3"/>
  <c r="D405" i="3"/>
  <c r="D397" i="3"/>
  <c r="D359" i="3"/>
  <c r="D11" i="5"/>
  <c r="D28" i="4"/>
  <c r="D341" i="3"/>
  <c r="D404" i="3"/>
  <c r="D238" i="3"/>
  <c r="D27" i="3"/>
  <c r="G27" i="1"/>
  <c r="D35" i="2"/>
  <c r="G10" i="1"/>
  <c r="D10" i="3"/>
  <c r="D27" i="2"/>
  <c r="E39" i="15"/>
  <c r="C25" i="15"/>
  <c r="E34" i="15"/>
  <c r="E18" i="15"/>
  <c r="C13" i="15"/>
  <c r="D412" i="13"/>
  <c r="E3" i="15"/>
  <c r="E11" i="15"/>
  <c r="D418" i="13"/>
  <c r="D312" i="13"/>
  <c r="D267" i="13"/>
  <c r="D240" i="13"/>
  <c r="D378" i="12"/>
  <c r="D379" i="12"/>
  <c r="D313" i="12"/>
  <c r="D355" i="12"/>
  <c r="D312" i="12"/>
  <c r="D25" i="12"/>
  <c r="D281" i="12"/>
  <c r="D39" i="12"/>
  <c r="D373" i="11"/>
  <c r="D419" i="11"/>
  <c r="D331" i="11"/>
  <c r="D37" i="11"/>
  <c r="D21" i="11"/>
  <c r="D5" i="11"/>
  <c r="D27" i="9"/>
  <c r="P27" i="1"/>
  <c r="D16" i="9"/>
  <c r="P16" i="1"/>
  <c r="D34" i="9"/>
  <c r="D370" i="8"/>
  <c r="D23" i="9"/>
  <c r="D334" i="8"/>
  <c r="D325" i="8"/>
  <c r="D17" i="8"/>
  <c r="D9" i="8"/>
  <c r="D352" i="7"/>
  <c r="D341" i="7"/>
  <c r="D314" i="7"/>
  <c r="D271" i="7"/>
  <c r="D247" i="7"/>
  <c r="D416" i="6"/>
  <c r="D279" i="7"/>
  <c r="D381" i="6"/>
  <c r="D365" i="6"/>
  <c r="D349" i="6"/>
  <c r="D333" i="6"/>
  <c r="D362" i="6"/>
  <c r="D383" i="6"/>
  <c r="D321" i="6"/>
  <c r="D289" i="6"/>
  <c r="D379" i="5"/>
  <c r="D334" i="6"/>
  <c r="D381" i="5"/>
  <c r="D7" i="4"/>
  <c r="D254" i="5"/>
  <c r="D400" i="3"/>
  <c r="D33" i="2"/>
  <c r="D10" i="2"/>
  <c r="D26" i="3"/>
  <c r="G26" i="1"/>
  <c r="D31" i="2"/>
  <c r="G24" i="1"/>
  <c r="D24" i="3"/>
  <c r="D25" i="2"/>
</calcChain>
</file>

<file path=xl/sharedStrings.xml><?xml version="1.0" encoding="utf-8"?>
<sst xmlns="http://schemas.openxmlformats.org/spreadsheetml/2006/main" count="350" uniqueCount="251">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</sst>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Red][&gt;=0.05]\▼0.0%;[Red][&lt;-0.05]0.0%\▲;[Green]0.00%\✓"/>
    <numFmt numFmtId="165" formatCode="0.0%"/>
  </numFmts>
  <fonts count="16" x14ac:knownFonts="1">
    <font>
      <sz val="10"/>
      <color theme="1"/>
      <name val="Arial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8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i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00008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39997558519241921"/>
        <bgColor rgb="FFFFFFFF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7" tint="0.59999389629810485"/>
        <bgColor rgb="FFFFFFFF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39997558519241921"/>
        <bgColor rgb="FFFFFFFF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9" tint="-0.499984740745262"/>
        <bgColor rgb="FFFFFFFF"/>
      </patternFill>
    </fill>
    <fill>
      <patternFill patternType="solid">
        <fgColor theme="9" tint="-0.249977111117893"/>
        <bgColor rgb="FFFFFFFF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59999389629810485"/>
        <bgColor rgb="FF000000"/>
      </patternFill>
    </fill>
    <fill>
      <patternFill patternType="solid">
        <fgColor theme="3" tint="0.59999389629810485"/>
        <bgColor rgb="FF000000"/>
      </patternFill>
    </fill>
    <fill>
      <gradientFill degree="90">
        <stop position="0">
          <color theme="0"/>
        </stop>
        <stop position="1">
          <color theme="5" tint="0.39997558519241921"/>
        </stop>
      </gradientFill>
    </fill>
    <fill>
      <patternFill patternType="solid">
        <fgColor theme="4" tint="0.59999389629810485"/>
        <bgColor rgb="FF000000"/>
      </patternFill>
    </fill>
    <fill>
      <patternFill patternType="solid">
        <fgColor theme="2" tint="-0.249977111117893"/>
        <bgColor rgb="FF000000"/>
      </patternFill>
    </fill>
    <fill>
      <patternFill patternType="solid">
        <fgColor theme="2" tint="-0.499984740745262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99CCFF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7">
    <xf numFmtId="0" fontId="0" fillId="0" borderId="0"/>
    <xf numFmtId="9" fontId="15" fillId="0" borderId="0" applyFont="0" applyFill="0" applyBorder="0" applyAlignment="0" applyProtection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</cellStyleXfs>
  <cellXfs count="110">
    <xf numFmtId="0" fontId="0" fillId="0" borderId="0" xfId="0" applyNumberFormat="1" applyFont="1" applyFill="1" applyBorder="1" applyAlignment="1" applyProtection="1"/>
    <xf numFmtId="0" fontId="0" fillId="7" borderId="0" xfId="0" applyFont="1" applyFill="1"/>
    <xf numFmtId="0" fontId="3" fillId="8" borderId="0" xfId="0" applyFont="1" applyFill="1" applyAlignment="1" applyProtection="1">
      <alignment horizontal="center"/>
      <protection locked="0"/>
    </xf>
    <xf numFmtId="0" fontId="4" fillId="9" borderId="0" xfId="0" applyFont="1" applyFill="1" applyAlignment="1">
      <alignment horizontal="center"/>
    </xf>
    <xf numFmtId="0" fontId="3" fillId="10" borderId="0" xfId="0" applyFont="1" applyFill="1" applyAlignment="1">
      <alignment horizontal="center"/>
    </xf>
    <xf numFmtId="0" fontId="5" fillId="11" borderId="0" xfId="0" applyFont="1" applyFill="1"/>
    <xf numFmtId="3" fontId="6" fillId="12" borderId="0" xfId="0" applyNumberFormat="1" applyFont="1" applyFill="1"/>
    <xf numFmtId="3" fontId="6" fillId="0" borderId="0" xfId="0" applyNumberFormat="1" applyFont="1"/>
    <xf numFmtId="1" fontId="3" fillId="10" borderId="0" xfId="0" applyNumberFormat="1" applyFont="1" applyFill="1" applyAlignment="1">
      <alignment horizontal="center"/>
    </xf>
    <xf numFmtId="0" fontId="7" fillId="11" borderId="1" xfId="0" applyFont="1" applyFill="1" applyBorder="1"/>
    <xf numFmtId="3" fontId="0" fillId="0" borderId="0" xfId="0" applyNumberFormat="1" applyFont="1"/>
    <xf numFmtId="0" fontId="7" fillId="11" borderId="0" xfId="0" applyFont="1" applyFill="1"/>
    <xf numFmtId="164" fontId="6" fillId="13" borderId="0" xfId="1" applyNumberFormat="1" applyFont="1" applyFill="1"/>
    <xf numFmtId="164" fontId="6" fillId="0" borderId="0" xfId="0" applyNumberFormat="1" applyFont="1"/>
    <xf numFmtId="164" fontId="6" fillId="13" borderId="0" xfId="0" applyNumberFormat="1" applyFont="1" applyFill="1"/>
    <xf numFmtId="3" fontId="6" fillId="12" borderId="0" xfId="0" applyNumberFormat="1" applyFont="1" applyFill="1" applyAlignment="1">
      <alignment horizontal="right"/>
    </xf>
    <xf numFmtId="3" fontId="6" fillId="0" borderId="0" xfId="0" applyNumberFormat="1" applyFont="1" applyAlignment="1">
      <alignment horizontal="right"/>
    </xf>
    <xf numFmtId="0" fontId="0" fillId="14" borderId="0" xfId="0" applyFont="1" applyFill="1"/>
    <xf numFmtId="0" fontId="0" fillId="0" borderId="0" xfId="0" applyFont="1"/>
    <xf numFmtId="0" fontId="8" fillId="16" borderId="0" xfId="2" applyFont="1" applyFill="1" applyAlignment="1">
      <alignment horizontal="center"/>
    </xf>
    <xf numFmtId="10" fontId="6" fillId="15" borderId="0" xfId="2" applyNumberFormat="1" applyFont="1" applyFill="1" applyAlignment="1">
      <alignment horizontal="center"/>
    </xf>
    <xf numFmtId="10" fontId="6" fillId="0" borderId="0" xfId="0" applyNumberFormat="1" applyFont="1" applyAlignment="1">
      <alignment horizontal="center"/>
    </xf>
    <xf numFmtId="10" fontId="6" fillId="15" borderId="0" xfId="0" applyNumberFormat="1" applyFont="1" applyFill="1" applyAlignment="1">
      <alignment horizontal="center"/>
    </xf>
    <xf numFmtId="0" fontId="8" fillId="17" borderId="0" xfId="3" applyFont="1" applyFill="1" applyAlignment="1">
      <alignment horizontal="center"/>
    </xf>
    <xf numFmtId="10" fontId="6" fillId="15" borderId="0" xfId="3" applyNumberFormat="1" applyFont="1" applyFill="1" applyAlignment="1">
      <alignment horizontal="center"/>
    </xf>
    <xf numFmtId="0" fontId="4" fillId="3" borderId="0" xfId="3" applyFont="1" applyFill="1" applyAlignment="1">
      <alignment horizontal="center"/>
    </xf>
    <xf numFmtId="0" fontId="4" fillId="4" borderId="0" xfId="4" applyFont="1" applyFill="1" applyAlignment="1">
      <alignment horizontal="center"/>
    </xf>
    <xf numFmtId="10" fontId="6" fillId="15" borderId="0" xfId="4" applyNumberFormat="1" applyFont="1" applyFill="1" applyAlignment="1">
      <alignment horizontal="center"/>
    </xf>
    <xf numFmtId="0" fontId="4" fillId="5" borderId="0" xfId="5" applyFont="1" applyFill="1" applyAlignment="1">
      <alignment horizontal="center"/>
    </xf>
    <xf numFmtId="10" fontId="6" fillId="15" borderId="0" xfId="5" applyNumberFormat="1" applyFont="1" applyFill="1" applyAlignment="1">
      <alignment horizontal="center"/>
    </xf>
    <xf numFmtId="0" fontId="5" fillId="11" borderId="0" xfId="0" applyFont="1" applyFill="1" applyAlignment="1">
      <alignment horizontal="center"/>
    </xf>
    <xf numFmtId="0" fontId="5" fillId="11" borderId="1" xfId="0" applyFont="1" applyFill="1" applyBorder="1" applyAlignment="1">
      <alignment horizontal="center"/>
    </xf>
    <xf numFmtId="165" fontId="6" fillId="12" borderId="0" xfId="1" applyNumberFormat="1" applyFont="1" applyFill="1"/>
    <xf numFmtId="165" fontId="6" fillId="0" borderId="0" xfId="0" applyNumberFormat="1" applyFont="1"/>
    <xf numFmtId="165" fontId="6" fillId="12" borderId="0" xfId="0" applyNumberFormat="1" applyFont="1" applyFill="1"/>
    <xf numFmtId="0" fontId="10" fillId="19" borderId="0" xfId="0" applyFont="1" applyFill="1"/>
    <xf numFmtId="0" fontId="11" fillId="20" borderId="0" xfId="0" applyFont="1" applyFill="1"/>
    <xf numFmtId="3" fontId="11" fillId="21" borderId="0" xfId="0" applyNumberFormat="1" applyFont="1" applyFill="1"/>
    <xf numFmtId="3" fontId="12" fillId="0" borderId="0" xfId="0" applyNumberFormat="1" applyFont="1" applyAlignment="1">
      <alignment horizontal="center"/>
    </xf>
    <xf numFmtId="0" fontId="11" fillId="22" borderId="0" xfId="0" applyFont="1" applyFill="1"/>
    <xf numFmtId="10" fontId="12" fillId="0" borderId="0" xfId="0" applyNumberFormat="1" applyFont="1" applyAlignment="1">
      <alignment horizontal="center"/>
    </xf>
    <xf numFmtId="10" fontId="12" fillId="0" borderId="0" xfId="0" applyNumberFormat="1" applyFont="1"/>
    <xf numFmtId="3" fontId="13" fillId="20" borderId="0" xfId="0" applyNumberFormat="1" applyFont="1" applyFill="1"/>
    <xf numFmtId="0" fontId="13" fillId="22" borderId="0" xfId="0" applyFont="1" applyFill="1"/>
    <xf numFmtId="3" fontId="13" fillId="21" borderId="0" xfId="0" applyNumberFormat="1" applyFont="1" applyFill="1"/>
    <xf numFmtId="10" fontId="11" fillId="22" borderId="0" xfId="0" applyNumberFormat="1" applyFont="1" applyFill="1"/>
    <xf numFmtId="3" fontId="9" fillId="23" borderId="0" xfId="0" applyNumberFormat="1" applyFont="1" applyFill="1"/>
    <xf numFmtId="0" fontId="9" fillId="23" borderId="0" xfId="0" applyFont="1" applyFill="1"/>
    <xf numFmtId="0" fontId="12" fillId="0" borderId="0" xfId="0" applyFont="1"/>
    <xf numFmtId="0" fontId="12" fillId="21" borderId="0" xfId="0" applyFont="1" applyFill="1"/>
    <xf numFmtId="3" fontId="12" fillId="0" borderId="0" xfId="0" applyNumberFormat="1" applyFont="1"/>
    <xf numFmtId="0" fontId="13" fillId="20" borderId="0" xfId="0" applyFont="1" applyFill="1"/>
    <xf numFmtId="0" fontId="13" fillId="21" borderId="0" xfId="0" applyFont="1" applyFill="1"/>
    <xf numFmtId="3" fontId="0" fillId="0" borderId="0" xfId="0" applyNumberFormat="1" applyFont="1" applyAlignment="1">
      <alignment horizontal="center"/>
    </xf>
    <xf numFmtId="3" fontId="9" fillId="21" borderId="0" xfId="0" applyNumberFormat="1" applyFont="1" applyFill="1"/>
    <xf numFmtId="0" fontId="9" fillId="21" borderId="0" xfId="0" applyFont="1" applyFill="1"/>
    <xf numFmtId="0" fontId="9" fillId="22" borderId="0" xfId="0" applyFont="1" applyFill="1"/>
    <xf numFmtId="0" fontId="9" fillId="20" borderId="0" xfId="0" applyFont="1" applyFill="1"/>
    <xf numFmtId="3" fontId="12" fillId="0" borderId="2" xfId="0" applyNumberFormat="1" applyFont="1" applyBorder="1"/>
    <xf numFmtId="10" fontId="0" fillId="0" borderId="0" xfId="0" applyNumberFormat="1" applyFont="1" applyAlignment="1">
      <alignment horizontal="center"/>
    </xf>
    <xf numFmtId="10" fontId="0" fillId="0" borderId="0" xfId="0" applyNumberFormat="1" applyFont="1"/>
    <xf numFmtId="0" fontId="14" fillId="8" borderId="0" xfId="0" applyFont="1" applyFill="1" applyAlignment="1" applyProtection="1">
      <alignment horizontal="center"/>
      <protection locked="0"/>
    </xf>
    <xf numFmtId="0" fontId="14" fillId="8" borderId="0" xfId="0" applyFont="1" applyFill="1" applyAlignment="1">
      <alignment horizontal="center"/>
    </xf>
    <xf numFmtId="0" fontId="0" fillId="24" borderId="4" xfId="0" applyFont="1" applyFill="1" applyBorder="1"/>
    <xf numFmtId="10" fontId="6" fillId="0" borderId="4" xfId="0" applyNumberFormat="1" applyFont="1" applyBorder="1"/>
    <xf numFmtId="10" fontId="6" fillId="0" borderId="0" xfId="0" applyNumberFormat="1" applyFont="1"/>
    <xf numFmtId="0" fontId="6" fillId="14" borderId="0" xfId="0" applyFont="1" applyFill="1"/>
    <xf numFmtId="0" fontId="6" fillId="0" borderId="0" xfId="0" applyFont="1"/>
    <xf numFmtId="0" fontId="0" fillId="25" borderId="7" xfId="0" applyFont="1" applyFill="1" applyBorder="1"/>
    <xf numFmtId="10" fontId="6" fillId="0" borderId="7" xfId="0" applyNumberFormat="1" applyFont="1" applyBorder="1"/>
    <xf numFmtId="0" fontId="0" fillId="26" borderId="4" xfId="0" applyFont="1" applyFill="1" applyBorder="1" applyAlignment="1">
      <alignment horizontal="center" vertical="center"/>
    </xf>
    <xf numFmtId="0" fontId="0" fillId="26" borderId="0" xfId="0" applyFont="1" applyFill="1"/>
    <xf numFmtId="0" fontId="0" fillId="27" borderId="0" xfId="0" applyFont="1" applyFill="1"/>
    <xf numFmtId="0" fontId="0" fillId="26" borderId="8" xfId="0" applyFont="1" applyFill="1" applyBorder="1"/>
    <xf numFmtId="0" fontId="0" fillId="27" borderId="7" xfId="0" applyFont="1" applyFill="1" applyBorder="1"/>
    <xf numFmtId="0" fontId="0" fillId="28" borderId="4" xfId="0" applyFont="1" applyFill="1" applyBorder="1"/>
    <xf numFmtId="0" fontId="0" fillId="28" borderId="0" xfId="0" applyFont="1" applyFill="1"/>
    <xf numFmtId="0" fontId="0" fillId="29" borderId="0" xfId="0" applyFont="1" applyFill="1"/>
    <xf numFmtId="0" fontId="0" fillId="28" borderId="8" xfId="0" applyFont="1" applyFill="1" applyBorder="1"/>
    <xf numFmtId="0" fontId="0" fillId="26" borderId="4" xfId="0" applyFont="1" applyFill="1" applyBorder="1"/>
    <xf numFmtId="3" fontId="6" fillId="0" borderId="4" xfId="0" applyNumberFormat="1" applyFont="1" applyBorder="1"/>
    <xf numFmtId="0" fontId="0" fillId="24" borderId="0" xfId="0" applyFont="1" applyFill="1"/>
    <xf numFmtId="10" fontId="6" fillId="0" borderId="0" xfId="1" applyNumberFormat="1" applyFont="1"/>
    <xf numFmtId="0" fontId="0" fillId="25" borderId="0" xfId="0" applyFont="1" applyFill="1"/>
    <xf numFmtId="10" fontId="6" fillId="0" borderId="7" xfId="1" applyNumberFormat="1" applyFont="1" applyBorder="1"/>
    <xf numFmtId="0" fontId="0" fillId="26" borderId="0" xfId="0" applyFont="1" applyFill="1" applyAlignment="1">
      <alignment horizontal="center" vertical="center"/>
    </xf>
    <xf numFmtId="0" fontId="0" fillId="13" borderId="0" xfId="0" applyFont="1" applyFill="1"/>
    <xf numFmtId="0" fontId="0" fillId="31" borderId="0" xfId="0" applyFont="1" applyFill="1"/>
    <xf numFmtId="0" fontId="0" fillId="32" borderId="0" xfId="0" applyFont="1" applyFill="1"/>
    <xf numFmtId="0" fontId="4" fillId="10" borderId="0" xfId="0" applyFont="1" applyFill="1" applyAlignment="1">
      <alignment horizontal="center" vertical="center"/>
    </xf>
    <xf numFmtId="0" fontId="4" fillId="15" borderId="0" xfId="0" applyFont="1" applyFill="1" applyAlignment="1">
      <alignment horizontal="center" vertical="center"/>
    </xf>
    <xf numFmtId="0" fontId="9" fillId="18" borderId="0" xfId="0" applyFont="1" applyFill="1" applyAlignment="1">
      <alignment horizontal="center"/>
    </xf>
    <xf numFmtId="0" fontId="4" fillId="6" borderId="3" xfId="6" applyFont="1" applyFill="1" applyBorder="1" applyAlignment="1">
      <alignment horizontal="center" vertical="center"/>
    </xf>
    <xf numFmtId="0" fontId="4" fillId="6" borderId="5" xfId="6" applyFont="1" applyFill="1" applyBorder="1" applyAlignment="1">
      <alignment horizontal="center" vertical="center"/>
    </xf>
    <xf numFmtId="0" fontId="4" fillId="6" borderId="6" xfId="6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4" fillId="15" borderId="5" xfId="0" applyFont="1" applyFill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0" fontId="9" fillId="18" borderId="3" xfId="0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 vertical="center"/>
    </xf>
    <xf numFmtId="0" fontId="9" fillId="18" borderId="6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30" borderId="9" xfId="0" applyFont="1" applyFill="1" applyBorder="1" applyAlignment="1">
      <alignment horizontal="center"/>
    </xf>
    <xf numFmtId="0" fontId="9" fillId="30" borderId="10" xfId="0" applyFont="1" applyFill="1" applyBorder="1" applyAlignment="1">
      <alignment horizontal="center"/>
    </xf>
    <xf numFmtId="0" fontId="4" fillId="13" borderId="5" xfId="0" applyFont="1" applyFill="1" applyBorder="1" applyAlignment="1">
      <alignment horizontal="center" vertical="center"/>
    </xf>
  </cellXfs>
  <cellStyles count="7">
    <cellStyle name="20% - Accent6" xfId="5" builtinId="50"/>
    <cellStyle name="40% - Accent4" xfId="6" builtinId="43"/>
    <cellStyle name="40% - Accent6" xfId="4" builtinId="51"/>
    <cellStyle name="60% - Accent6" xfId="3" builtinId="52"/>
    <cellStyle name="Accent6" xfId="2" builtinId="49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426"/>
  <sheetViews>
    <sheetView showRowColHeaders="0" tabSelected="1" workbookViewId="0">
      <selection activeCell="V21" sqref="V21"/>
    </sheetView>
  </sheetViews>
  <sheetFormatPr defaultColWidth="9.28515625" defaultRowHeight="12.75" x14ac:dyDescent="0.2"/>
  <cols>
    <col min="1" max="1" width="8.28515625" customWidth="1"/>
    <col min="2" max="2" width="11.42578125" customWidth="1"/>
    <col min="3" max="3" width="8.85546875" customWidth="1"/>
    <col min="4" max="4" width="8.5703125" customWidth="1"/>
    <col min="5" max="5" width="10.140625" customWidth="1"/>
    <col min="6" max="6" width="4.5703125" customWidth="1"/>
    <col min="7" max="11" width="9.5703125" customWidth="1"/>
    <col min="12" max="12" width="4.5703125" customWidth="1"/>
    <col min="13" max="14" width="11.140625" customWidth="1"/>
    <col min="15" max="15" width="4.5703125" customWidth="1"/>
    <col min="16" max="20" width="10.5703125" customWidth="1"/>
    <col min="21" max="21" width="8.7109375" customWidth="1"/>
    <col min="22" max="22" width="9.140625" customWidth="1"/>
    <col min="23" max="23" width="9.42578125" customWidth="1"/>
    <col min="24" max="24" width="9.5703125" customWidth="1"/>
    <col min="25" max="25" width="10" customWidth="1"/>
    <col min="26" max="27" width="9.85546875" customWidth="1"/>
    <col min="28" max="28" width="9.42578125" customWidth="1"/>
    <col min="29" max="33" width="9.28515625" customWidth="1"/>
    <col min="34" max="34" width="12.140625" customWidth="1"/>
    <col min="35" max="35" width="12.28515625" customWidth="1"/>
    <col min="36" max="37" width="11.42578125" customWidth="1"/>
    <col min="38" max="38" width="12" customWidth="1"/>
    <col min="39" max="39" width="11.5703125" customWidth="1"/>
    <col min="40" max="40" width="11.7109375" customWidth="1"/>
    <col min="41" max="41" width="12.140625" customWidth="1"/>
    <col min="42" max="42" width="11.5703125" customWidth="1"/>
    <col min="43" max="43" width="11.7109375" customWidth="1"/>
    <col min="44" max="44" width="12.140625" customWidth="1"/>
    <col min="45" max="45" width="11" customWidth="1"/>
    <col min="46" max="46" width="11.140625" customWidth="1"/>
    <col min="47" max="47" width="11.42578125" customWidth="1"/>
    <col min="48" max="49" width="11.85546875" customWidth="1"/>
    <col min="50" max="50" width="12.42578125" customWidth="1"/>
    <col min="51" max="51" width="8.85546875" customWidth="1"/>
    <col min="52" max="52" width="9.28515625" customWidth="1"/>
    <col min="53" max="53" width="9.42578125" customWidth="1"/>
    <col min="54" max="58" width="9.28515625" customWidth="1"/>
    <col min="59" max="59" width="12.140625" customWidth="1"/>
    <col min="60" max="60" width="12.28515625" customWidth="1"/>
    <col min="61" max="61" width="11.42578125" customWidth="1"/>
    <col min="62" max="62" width="11.5703125" customWidth="1"/>
    <col min="63" max="63" width="12" customWidth="1"/>
    <col min="64" max="64" width="11.5703125" customWidth="1"/>
    <col min="65" max="65" width="11.7109375" customWidth="1"/>
    <col min="66" max="66" width="12.140625" customWidth="1"/>
    <col min="67" max="67" width="11.5703125" customWidth="1"/>
    <col min="68" max="68" width="11.7109375" customWidth="1"/>
    <col min="69" max="69" width="12.140625" customWidth="1"/>
    <col min="70" max="70" width="11" customWidth="1"/>
    <col min="71" max="71" width="11.140625" customWidth="1"/>
    <col min="72" max="72" width="11.5703125" customWidth="1"/>
    <col min="73" max="74" width="11.85546875" customWidth="1"/>
    <col min="75" max="75" width="12.42578125" customWidth="1"/>
    <col min="76" max="76" width="8.85546875" customWidth="1"/>
    <col min="77" max="77" width="10.5703125" customWidth="1"/>
    <col min="78" max="78" width="10.42578125" customWidth="1"/>
    <col min="79" max="79" width="11.140625" customWidth="1"/>
    <col min="80" max="80" width="13.140625" customWidth="1"/>
    <col min="81" max="81" width="13" customWidth="1"/>
    <col min="82" max="82" width="13.85546875" customWidth="1"/>
  </cols>
  <sheetData>
    <row r="1" spans="1:82" ht="14.45" customHeight="1" x14ac:dyDescent="0.25">
      <c r="A1" s="1"/>
      <c r="B1" s="89" t="s">
        <v>4</v>
      </c>
      <c r="C1" s="89"/>
      <c r="D1" s="89"/>
      <c r="E1" s="89"/>
      <c r="F1" s="17"/>
      <c r="G1" s="90" t="s">
        <v>9</v>
      </c>
      <c r="H1" s="90"/>
      <c r="I1" s="90"/>
      <c r="J1" s="90"/>
      <c r="K1" s="90"/>
      <c r="L1" s="17"/>
      <c r="M1" s="91" t="s">
        <v>15</v>
      </c>
      <c r="N1" s="91"/>
      <c r="O1" s="17"/>
      <c r="P1" s="90" t="s">
        <v>18</v>
      </c>
      <c r="Q1" s="90"/>
      <c r="R1" s="90"/>
      <c r="S1" s="90"/>
      <c r="T1" s="90"/>
      <c r="BY1" s="35"/>
      <c r="BZ1" s="35"/>
      <c r="CA1" s="35"/>
      <c r="CB1" s="35"/>
      <c r="CC1" s="35"/>
      <c r="CD1" s="35"/>
    </row>
    <row r="2" spans="1:82" ht="15" customHeight="1" x14ac:dyDescent="0.25">
      <c r="A2" s="2" t="s">
        <v>0</v>
      </c>
      <c r="B2" s="5" t="s">
        <v>5</v>
      </c>
      <c r="C2" s="9" t="s">
        <v>6</v>
      </c>
      <c r="D2" s="11" t="s">
        <v>7</v>
      </c>
      <c r="E2" s="9" t="s">
        <v>8</v>
      </c>
      <c r="F2" s="17"/>
      <c r="G2" s="19" t="s">
        <v>10</v>
      </c>
      <c r="H2" s="23" t="s">
        <v>11</v>
      </c>
      <c r="I2" s="25" t="s">
        <v>12</v>
      </c>
      <c r="J2" s="26" t="s">
        <v>13</v>
      </c>
      <c r="K2" s="28" t="s">
        <v>14</v>
      </c>
      <c r="L2" s="17"/>
      <c r="M2" s="30" t="s">
        <v>16</v>
      </c>
      <c r="N2" s="31" t="s">
        <v>17</v>
      </c>
      <c r="O2" s="17"/>
      <c r="P2" s="19" t="s">
        <v>10</v>
      </c>
      <c r="Q2" s="23" t="s">
        <v>11</v>
      </c>
      <c r="R2" s="25" t="s">
        <v>12</v>
      </c>
      <c r="S2" s="26" t="s">
        <v>13</v>
      </c>
      <c r="T2" s="28" t="s">
        <v>14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</row>
    <row r="3" spans="1:82" ht="15" x14ac:dyDescent="0.25">
      <c r="A3" s="3">
        <v>1</v>
      </c>
      <c r="B3" s="6">
        <v>270366</v>
      </c>
      <c r="C3" s="6">
        <v>265192.92105263198</v>
      </c>
      <c r="D3" s="12">
        <f t="shared" ref="D3:D40" si="0">(B3-C3)/C3</f>
        <v>1.9506851566152235E-2</v>
      </c>
      <c r="E3" s="15">
        <f t="shared" ref="E3:E40" si="1">B3-C3</f>
        <v>5173.0789473680197</v>
      </c>
      <c r="F3" s="17"/>
      <c r="G3" s="20">
        <f>'1A-PopNHRaceAlone'!F3</f>
        <v>0.73614655688954977</v>
      </c>
      <c r="H3" s="24">
        <f>'1A-PopNHRaceAlone'!H3</f>
        <v>0.12137250985700865</v>
      </c>
      <c r="I3" s="24">
        <f>'1A-PopNHRaceAlone'!L3</f>
        <v>1.5345864494795943E-2</v>
      </c>
      <c r="J3" s="27">
        <f>'1A-PopNHRaceAlone'!R3</f>
        <v>7.7058505877218283E-2</v>
      </c>
      <c r="K3" s="29">
        <f>'1A-PopNHRaceAlone'!V3</f>
        <v>0.26385344311045028</v>
      </c>
      <c r="L3" s="17"/>
      <c r="M3" s="6">
        <v>211487</v>
      </c>
      <c r="N3" s="32">
        <f t="shared" ref="N3:N40" si="2">IF(ISERROR(M3/B3),"",(M3/B3))</f>
        <v>0.78222483596310188</v>
      </c>
      <c r="O3" s="17"/>
      <c r="P3" s="20">
        <f>'4A-VAPNHRaceAlone'!F3</f>
        <v>0.76929551225370829</v>
      </c>
      <c r="Q3" s="24">
        <f>'4A-VAPNHRaceAlone'!H3</f>
        <v>0.11295256918864989</v>
      </c>
      <c r="R3" s="24">
        <f>'4A-VAPNHRaceAlone'!L3</f>
        <v>1.5532869632648815E-2</v>
      </c>
      <c r="S3" s="27">
        <f>'4A-VAPNHRaceAlone'!R3</f>
        <v>6.324738636417368E-2</v>
      </c>
      <c r="T3" s="29">
        <f>'4A-VAPNHRaceAlone'!V3</f>
        <v>0.23070448774629174</v>
      </c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</row>
    <row r="4" spans="1:82" ht="15" x14ac:dyDescent="0.25">
      <c r="A4" s="3">
        <v>2</v>
      </c>
      <c r="B4" s="7">
        <v>261888</v>
      </c>
      <c r="C4" s="7">
        <v>265192.92105263198</v>
      </c>
      <c r="D4" s="13">
        <f t="shared" si="0"/>
        <v>-1.2462327574634103E-2</v>
      </c>
      <c r="E4" s="16">
        <f t="shared" si="1"/>
        <v>-3304.9210526319803</v>
      </c>
      <c r="F4" s="18"/>
      <c r="G4" s="21">
        <f>'1A-PopNHRaceAlone'!F4</f>
        <v>0.87143358993157383</v>
      </c>
      <c r="H4" s="21">
        <f>'1A-PopNHRaceAlone'!H4</f>
        <v>2.1463373655913977E-2</v>
      </c>
      <c r="I4" s="21">
        <f>'1A-PopNHRaceAlone'!L4</f>
        <v>2.4082814027370478E-2</v>
      </c>
      <c r="J4" s="21">
        <f>'1A-PopNHRaceAlone'!R4</f>
        <v>3.9230510752688172E-2</v>
      </c>
      <c r="K4" s="21">
        <f>'1A-PopNHRaceAlone'!V4</f>
        <v>0.1285664100684262</v>
      </c>
      <c r="L4" s="18"/>
      <c r="M4" s="7">
        <v>205066</v>
      </c>
      <c r="N4" s="33">
        <f t="shared" si="2"/>
        <v>0.78302938660801569</v>
      </c>
      <c r="O4" s="18"/>
      <c r="P4" s="21">
        <f>'4A-VAPNHRaceAlone'!F4</f>
        <v>0.88727043976085751</v>
      </c>
      <c r="Q4" s="21">
        <f>'4A-VAPNHRaceAlone'!H4</f>
        <v>2.1480889079613392E-2</v>
      </c>
      <c r="R4" s="21">
        <f>'4A-VAPNHRaceAlone'!L4</f>
        <v>2.3358333414607978E-2</v>
      </c>
      <c r="S4" s="21">
        <f>'4A-VAPNHRaceAlone'!R4</f>
        <v>3.2374942701374192E-2</v>
      </c>
      <c r="T4" s="29">
        <f>'4A-VAPNHRaceAlone'!V4</f>
        <v>0.11272956023914252</v>
      </c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</row>
    <row r="5" spans="1:82" ht="15" x14ac:dyDescent="0.25">
      <c r="A5" s="3">
        <v>3</v>
      </c>
      <c r="B5" s="6">
        <v>264057</v>
      </c>
      <c r="C5" s="6">
        <v>265192.92105263198</v>
      </c>
      <c r="D5" s="14">
        <f t="shared" si="0"/>
        <v>-4.2833762233288938E-3</v>
      </c>
      <c r="E5" s="15">
        <f t="shared" si="1"/>
        <v>-1135.9210526319803</v>
      </c>
      <c r="F5" s="17"/>
      <c r="G5" s="22">
        <f>'1A-PopNHRaceAlone'!F5</f>
        <v>0.829479998636658</v>
      </c>
      <c r="H5" s="22">
        <f>'1A-PopNHRaceAlone'!H5</f>
        <v>5.0455015394403481E-2</v>
      </c>
      <c r="I5" s="22">
        <f>'1A-PopNHRaceAlone'!L5</f>
        <v>2.0268351151455935E-2</v>
      </c>
      <c r="J5" s="22">
        <f>'1A-PopNHRaceAlone'!R5</f>
        <v>4.4051095028724861E-2</v>
      </c>
      <c r="K5" s="22">
        <f>'1A-PopNHRaceAlone'!V5</f>
        <v>0.170520001363342</v>
      </c>
      <c r="L5" s="17"/>
      <c r="M5" s="6">
        <v>201632</v>
      </c>
      <c r="N5" s="34">
        <f t="shared" si="2"/>
        <v>0.76359270914991839</v>
      </c>
      <c r="O5" s="17"/>
      <c r="P5" s="22">
        <f>'4A-VAPNHRaceAlone'!F5</f>
        <v>0.85425924456435487</v>
      </c>
      <c r="Q5" s="22">
        <f>'4A-VAPNHRaceAlone'!H5</f>
        <v>4.8003293128074907E-2</v>
      </c>
      <c r="R5" s="22">
        <f>'4A-VAPNHRaceAlone'!L5</f>
        <v>1.8856133946992541E-2</v>
      </c>
      <c r="S5" s="22">
        <f>'4A-VAPNHRaceAlone'!R5</f>
        <v>3.5411045865735596E-2</v>
      </c>
      <c r="T5" s="29">
        <f>'4A-VAPNHRaceAlone'!V5</f>
        <v>0.14574075543564513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</row>
    <row r="6" spans="1:82" ht="15" x14ac:dyDescent="0.25">
      <c r="A6" s="3">
        <v>4</v>
      </c>
      <c r="B6" s="7">
        <v>259877</v>
      </c>
      <c r="C6" s="7">
        <v>265192.92105263198</v>
      </c>
      <c r="D6" s="13">
        <f t="shared" si="0"/>
        <v>-2.0045486250279458E-2</v>
      </c>
      <c r="E6" s="16">
        <f t="shared" si="1"/>
        <v>-5315.9210526319803</v>
      </c>
      <c r="F6" s="18"/>
      <c r="G6" s="21">
        <f>'1A-PopNHRaceAlone'!F6</f>
        <v>0.59888331787730353</v>
      </c>
      <c r="H6" s="21">
        <f>'1A-PopNHRaceAlone'!H6</f>
        <v>0.2871127494930294</v>
      </c>
      <c r="I6" s="21">
        <f>'1A-PopNHRaceAlone'!L6</f>
        <v>1.2648291307041409E-2</v>
      </c>
      <c r="J6" s="21">
        <f>'1A-PopNHRaceAlone'!R6</f>
        <v>4.2185341526953135E-2</v>
      </c>
      <c r="K6" s="21">
        <f>'1A-PopNHRaceAlone'!V6</f>
        <v>0.40111668212269652</v>
      </c>
      <c r="L6" s="18"/>
      <c r="M6" s="7">
        <v>200250</v>
      </c>
      <c r="N6" s="33">
        <f t="shared" si="2"/>
        <v>0.77055684035139704</v>
      </c>
      <c r="O6" s="18"/>
      <c r="P6" s="21">
        <f>'4A-VAPNHRaceAlone'!F6</f>
        <v>0.63002746566791512</v>
      </c>
      <c r="Q6" s="21">
        <f>'4A-VAPNHRaceAlone'!H6</f>
        <v>0.27270411985018728</v>
      </c>
      <c r="R6" s="21">
        <f>'4A-VAPNHRaceAlone'!L6</f>
        <v>1.3238451935081148E-2</v>
      </c>
      <c r="S6" s="21">
        <f>'4A-VAPNHRaceAlone'!R6</f>
        <v>3.659925093632959E-2</v>
      </c>
      <c r="T6" s="29">
        <f>'4A-VAPNHRaceAlone'!V6</f>
        <v>0.36997253433208488</v>
      </c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</row>
    <row r="7" spans="1:82" ht="15" x14ac:dyDescent="0.25">
      <c r="A7" s="3">
        <v>5</v>
      </c>
      <c r="B7" s="6">
        <v>259870</v>
      </c>
      <c r="C7" s="6">
        <v>265192.92105263198</v>
      </c>
      <c r="D7" s="14">
        <f t="shared" si="0"/>
        <v>-2.0071882128315021E-2</v>
      </c>
      <c r="E7" s="15">
        <f t="shared" si="1"/>
        <v>-5322.9210526319803</v>
      </c>
      <c r="F7" s="17"/>
      <c r="G7" s="22">
        <f>'1A-PopNHRaceAlone'!F7</f>
        <v>0.6889752568591988</v>
      </c>
      <c r="H7" s="22">
        <f>'1A-PopNHRaceAlone'!H7</f>
        <v>0.20784623080771156</v>
      </c>
      <c r="I7" s="22">
        <f>'1A-PopNHRaceAlone'!L7</f>
        <v>2.3677223226998115E-2</v>
      </c>
      <c r="J7" s="22">
        <f>'1A-PopNHRaceAlone'!R7</f>
        <v>2.8429599415092162E-2</v>
      </c>
      <c r="K7" s="22">
        <f>'1A-PopNHRaceAlone'!V7</f>
        <v>0.3110247431408012</v>
      </c>
      <c r="L7" s="17"/>
      <c r="M7" s="6">
        <v>203907</v>
      </c>
      <c r="N7" s="34">
        <f t="shared" si="2"/>
        <v>0.78465001731635053</v>
      </c>
      <c r="O7" s="17"/>
      <c r="P7" s="22">
        <f>'4A-VAPNHRaceAlone'!F7</f>
        <v>0.72253527343347701</v>
      </c>
      <c r="Q7" s="22">
        <f>'4A-VAPNHRaceAlone'!H7</f>
        <v>0.18968451303780645</v>
      </c>
      <c r="R7" s="22">
        <f>'4A-VAPNHRaceAlone'!L7</f>
        <v>2.358428106931101E-2</v>
      </c>
      <c r="S7" s="22">
        <f>'4A-VAPNHRaceAlone'!R7</f>
        <v>2.3809874109275306E-2</v>
      </c>
      <c r="T7" s="29">
        <f>'4A-VAPNHRaceAlone'!V7</f>
        <v>0.27746472656652299</v>
      </c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</row>
    <row r="8" spans="1:82" ht="15" x14ac:dyDescent="0.25">
      <c r="A8" s="3">
        <v>6</v>
      </c>
      <c r="B8" s="7">
        <v>259491</v>
      </c>
      <c r="C8" s="7">
        <v>265192.92105263198</v>
      </c>
      <c r="D8" s="13">
        <f t="shared" si="0"/>
        <v>-2.1501030381954798E-2</v>
      </c>
      <c r="E8" s="16">
        <f t="shared" si="1"/>
        <v>-5701.9210526319803</v>
      </c>
      <c r="F8" s="18"/>
      <c r="G8" s="21">
        <f>'1A-PopNHRaceAlone'!F8</f>
        <v>0.5118905858006636</v>
      </c>
      <c r="H8" s="21">
        <f>'1A-PopNHRaceAlone'!H8</f>
        <v>0.37787823084422967</v>
      </c>
      <c r="I8" s="21">
        <f>'1A-PopNHRaceAlone'!L8</f>
        <v>4.2818440716633717E-2</v>
      </c>
      <c r="J8" s="21">
        <f>'1A-PopNHRaceAlone'!R8</f>
        <v>2.2813893352755972E-2</v>
      </c>
      <c r="K8" s="21">
        <f>'1A-PopNHRaceAlone'!V8</f>
        <v>0.4881094141993364</v>
      </c>
      <c r="L8" s="18"/>
      <c r="M8" s="7">
        <v>201430</v>
      </c>
      <c r="N8" s="33">
        <f t="shared" si="2"/>
        <v>0.77625042872392491</v>
      </c>
      <c r="O8" s="18"/>
      <c r="P8" s="21">
        <f>'4A-VAPNHRaceAlone'!F8</f>
        <v>0.54800675172516511</v>
      </c>
      <c r="Q8" s="21">
        <f>'4A-VAPNHRaceAlone'!H8</f>
        <v>0.35388472422181405</v>
      </c>
      <c r="R8" s="21">
        <f>'4A-VAPNHRaceAlone'!L8</f>
        <v>4.1632328848731567E-2</v>
      </c>
      <c r="S8" s="21">
        <f>'4A-VAPNHRaceAlone'!R8</f>
        <v>2.0001985801519139E-2</v>
      </c>
      <c r="T8" s="29">
        <f>'4A-VAPNHRaceAlone'!V8</f>
        <v>0.45199324827483495</v>
      </c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</row>
    <row r="9" spans="1:82" ht="15" x14ac:dyDescent="0.25">
      <c r="A9" s="3">
        <v>7</v>
      </c>
      <c r="B9" s="6">
        <v>262211</v>
      </c>
      <c r="C9" s="6">
        <v>265192.92105263198</v>
      </c>
      <c r="D9" s="14">
        <f t="shared" si="0"/>
        <v>-1.1244346345278832E-2</v>
      </c>
      <c r="E9" s="15">
        <f t="shared" si="1"/>
        <v>-2981.9210526319803</v>
      </c>
      <c r="F9" s="17"/>
      <c r="G9" s="22">
        <f>'1A-PopNHRaceAlone'!F9</f>
        <v>0.69716373454965652</v>
      </c>
      <c r="H9" s="22">
        <f>'1A-PopNHRaceAlone'!H9</f>
        <v>0.21461723573763114</v>
      </c>
      <c r="I9" s="22">
        <f>'1A-PopNHRaceAlone'!L9</f>
        <v>1.1101746303549431E-2</v>
      </c>
      <c r="J9" s="22">
        <f>'1A-PopNHRaceAlone'!R9</f>
        <v>2.8858438433170232E-2</v>
      </c>
      <c r="K9" s="22">
        <f>'1A-PopNHRaceAlone'!V9</f>
        <v>0.30283626545034342</v>
      </c>
      <c r="L9" s="17"/>
      <c r="M9" s="6">
        <v>207433</v>
      </c>
      <c r="N9" s="34">
        <f t="shared" si="2"/>
        <v>0.79109190689940545</v>
      </c>
      <c r="O9" s="17"/>
      <c r="P9" s="22">
        <f>'4A-VAPNHRaceAlone'!F9</f>
        <v>0.73177363293207931</v>
      </c>
      <c r="Q9" s="22">
        <f>'4A-VAPNHRaceAlone'!H9</f>
        <v>0.19461705707385035</v>
      </c>
      <c r="R9" s="22">
        <f>'4A-VAPNHRaceAlone'!L9</f>
        <v>1.2153321795471309E-2</v>
      </c>
      <c r="S9" s="22">
        <f>'4A-VAPNHRaceAlone'!R9</f>
        <v>2.3530489362830406E-2</v>
      </c>
      <c r="T9" s="29">
        <f>'4A-VAPNHRaceAlone'!V9</f>
        <v>0.26822636706792075</v>
      </c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</row>
    <row r="10" spans="1:82" ht="15" x14ac:dyDescent="0.25">
      <c r="A10" s="3">
        <v>8</v>
      </c>
      <c r="B10" s="7">
        <v>261451</v>
      </c>
      <c r="C10" s="7">
        <v>265192.92105263198</v>
      </c>
      <c r="D10" s="13">
        <f t="shared" si="0"/>
        <v>-1.4110184531997116E-2</v>
      </c>
      <c r="E10" s="16">
        <f t="shared" si="1"/>
        <v>-3741.9210526319803</v>
      </c>
      <c r="F10" s="18"/>
      <c r="G10" s="21">
        <f>'1A-PopNHRaceAlone'!F10</f>
        <v>0.40665746162760902</v>
      </c>
      <c r="H10" s="21">
        <f>'1A-PopNHRaceAlone'!H10</f>
        <v>0.41571843289947258</v>
      </c>
      <c r="I10" s="21">
        <f>'1A-PopNHRaceAlone'!L10</f>
        <v>0.10358728786656009</v>
      </c>
      <c r="J10" s="21">
        <f>'1A-PopNHRaceAlone'!R10</f>
        <v>2.4050395676436503E-2</v>
      </c>
      <c r="K10" s="21">
        <f>'1A-PopNHRaceAlone'!V10</f>
        <v>0.59334253837239104</v>
      </c>
      <c r="L10" s="18"/>
      <c r="M10" s="7">
        <v>207720</v>
      </c>
      <c r="N10" s="33">
        <f t="shared" si="2"/>
        <v>0.79448921595251121</v>
      </c>
      <c r="O10" s="18"/>
      <c r="P10" s="21">
        <f>'4A-VAPNHRaceAlone'!F10</f>
        <v>0.42604467552474484</v>
      </c>
      <c r="Q10" s="21">
        <f>'4A-VAPNHRaceAlone'!H10</f>
        <v>0.4121991141921818</v>
      </c>
      <c r="R10" s="21">
        <f>'4A-VAPNHRaceAlone'!L10</f>
        <v>9.6692663200462159E-2</v>
      </c>
      <c r="S10" s="21">
        <f>'4A-VAPNHRaceAlone'!R10</f>
        <v>2.1928557673791642E-2</v>
      </c>
      <c r="T10" s="29">
        <f>'4A-VAPNHRaceAlone'!V10</f>
        <v>0.5739553244752551</v>
      </c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</row>
    <row r="11" spans="1:82" ht="15" x14ac:dyDescent="0.25">
      <c r="A11" s="3">
        <v>9</v>
      </c>
      <c r="B11" s="6">
        <v>263308</v>
      </c>
      <c r="C11" s="6">
        <v>265192.92105263198</v>
      </c>
      <c r="D11" s="14">
        <f t="shared" si="0"/>
        <v>-7.1077351731341507E-3</v>
      </c>
      <c r="E11" s="15">
        <f t="shared" si="1"/>
        <v>-1884.9210526319803</v>
      </c>
      <c r="F11" s="17"/>
      <c r="G11" s="22">
        <f>'1A-PopNHRaceAlone'!F11</f>
        <v>0.45689458732738847</v>
      </c>
      <c r="H11" s="22">
        <f>'1A-PopNHRaceAlone'!H11</f>
        <v>0.41069394017652333</v>
      </c>
      <c r="I11" s="22">
        <f>'1A-PopNHRaceAlone'!L11</f>
        <v>5.6523159189998028E-2</v>
      </c>
      <c r="J11" s="22">
        <f>'1A-PopNHRaceAlone'!R11</f>
        <v>3.0132012699955944E-2</v>
      </c>
      <c r="K11" s="22">
        <f>'1A-PopNHRaceAlone'!V11</f>
        <v>0.54310541267261159</v>
      </c>
      <c r="L11" s="17"/>
      <c r="M11" s="6">
        <v>208398</v>
      </c>
      <c r="N11" s="34">
        <f t="shared" si="2"/>
        <v>0.79146095067373567</v>
      </c>
      <c r="O11" s="17"/>
      <c r="P11" s="22">
        <f>'4A-VAPNHRaceAlone'!F11</f>
        <v>0.48857474639871784</v>
      </c>
      <c r="Q11" s="22">
        <f>'4A-VAPNHRaceAlone'!H11</f>
        <v>0.39236461002504824</v>
      </c>
      <c r="R11" s="22">
        <f>'4A-VAPNHRaceAlone'!L11</f>
        <v>5.5864259733778635E-2</v>
      </c>
      <c r="S11" s="22">
        <f>'4A-VAPNHRaceAlone'!R11</f>
        <v>2.5835180759892131E-2</v>
      </c>
      <c r="T11" s="29">
        <f>'4A-VAPNHRaceAlone'!V11</f>
        <v>0.51142525360128221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</row>
    <row r="12" spans="1:82" ht="15" x14ac:dyDescent="0.25">
      <c r="A12" s="3">
        <v>10</v>
      </c>
      <c r="B12" s="7">
        <v>260891</v>
      </c>
      <c r="C12" s="7">
        <v>265192.92105263198</v>
      </c>
      <c r="D12" s="13">
        <f t="shared" si="0"/>
        <v>-1.6221854774842167E-2</v>
      </c>
      <c r="E12" s="16">
        <f t="shared" si="1"/>
        <v>-4301.9210526319803</v>
      </c>
      <c r="F12" s="18"/>
      <c r="G12" s="21">
        <f>'1A-PopNHRaceAlone'!F12</f>
        <v>0.62190723328899811</v>
      </c>
      <c r="H12" s="21">
        <f>'1A-PopNHRaceAlone'!H12</f>
        <v>0.19262833903814236</v>
      </c>
      <c r="I12" s="21">
        <f>'1A-PopNHRaceAlone'!L12</f>
        <v>9.1509480970980217E-2</v>
      </c>
      <c r="J12" s="21">
        <f>'1A-PopNHRaceAlone'!R12</f>
        <v>3.9587413900824479E-2</v>
      </c>
      <c r="K12" s="21">
        <f>'1A-PopNHRaceAlone'!V12</f>
        <v>0.37809276671100189</v>
      </c>
      <c r="L12" s="18"/>
      <c r="M12" s="7">
        <v>205113</v>
      </c>
      <c r="N12" s="33">
        <f t="shared" si="2"/>
        <v>0.7862019004105163</v>
      </c>
      <c r="O12" s="18"/>
      <c r="P12" s="21">
        <f>'4A-VAPNHRaceAlone'!F12</f>
        <v>0.65092412475074712</v>
      </c>
      <c r="Q12" s="21">
        <f>'4A-VAPNHRaceAlone'!H12</f>
        <v>0.1825384056593195</v>
      </c>
      <c r="R12" s="21">
        <f>'4A-VAPNHRaceAlone'!L12</f>
        <v>8.8648696084597273E-2</v>
      </c>
      <c r="S12" s="21">
        <f>'4A-VAPNHRaceAlone'!R12</f>
        <v>3.4200660123931685E-2</v>
      </c>
      <c r="T12" s="29">
        <f>'4A-VAPNHRaceAlone'!V12</f>
        <v>0.34907587524925288</v>
      </c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</row>
    <row r="13" spans="1:82" ht="15" x14ac:dyDescent="0.25">
      <c r="A13" s="3">
        <v>11</v>
      </c>
      <c r="B13" s="6">
        <v>267589</v>
      </c>
      <c r="C13" s="6">
        <v>265192.92105263198</v>
      </c>
      <c r="D13" s="14">
        <f t="shared" si="0"/>
        <v>9.0352296654723965E-3</v>
      </c>
      <c r="E13" s="15">
        <f t="shared" si="1"/>
        <v>2396.0789473680197</v>
      </c>
      <c r="F13" s="17"/>
      <c r="G13" s="22">
        <f>'1A-PopNHRaceAlone'!F13</f>
        <v>0.71006655729495605</v>
      </c>
      <c r="H13" s="22">
        <f>'1A-PopNHRaceAlone'!H13</f>
        <v>7.6714663158799504E-2</v>
      </c>
      <c r="I13" s="22">
        <f>'1A-PopNHRaceAlone'!L13</f>
        <v>0.13000160694198939</v>
      </c>
      <c r="J13" s="22">
        <f>'1A-PopNHRaceAlone'!R13</f>
        <v>3.8835677101824069E-2</v>
      </c>
      <c r="K13" s="22">
        <f>'1A-PopNHRaceAlone'!V13</f>
        <v>0.28993344270504395</v>
      </c>
      <c r="L13" s="17"/>
      <c r="M13" s="6">
        <v>210162</v>
      </c>
      <c r="N13" s="34">
        <f t="shared" si="2"/>
        <v>0.78539102877920985</v>
      </c>
      <c r="O13" s="17"/>
      <c r="P13" s="22">
        <f>'4A-VAPNHRaceAlone'!F13</f>
        <v>0.73642713716085684</v>
      </c>
      <c r="Q13" s="22">
        <f>'4A-VAPNHRaceAlone'!H13</f>
        <v>7.5379944994813528E-2</v>
      </c>
      <c r="R13" s="22">
        <f>'4A-VAPNHRaceAlone'!L13</f>
        <v>0.12087817968995346</v>
      </c>
      <c r="S13" s="22">
        <f>'4A-VAPNHRaceAlone'!R13</f>
        <v>3.3022144821613801E-2</v>
      </c>
      <c r="T13" s="29">
        <f>'4A-VAPNHRaceAlone'!V13</f>
        <v>0.26357286283914316</v>
      </c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</row>
    <row r="14" spans="1:82" ht="15" x14ac:dyDescent="0.25">
      <c r="A14" s="3">
        <v>12</v>
      </c>
      <c r="B14" s="7">
        <v>265685</v>
      </c>
      <c r="C14" s="7">
        <v>265192.92105263198</v>
      </c>
      <c r="D14" s="13">
        <f t="shared" si="0"/>
        <v>1.8555508397992207E-3</v>
      </c>
      <c r="E14" s="16">
        <f t="shared" si="1"/>
        <v>492.07894736801973</v>
      </c>
      <c r="F14" s="18"/>
      <c r="G14" s="21">
        <f>'1A-PopNHRaceAlone'!F14</f>
        <v>0.72334531494062515</v>
      </c>
      <c r="H14" s="21">
        <f>'1A-PopNHRaceAlone'!H14</f>
        <v>0.1389502606470068</v>
      </c>
      <c r="I14" s="21">
        <f>'1A-PopNHRaceAlone'!L14</f>
        <v>2.1062536462352035E-2</v>
      </c>
      <c r="J14" s="21">
        <f>'1A-PopNHRaceAlone'!R14</f>
        <v>5.8140278901706907E-2</v>
      </c>
      <c r="K14" s="21">
        <f>'1A-PopNHRaceAlone'!V14</f>
        <v>0.27665468505937485</v>
      </c>
      <c r="L14" s="18"/>
      <c r="M14" s="7">
        <v>211116</v>
      </c>
      <c r="N14" s="33">
        <f t="shared" si="2"/>
        <v>0.79461015864651752</v>
      </c>
      <c r="O14" s="18"/>
      <c r="P14" s="21">
        <f>'4A-VAPNHRaceAlone'!F14</f>
        <v>0.74905739024991003</v>
      </c>
      <c r="Q14" s="21">
        <f>'4A-VAPNHRaceAlone'!H14</f>
        <v>0.13212167718221263</v>
      </c>
      <c r="R14" s="21">
        <f>'4A-VAPNHRaceAlone'!L14</f>
        <v>2.0870043009530305E-2</v>
      </c>
      <c r="S14" s="21">
        <f>'4A-VAPNHRaceAlone'!R14</f>
        <v>4.9541484302468783E-2</v>
      </c>
      <c r="T14" s="29">
        <f>'4A-VAPNHRaceAlone'!V14</f>
        <v>0.25094260975008997</v>
      </c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</row>
    <row r="15" spans="1:82" ht="15" x14ac:dyDescent="0.25">
      <c r="A15" s="3">
        <v>13</v>
      </c>
      <c r="B15" s="6">
        <v>264480</v>
      </c>
      <c r="C15" s="6">
        <v>265192.92105263198</v>
      </c>
      <c r="D15" s="14">
        <f t="shared" si="0"/>
        <v>-2.6883110220370064E-3</v>
      </c>
      <c r="E15" s="15">
        <f t="shared" si="1"/>
        <v>-712.92105263198027</v>
      </c>
      <c r="F15" s="17"/>
      <c r="G15" s="22">
        <f>'1A-PopNHRaceAlone'!F15</f>
        <v>0.48404794313369631</v>
      </c>
      <c r="H15" s="22">
        <f>'1A-PopNHRaceAlone'!H15</f>
        <v>0.43039549304295222</v>
      </c>
      <c r="I15" s="22">
        <f>'1A-PopNHRaceAlone'!L15</f>
        <v>1.6791439806412584E-2</v>
      </c>
      <c r="J15" s="22">
        <f>'1A-PopNHRaceAlone'!R15</f>
        <v>2.5446158499697519E-2</v>
      </c>
      <c r="K15" s="22">
        <f>'1A-PopNHRaceAlone'!V15</f>
        <v>0.51595205686630374</v>
      </c>
      <c r="L15" s="17"/>
      <c r="M15" s="6">
        <v>211257</v>
      </c>
      <c r="N15" s="34">
        <f t="shared" si="2"/>
        <v>0.79876361161524501</v>
      </c>
      <c r="O15" s="17"/>
      <c r="P15" s="22">
        <f>'4A-VAPNHRaceAlone'!F15</f>
        <v>0.5100896064982462</v>
      </c>
      <c r="Q15" s="22">
        <f>'4A-VAPNHRaceAlone'!H15</f>
        <v>0.41338748538509967</v>
      </c>
      <c r="R15" s="22">
        <f>'4A-VAPNHRaceAlone'!L15</f>
        <v>1.8172178910047951E-2</v>
      </c>
      <c r="S15" s="22">
        <f>'4A-VAPNHRaceAlone'!R15</f>
        <v>2.2612268469210488E-2</v>
      </c>
      <c r="T15" s="29">
        <f>'4A-VAPNHRaceAlone'!V15</f>
        <v>0.4899103935017538</v>
      </c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</row>
    <row r="16" spans="1:82" ht="15" x14ac:dyDescent="0.25">
      <c r="A16" s="3">
        <v>14</v>
      </c>
      <c r="B16" s="7">
        <v>260118</v>
      </c>
      <c r="C16" s="7">
        <v>265192.92105263198</v>
      </c>
      <c r="D16" s="13">
        <f t="shared" si="0"/>
        <v>-1.9136713877912211E-2</v>
      </c>
      <c r="E16" s="16">
        <f t="shared" si="1"/>
        <v>-5074.9210526319803</v>
      </c>
      <c r="F16" s="18"/>
      <c r="G16" s="21">
        <f>'1A-PopNHRaceAlone'!F16</f>
        <v>0.38817767320985092</v>
      </c>
      <c r="H16" s="21">
        <f>'1A-PopNHRaceAlone'!H16</f>
        <v>0.44572078825763695</v>
      </c>
      <c r="I16" s="21">
        <f>'1A-PopNHRaceAlone'!L16</f>
        <v>4.5463981731368071E-2</v>
      </c>
      <c r="J16" s="21">
        <f>'1A-PopNHRaceAlone'!R16</f>
        <v>7.5088998070106647E-2</v>
      </c>
      <c r="K16" s="21">
        <f>'1A-PopNHRaceAlone'!V16</f>
        <v>0.61182232679014914</v>
      </c>
      <c r="L16" s="18"/>
      <c r="M16" s="7">
        <v>206374</v>
      </c>
      <c r="N16" s="33">
        <f t="shared" si="2"/>
        <v>0.79338607862585442</v>
      </c>
      <c r="O16" s="18"/>
      <c r="P16" s="21">
        <f>'4A-VAPNHRaceAlone'!F16</f>
        <v>0.4083266302925756</v>
      </c>
      <c r="Q16" s="21">
        <f>'4A-VAPNHRaceAlone'!H16</f>
        <v>0.4438349792124977</v>
      </c>
      <c r="R16" s="21">
        <f>'4A-VAPNHRaceAlone'!L16</f>
        <v>4.7462374136276859E-2</v>
      </c>
      <c r="S16" s="21">
        <f>'4A-VAPNHRaceAlone'!R16</f>
        <v>6.2498182910637967E-2</v>
      </c>
      <c r="T16" s="29">
        <f>'4A-VAPNHRaceAlone'!V16</f>
        <v>0.59167336970742435</v>
      </c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</row>
    <row r="17" spans="1:76" ht="15" x14ac:dyDescent="0.25">
      <c r="A17" s="3">
        <v>15</v>
      </c>
      <c r="B17" s="6">
        <v>260766</v>
      </c>
      <c r="C17" s="6">
        <v>265192.92105263198</v>
      </c>
      <c r="D17" s="14">
        <f t="shared" si="0"/>
        <v>-1.6693209739762939E-2</v>
      </c>
      <c r="E17" s="15">
        <f t="shared" si="1"/>
        <v>-4426.9210526319803</v>
      </c>
      <c r="F17" s="17"/>
      <c r="G17" s="22">
        <f>'1A-PopNHRaceAlone'!F17</f>
        <v>0.86883642806194061</v>
      </c>
      <c r="H17" s="22">
        <f>'1A-PopNHRaceAlone'!H17</f>
        <v>3.222045818856753E-2</v>
      </c>
      <c r="I17" s="22">
        <f>'1A-PopNHRaceAlone'!L17</f>
        <v>4.3027081751455332E-3</v>
      </c>
      <c r="J17" s="22">
        <f>'1A-PopNHRaceAlone'!R17</f>
        <v>4.5661627666183473E-2</v>
      </c>
      <c r="K17" s="22">
        <f>'1A-PopNHRaceAlone'!V17</f>
        <v>0.13116357193805941</v>
      </c>
      <c r="L17" s="17"/>
      <c r="M17" s="6">
        <v>206886</v>
      </c>
      <c r="N17" s="34">
        <f t="shared" si="2"/>
        <v>0.79337797105450869</v>
      </c>
      <c r="O17" s="17"/>
      <c r="P17" s="22">
        <f>'4A-VAPNHRaceAlone'!F17</f>
        <v>0.8850671384240596</v>
      </c>
      <c r="Q17" s="22">
        <f>'4A-VAPNHRaceAlone'!H17</f>
        <v>3.1263594443316611E-2</v>
      </c>
      <c r="R17" s="22">
        <f>'4A-VAPNHRaceAlone'!L17</f>
        <v>4.3792233403903598E-3</v>
      </c>
      <c r="S17" s="22">
        <f>'4A-VAPNHRaceAlone'!R17</f>
        <v>3.7059056678557273E-2</v>
      </c>
      <c r="T17" s="29">
        <f>'4A-VAPNHRaceAlone'!V17</f>
        <v>0.11493286157594038</v>
      </c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</row>
    <row r="18" spans="1:76" ht="15" x14ac:dyDescent="0.25">
      <c r="A18" s="3">
        <v>16</v>
      </c>
      <c r="B18" s="7">
        <v>269190</v>
      </c>
      <c r="C18" s="7">
        <v>265192.92105263198</v>
      </c>
      <c r="D18" s="13">
        <f t="shared" si="0"/>
        <v>1.5072344056177625E-2</v>
      </c>
      <c r="E18" s="16">
        <f t="shared" si="1"/>
        <v>3997.0789473680197</v>
      </c>
      <c r="F18" s="18"/>
      <c r="G18" s="21">
        <f>'1A-PopNHRaceAlone'!F18</f>
        <v>0.71232215164010548</v>
      </c>
      <c r="H18" s="21">
        <f>'1A-PopNHRaceAlone'!H18</f>
        <v>4.1669452802853002E-2</v>
      </c>
      <c r="I18" s="21">
        <f>'1A-PopNHRaceAlone'!L18</f>
        <v>0.16750622237081617</v>
      </c>
      <c r="J18" s="21">
        <f>'1A-PopNHRaceAlone'!R18</f>
        <v>3.718934581522345E-2</v>
      </c>
      <c r="K18" s="21">
        <f>'1A-PopNHRaceAlone'!V18</f>
        <v>0.28767784835989452</v>
      </c>
      <c r="L18" s="18"/>
      <c r="M18" s="7">
        <v>211415</v>
      </c>
      <c r="N18" s="33">
        <f t="shared" si="2"/>
        <v>0.78537464244585609</v>
      </c>
      <c r="O18" s="18"/>
      <c r="P18" s="21">
        <f>'4A-VAPNHRaceAlone'!F18</f>
        <v>0.7356337062176288</v>
      </c>
      <c r="Q18" s="21">
        <f>'4A-VAPNHRaceAlone'!H18</f>
        <v>4.102830924958021E-2</v>
      </c>
      <c r="R18" s="21">
        <f>'4A-VAPNHRaceAlone'!L18</f>
        <v>0.15941158385166615</v>
      </c>
      <c r="S18" s="21">
        <f>'4A-VAPNHRaceAlone'!R18</f>
        <v>3.1800014190100041E-2</v>
      </c>
      <c r="T18" s="29">
        <f>'4A-VAPNHRaceAlone'!V18</f>
        <v>0.26436629378237114</v>
      </c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</row>
    <row r="19" spans="1:76" ht="15" x14ac:dyDescent="0.25">
      <c r="A19" s="3">
        <v>17</v>
      </c>
      <c r="B19" s="6">
        <v>265511</v>
      </c>
      <c r="C19" s="6">
        <v>265192.92105263198</v>
      </c>
      <c r="D19" s="14">
        <f t="shared" si="0"/>
        <v>1.1994247286295082E-3</v>
      </c>
      <c r="E19" s="15">
        <f t="shared" si="1"/>
        <v>318.07894736801973</v>
      </c>
      <c r="F19" s="17"/>
      <c r="G19" s="22">
        <f>'1A-PopNHRaceAlone'!F19</f>
        <v>0.39291780754846317</v>
      </c>
      <c r="H19" s="22">
        <f>'1A-PopNHRaceAlone'!H19</f>
        <v>0.35798140190048622</v>
      </c>
      <c r="I19" s="22">
        <f>'1A-PopNHRaceAlone'!L19</f>
        <v>9.321647690679483E-3</v>
      </c>
      <c r="J19" s="22">
        <f>'1A-PopNHRaceAlone'!R19</f>
        <v>0.1895514686773806</v>
      </c>
      <c r="K19" s="22">
        <f>'1A-PopNHRaceAlone'!V19</f>
        <v>0.60708219245153683</v>
      </c>
      <c r="L19" s="17"/>
      <c r="M19" s="6">
        <v>201585</v>
      </c>
      <c r="N19" s="34">
        <f t="shared" si="2"/>
        <v>0.75923408069722154</v>
      </c>
      <c r="O19" s="17"/>
      <c r="P19" s="22">
        <f>'4A-VAPNHRaceAlone'!F19</f>
        <v>0.42932261825036583</v>
      </c>
      <c r="Q19" s="22">
        <f>'4A-VAPNHRaceAlone'!H19</f>
        <v>0.3551801969392564</v>
      </c>
      <c r="R19" s="22">
        <f>'4A-VAPNHRaceAlone'!L19</f>
        <v>9.886648312126399E-3</v>
      </c>
      <c r="S19" s="22">
        <f>'4A-VAPNHRaceAlone'!R19</f>
        <v>0.16243768137510231</v>
      </c>
      <c r="T19" s="29">
        <f>'4A-VAPNHRaceAlone'!V19</f>
        <v>0.57067738174963412</v>
      </c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</row>
    <row r="20" spans="1:76" ht="15" x14ac:dyDescent="0.25">
      <c r="A20" s="3">
        <v>18</v>
      </c>
      <c r="B20" s="7">
        <v>264279</v>
      </c>
      <c r="C20" s="7">
        <v>265192.92105263198</v>
      </c>
      <c r="D20" s="13">
        <f t="shared" si="0"/>
        <v>-3.4462498056296053E-3</v>
      </c>
      <c r="E20" s="16">
        <f t="shared" si="1"/>
        <v>-913.92105263198027</v>
      </c>
      <c r="F20" s="18"/>
      <c r="G20" s="21">
        <f>'1A-PopNHRaceAlone'!F20</f>
        <v>0.81943703434627801</v>
      </c>
      <c r="H20" s="21">
        <f>'1A-PopNHRaceAlone'!H20</f>
        <v>5.4711119687905582E-2</v>
      </c>
      <c r="I20" s="21">
        <f>'1A-PopNHRaceAlone'!L20</f>
        <v>3.3040839415920294E-2</v>
      </c>
      <c r="J20" s="21">
        <f>'1A-PopNHRaceAlone'!R20</f>
        <v>4.4695189553464333E-2</v>
      </c>
      <c r="K20" s="21">
        <f>'1A-PopNHRaceAlone'!V20</f>
        <v>0.18056296565372201</v>
      </c>
      <c r="L20" s="18"/>
      <c r="M20" s="7">
        <v>211151</v>
      </c>
      <c r="N20" s="33">
        <f t="shared" si="2"/>
        <v>0.79897002788719496</v>
      </c>
      <c r="O20" s="18"/>
      <c r="P20" s="21">
        <f>'4A-VAPNHRaceAlone'!F20</f>
        <v>0.83695080771580532</v>
      </c>
      <c r="Q20" s="21">
        <f>'4A-VAPNHRaceAlone'!H20</f>
        <v>5.3222575313401313E-2</v>
      </c>
      <c r="R20" s="21">
        <f>'4A-VAPNHRaceAlone'!L20</f>
        <v>3.3952005910462178E-2</v>
      </c>
      <c r="S20" s="21">
        <f>'4A-VAPNHRaceAlone'!R20</f>
        <v>3.6632552059900264E-2</v>
      </c>
      <c r="T20" s="29">
        <f>'4A-VAPNHRaceAlone'!V20</f>
        <v>0.16304919228419473</v>
      </c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</row>
    <row r="21" spans="1:76" ht="15" x14ac:dyDescent="0.25">
      <c r="A21" s="3">
        <v>19</v>
      </c>
      <c r="B21" s="6">
        <v>265613</v>
      </c>
      <c r="C21" s="6">
        <v>265192.92105263198</v>
      </c>
      <c r="D21" s="14">
        <f t="shared" si="0"/>
        <v>1.584050380004857E-3</v>
      </c>
      <c r="E21" s="15">
        <f t="shared" si="1"/>
        <v>420.07894736801973</v>
      </c>
      <c r="F21" s="17"/>
      <c r="G21" s="22">
        <f>'1A-PopNHRaceAlone'!F21</f>
        <v>0.61333970852330266</v>
      </c>
      <c r="H21" s="22">
        <f>'1A-PopNHRaceAlone'!H21</f>
        <v>0.23118597357810047</v>
      </c>
      <c r="I21" s="22">
        <f>'1A-PopNHRaceAlone'!L21</f>
        <v>1.595930922055773E-2</v>
      </c>
      <c r="J21" s="22">
        <f>'1A-PopNHRaceAlone'!R21</f>
        <v>9.4607568153667179E-2</v>
      </c>
      <c r="K21" s="22">
        <f>'1A-PopNHRaceAlone'!V21</f>
        <v>0.38666029147669728</v>
      </c>
      <c r="L21" s="17"/>
      <c r="M21" s="6">
        <v>190366</v>
      </c>
      <c r="N21" s="34">
        <f t="shared" si="2"/>
        <v>0.71670437817426103</v>
      </c>
      <c r="O21" s="17"/>
      <c r="P21" s="22">
        <f>'4A-VAPNHRaceAlone'!F21</f>
        <v>0.62518516962062554</v>
      </c>
      <c r="Q21" s="22">
        <f>'4A-VAPNHRaceAlone'!H21</f>
        <v>0.23062416608007733</v>
      </c>
      <c r="R21" s="22">
        <f>'4A-VAPNHRaceAlone'!L21</f>
        <v>1.8427660401542291E-2</v>
      </c>
      <c r="S21" s="22">
        <f>'4A-VAPNHRaceAlone'!R21</f>
        <v>8.5472195665192319E-2</v>
      </c>
      <c r="T21" s="29">
        <f>'4A-VAPNHRaceAlone'!V21</f>
        <v>0.37481483037937446</v>
      </c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</row>
    <row r="22" spans="1:76" ht="15" x14ac:dyDescent="0.25">
      <c r="A22" s="3">
        <v>20</v>
      </c>
      <c r="B22" s="7">
        <v>262284</v>
      </c>
      <c r="C22" s="7">
        <v>265192.92105263198</v>
      </c>
      <c r="D22" s="13">
        <f t="shared" si="0"/>
        <v>-1.0969075045765102E-2</v>
      </c>
      <c r="E22" s="16">
        <f t="shared" si="1"/>
        <v>-2908.9210526319803</v>
      </c>
      <c r="F22" s="18"/>
      <c r="G22" s="21">
        <f>'1A-PopNHRaceAlone'!F22</f>
        <v>0.75107517042595051</v>
      </c>
      <c r="H22" s="21">
        <f>'1A-PopNHRaceAlone'!H22</f>
        <v>9.0493510850833445E-2</v>
      </c>
      <c r="I22" s="21">
        <f>'1A-PopNHRaceAlone'!L22</f>
        <v>2.0283356971832058E-2</v>
      </c>
      <c r="J22" s="21">
        <f>'1A-PopNHRaceAlone'!R22</f>
        <v>8.5262539842308332E-2</v>
      </c>
      <c r="K22" s="21">
        <f>'1A-PopNHRaceAlone'!V22</f>
        <v>0.24892482957404952</v>
      </c>
      <c r="L22" s="18"/>
      <c r="M22" s="7">
        <v>200292</v>
      </c>
      <c r="N22" s="33">
        <f t="shared" si="2"/>
        <v>0.76364551402296743</v>
      </c>
      <c r="O22" s="18"/>
      <c r="P22" s="21">
        <f>'4A-VAPNHRaceAlone'!F22</f>
        <v>0.7864417949793302</v>
      </c>
      <c r="Q22" s="21">
        <f>'4A-VAPNHRaceAlone'!H22</f>
        <v>8.3383260439757953E-2</v>
      </c>
      <c r="R22" s="21">
        <f>'4A-VAPNHRaceAlone'!L22</f>
        <v>1.9496535058814133E-2</v>
      </c>
      <c r="S22" s="21">
        <f>'4A-VAPNHRaceAlone'!R22</f>
        <v>6.732670301360015E-2</v>
      </c>
      <c r="T22" s="29">
        <f>'4A-VAPNHRaceAlone'!V22</f>
        <v>0.21355820502066983</v>
      </c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</row>
    <row r="23" spans="1:76" ht="15" x14ac:dyDescent="0.25">
      <c r="A23" s="3">
        <v>21</v>
      </c>
      <c r="B23" s="6">
        <v>271390</v>
      </c>
      <c r="C23" s="6">
        <v>265192.92105263198</v>
      </c>
      <c r="D23" s="14">
        <f t="shared" si="0"/>
        <v>2.3368191438783183E-2</v>
      </c>
      <c r="E23" s="15">
        <f t="shared" si="1"/>
        <v>6197.0789473680197</v>
      </c>
      <c r="F23" s="17"/>
      <c r="G23" s="22">
        <f>'1A-PopNHRaceAlone'!F23</f>
        <v>0.74285714285714288</v>
      </c>
      <c r="H23" s="22">
        <f>'1A-PopNHRaceAlone'!H23</f>
        <v>0.109900880651461</v>
      </c>
      <c r="I23" s="22">
        <f>'1A-PopNHRaceAlone'!L23</f>
        <v>2.6102656693319577E-2</v>
      </c>
      <c r="J23" s="22">
        <f>'1A-PopNHRaceAlone'!R23</f>
        <v>5.6859132613581928E-2</v>
      </c>
      <c r="K23" s="22">
        <f>'1A-PopNHRaceAlone'!V23</f>
        <v>0.25714285714285712</v>
      </c>
      <c r="L23" s="17"/>
      <c r="M23" s="6">
        <v>211508</v>
      </c>
      <c r="N23" s="34">
        <f t="shared" si="2"/>
        <v>0.7793507498433988</v>
      </c>
      <c r="O23" s="17"/>
      <c r="P23" s="22">
        <f>'4A-VAPNHRaceAlone'!F23</f>
        <v>0.77488321954725115</v>
      </c>
      <c r="Q23" s="22">
        <f>'4A-VAPNHRaceAlone'!H23</f>
        <v>0.10026571098965524</v>
      </c>
      <c r="R23" s="22">
        <f>'4A-VAPNHRaceAlone'!L23</f>
        <v>2.7091173856308035E-2</v>
      </c>
      <c r="S23" s="22">
        <f>'4A-VAPNHRaceAlone'!R23</f>
        <v>4.7955632883862551E-2</v>
      </c>
      <c r="T23" s="29">
        <f>'4A-VAPNHRaceAlone'!V23</f>
        <v>0.22511678045274883</v>
      </c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</row>
    <row r="24" spans="1:76" ht="15" x14ac:dyDescent="0.25">
      <c r="A24" s="3">
        <v>22</v>
      </c>
      <c r="B24" s="7">
        <v>264573</v>
      </c>
      <c r="C24" s="7">
        <v>265192.92105263198</v>
      </c>
      <c r="D24" s="13">
        <f t="shared" si="0"/>
        <v>-2.3376229281359532E-3</v>
      </c>
      <c r="E24" s="16">
        <f t="shared" si="1"/>
        <v>-619.92105263198027</v>
      </c>
      <c r="F24" s="18"/>
      <c r="G24" s="21">
        <f>'1A-PopNHRaceAlone'!F24</f>
        <v>0.80463236989413134</v>
      </c>
      <c r="H24" s="21">
        <f>'1A-PopNHRaceAlone'!H24</f>
        <v>1.5776364179262436E-2</v>
      </c>
      <c r="I24" s="21">
        <f>'1A-PopNHRaceAlone'!L24</f>
        <v>2.8827582557555003E-2</v>
      </c>
      <c r="J24" s="21">
        <f>'1A-PopNHRaceAlone'!R24</f>
        <v>0.10973152967233996</v>
      </c>
      <c r="K24" s="21">
        <f>'1A-PopNHRaceAlone'!V24</f>
        <v>0.19536763010586869</v>
      </c>
      <c r="L24" s="18"/>
      <c r="M24" s="7">
        <v>200843</v>
      </c>
      <c r="N24" s="33">
        <f t="shared" si="2"/>
        <v>0.75912130111538212</v>
      </c>
      <c r="O24" s="18"/>
      <c r="P24" s="21">
        <f>'4A-VAPNHRaceAlone'!F24</f>
        <v>0.83318811210746702</v>
      </c>
      <c r="Q24" s="21">
        <f>'4A-VAPNHRaceAlone'!H24</f>
        <v>1.4100566113830206E-2</v>
      </c>
      <c r="R24" s="21">
        <f>'4A-VAPNHRaceAlone'!L24</f>
        <v>2.9236767026981275E-2</v>
      </c>
      <c r="S24" s="21">
        <f>'4A-VAPNHRaceAlone'!R24</f>
        <v>9.2246182341430866E-2</v>
      </c>
      <c r="T24" s="29">
        <f>'4A-VAPNHRaceAlone'!V24</f>
        <v>0.16681188789253298</v>
      </c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</row>
    <row r="25" spans="1:76" ht="15" x14ac:dyDescent="0.25">
      <c r="A25" s="3">
        <v>23</v>
      </c>
      <c r="B25" s="6">
        <v>263780</v>
      </c>
      <c r="C25" s="6">
        <v>265192.92105263198</v>
      </c>
      <c r="D25" s="14">
        <f t="shared" si="0"/>
        <v>-5.3278988255933213E-3</v>
      </c>
      <c r="E25" s="15">
        <f t="shared" si="1"/>
        <v>-1412.9210526319803</v>
      </c>
      <c r="F25" s="17"/>
      <c r="G25" s="22">
        <f>'1A-PopNHRaceAlone'!F25</f>
        <v>0.55282053226173322</v>
      </c>
      <c r="H25" s="22">
        <f>'1A-PopNHRaceAlone'!H25</f>
        <v>0.16497080900750624</v>
      </c>
      <c r="I25" s="22">
        <f>'1A-PopNHRaceAlone'!L25</f>
        <v>4.6068693608309952E-2</v>
      </c>
      <c r="J25" s="22">
        <f>'1A-PopNHRaceAlone'!R25</f>
        <v>0.18545757828493442</v>
      </c>
      <c r="K25" s="22">
        <f>'1A-PopNHRaceAlone'!V25</f>
        <v>0.44717946773826672</v>
      </c>
      <c r="L25" s="17"/>
      <c r="M25" s="6">
        <v>200247</v>
      </c>
      <c r="N25" s="34">
        <f t="shared" si="2"/>
        <v>0.75914398362271585</v>
      </c>
      <c r="O25" s="17"/>
      <c r="P25" s="22">
        <f>'4A-VAPNHRaceAlone'!F25</f>
        <v>0.60571693957961914</v>
      </c>
      <c r="Q25" s="22">
        <f>'4A-VAPNHRaceAlone'!H25</f>
        <v>0.15369019261212402</v>
      </c>
      <c r="R25" s="22">
        <f>'4A-VAPNHRaceAlone'!L25</f>
        <v>4.6322791352679443E-2</v>
      </c>
      <c r="S25" s="22">
        <f>'4A-VAPNHRaceAlone'!R25</f>
        <v>0.1549636199293872</v>
      </c>
      <c r="T25" s="29">
        <f>'4A-VAPNHRaceAlone'!V25</f>
        <v>0.3942830604203808</v>
      </c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</row>
    <row r="26" spans="1:76" ht="15" x14ac:dyDescent="0.25">
      <c r="A26" s="3">
        <v>24</v>
      </c>
      <c r="B26" s="7">
        <v>265923</v>
      </c>
      <c r="C26" s="7">
        <v>265192.92105263198</v>
      </c>
      <c r="D26" s="13">
        <f t="shared" si="0"/>
        <v>2.7530106930083679E-3</v>
      </c>
      <c r="E26" s="16">
        <f t="shared" si="1"/>
        <v>730.07894736801973</v>
      </c>
      <c r="F26" s="18"/>
      <c r="G26" s="21">
        <f>'1A-PopNHRaceAlone'!F26</f>
        <v>0.79761810749728301</v>
      </c>
      <c r="H26" s="21">
        <f>'1A-PopNHRaceAlone'!H26</f>
        <v>5.5809388431989709E-2</v>
      </c>
      <c r="I26" s="21">
        <f>'1A-PopNHRaceAlone'!L26</f>
        <v>2.0614990053511729E-2</v>
      </c>
      <c r="J26" s="21">
        <f>'1A-PopNHRaceAlone'!R26</f>
        <v>7.5243585549200326E-2</v>
      </c>
      <c r="K26" s="21">
        <f>'1A-PopNHRaceAlone'!V26</f>
        <v>0.20238189250271696</v>
      </c>
      <c r="L26" s="18"/>
      <c r="M26" s="7">
        <v>208605</v>
      </c>
      <c r="N26" s="33">
        <f t="shared" si="2"/>
        <v>0.78445640279328976</v>
      </c>
      <c r="O26" s="18"/>
      <c r="P26" s="21">
        <f>'4A-VAPNHRaceAlone'!F26</f>
        <v>0.82626015675559072</v>
      </c>
      <c r="Q26" s="21">
        <f>'4A-VAPNHRaceAlone'!H26</f>
        <v>5.0904820114570599E-2</v>
      </c>
      <c r="R26" s="21">
        <f>'4A-VAPNHRaceAlone'!L26</f>
        <v>2.0589151746123056E-2</v>
      </c>
      <c r="S26" s="21">
        <f>'4A-VAPNHRaceAlone'!R26</f>
        <v>6.2520073823733854E-2</v>
      </c>
      <c r="T26" s="29">
        <f>'4A-VAPNHRaceAlone'!V26</f>
        <v>0.1737398432444093</v>
      </c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</row>
    <row r="27" spans="1:76" ht="15" x14ac:dyDescent="0.25">
      <c r="A27" s="3">
        <v>25</v>
      </c>
      <c r="B27" s="6">
        <v>269835</v>
      </c>
      <c r="C27" s="6">
        <v>265192.92105263198</v>
      </c>
      <c r="D27" s="14">
        <f t="shared" si="0"/>
        <v>1.7504535675168801E-2</v>
      </c>
      <c r="E27" s="15">
        <f t="shared" si="1"/>
        <v>4642.0789473680197</v>
      </c>
      <c r="F27" s="17"/>
      <c r="G27" s="22">
        <f>'1A-PopNHRaceAlone'!F27</f>
        <v>0.9012359404821465</v>
      </c>
      <c r="H27" s="22">
        <f>'1A-PopNHRaceAlone'!H27</f>
        <v>1.5602127225897308E-2</v>
      </c>
      <c r="I27" s="22">
        <f>'1A-PopNHRaceAlone'!L27</f>
        <v>4.3100413215483536E-3</v>
      </c>
      <c r="J27" s="22">
        <f>'1A-PopNHRaceAlone'!R27</f>
        <v>3.4569273815479827E-2</v>
      </c>
      <c r="K27" s="22">
        <f>'1A-PopNHRaceAlone'!V27</f>
        <v>9.8764059517853497E-2</v>
      </c>
      <c r="L27" s="17"/>
      <c r="M27" s="6">
        <v>214439</v>
      </c>
      <c r="N27" s="34">
        <f t="shared" si="2"/>
        <v>0.79470417106750424</v>
      </c>
      <c r="O27" s="17"/>
      <c r="P27" s="22">
        <f>'4A-VAPNHRaceAlone'!F27</f>
        <v>0.91730981771039788</v>
      </c>
      <c r="Q27" s="22">
        <f>'4A-VAPNHRaceAlone'!H27</f>
        <v>1.463819547750176E-2</v>
      </c>
      <c r="R27" s="22">
        <f>'4A-VAPNHRaceAlone'!L27</f>
        <v>4.4394909508065229E-3</v>
      </c>
      <c r="S27" s="22">
        <f>'4A-VAPNHRaceAlone'!R27</f>
        <v>2.7882055036630465E-2</v>
      </c>
      <c r="T27" s="29">
        <f>'4A-VAPNHRaceAlone'!V27</f>
        <v>8.2690182289602177E-2</v>
      </c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</row>
    <row r="28" spans="1:76" ht="15" x14ac:dyDescent="0.25">
      <c r="A28" s="3">
        <v>26</v>
      </c>
      <c r="B28" s="7">
        <v>266938</v>
      </c>
      <c r="C28" s="7">
        <v>265192.92105263198</v>
      </c>
      <c r="D28" s="13">
        <f t="shared" si="0"/>
        <v>6.5804130081650236E-3</v>
      </c>
      <c r="E28" s="16">
        <f t="shared" si="1"/>
        <v>1745.0789473680197</v>
      </c>
      <c r="F28" s="18"/>
      <c r="G28" s="21">
        <f>'1A-PopNHRaceAlone'!F28</f>
        <v>0.84127774988948745</v>
      </c>
      <c r="H28" s="21">
        <f>'1A-PopNHRaceAlone'!H28</f>
        <v>3.5008129228509988E-2</v>
      </c>
      <c r="I28" s="21">
        <f>'1A-PopNHRaceAlone'!L28</f>
        <v>9.5677647993166956E-3</v>
      </c>
      <c r="J28" s="21">
        <f>'1A-PopNHRaceAlone'!R28</f>
        <v>5.838059774179772E-2</v>
      </c>
      <c r="K28" s="21">
        <f>'1A-PopNHRaceAlone'!V28</f>
        <v>0.15872225011051255</v>
      </c>
      <c r="L28" s="18"/>
      <c r="M28" s="7">
        <v>206847</v>
      </c>
      <c r="N28" s="33">
        <f t="shared" si="2"/>
        <v>0.77488780166180915</v>
      </c>
      <c r="O28" s="18"/>
      <c r="P28" s="21">
        <f>'4A-VAPNHRaceAlone'!F28</f>
        <v>0.86246356002262536</v>
      </c>
      <c r="Q28" s="21">
        <f>'4A-VAPNHRaceAlone'!H28</f>
        <v>3.5606027643620648E-2</v>
      </c>
      <c r="R28" s="21">
        <f>'4A-VAPNHRaceAlone'!L28</f>
        <v>1.0123424560182163E-2</v>
      </c>
      <c r="S28" s="21">
        <f>'4A-VAPNHRaceAlone'!R28</f>
        <v>4.5763293642160634E-2</v>
      </c>
      <c r="T28" s="29">
        <f>'4A-VAPNHRaceAlone'!V28</f>
        <v>0.13753643997737458</v>
      </c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</row>
    <row r="29" spans="1:76" ht="15" x14ac:dyDescent="0.25">
      <c r="A29" s="3">
        <v>27</v>
      </c>
      <c r="B29" s="6">
        <v>269079</v>
      </c>
      <c r="C29" s="6">
        <v>265192.92105263198</v>
      </c>
      <c r="D29" s="14">
        <f t="shared" si="0"/>
        <v>1.465378084732798E-2</v>
      </c>
      <c r="E29" s="15">
        <f t="shared" si="1"/>
        <v>3886.0789473680197</v>
      </c>
      <c r="F29" s="17"/>
      <c r="G29" s="22">
        <f>'1A-PopNHRaceAlone'!F29</f>
        <v>0.6811605513622393</v>
      </c>
      <c r="H29" s="22">
        <f>'1A-PopNHRaceAlone'!H29</f>
        <v>0.1246362592398515</v>
      </c>
      <c r="I29" s="22">
        <f>'1A-PopNHRaceAlone'!L29</f>
        <v>7.5174948621036949E-2</v>
      </c>
      <c r="J29" s="22">
        <f>'1A-PopNHRaceAlone'!R29</f>
        <v>5.6908937523924202E-2</v>
      </c>
      <c r="K29" s="22">
        <f>'1A-PopNHRaceAlone'!V29</f>
        <v>0.31883944863776065</v>
      </c>
      <c r="L29" s="17"/>
      <c r="M29" s="6">
        <v>221273</v>
      </c>
      <c r="N29" s="34">
        <f t="shared" si="2"/>
        <v>0.82233470467780834</v>
      </c>
      <c r="O29" s="17"/>
      <c r="P29" s="22">
        <f>'4A-VAPNHRaceAlone'!F29</f>
        <v>0.70272468850695746</v>
      </c>
      <c r="Q29" s="22">
        <f>'4A-VAPNHRaceAlone'!H29</f>
        <v>0.11839221233498891</v>
      </c>
      <c r="R29" s="22">
        <f>'4A-VAPNHRaceAlone'!L29</f>
        <v>7.7564818120602147E-2</v>
      </c>
      <c r="S29" s="22">
        <f>'4A-VAPNHRaceAlone'!R29</f>
        <v>5.0480628002512733E-2</v>
      </c>
      <c r="T29" s="29">
        <f>'4A-VAPNHRaceAlone'!V29</f>
        <v>0.29727531149304254</v>
      </c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</row>
    <row r="30" spans="1:76" ht="15" x14ac:dyDescent="0.25">
      <c r="A30" s="3">
        <v>28</v>
      </c>
      <c r="B30" s="7">
        <v>265180</v>
      </c>
      <c r="C30" s="7">
        <v>265192.92105263198</v>
      </c>
      <c r="D30" s="13">
        <f t="shared" si="0"/>
        <v>-4.8723218480691927E-5</v>
      </c>
      <c r="E30" s="16">
        <f t="shared" si="1"/>
        <v>-12.921052631980274</v>
      </c>
      <c r="F30" s="18"/>
      <c r="G30" s="21">
        <f>'1A-PopNHRaceAlone'!F30</f>
        <v>0.85782864469416997</v>
      </c>
      <c r="H30" s="21">
        <f>'1A-PopNHRaceAlone'!H30</f>
        <v>2.7060864318576062E-2</v>
      </c>
      <c r="I30" s="21">
        <f>'1A-PopNHRaceAlone'!L30</f>
        <v>5.7357266762199264E-3</v>
      </c>
      <c r="J30" s="21">
        <f>'1A-PopNHRaceAlone'!R30</f>
        <v>5.7236594011614753E-2</v>
      </c>
      <c r="K30" s="21">
        <f>'1A-PopNHRaceAlone'!V30</f>
        <v>0.14217135530583</v>
      </c>
      <c r="L30" s="18"/>
      <c r="M30" s="7">
        <v>209052</v>
      </c>
      <c r="N30" s="33">
        <f t="shared" si="2"/>
        <v>0.78833999547477185</v>
      </c>
      <c r="O30" s="18"/>
      <c r="P30" s="21">
        <f>'4A-VAPNHRaceAlone'!F30</f>
        <v>0.87764766660926463</v>
      </c>
      <c r="Q30" s="21">
        <f>'4A-VAPNHRaceAlone'!H30</f>
        <v>2.6725408032451256E-2</v>
      </c>
      <c r="R30" s="21">
        <f>'4A-VAPNHRaceAlone'!L30</f>
        <v>5.9650230564644207E-3</v>
      </c>
      <c r="S30" s="21">
        <f>'4A-VAPNHRaceAlone'!R30</f>
        <v>4.6663031207546446E-2</v>
      </c>
      <c r="T30" s="29">
        <f>'4A-VAPNHRaceAlone'!V30</f>
        <v>0.12235233339073531</v>
      </c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</row>
    <row r="31" spans="1:76" ht="15" x14ac:dyDescent="0.25">
      <c r="A31" s="3">
        <v>29</v>
      </c>
      <c r="B31" s="6">
        <v>271728</v>
      </c>
      <c r="C31" s="6">
        <v>265192.92105263198</v>
      </c>
      <c r="D31" s="14">
        <f t="shared" si="0"/>
        <v>2.4642735263928947E-2</v>
      </c>
      <c r="E31" s="15">
        <f t="shared" si="1"/>
        <v>6535.0789473680197</v>
      </c>
      <c r="F31" s="17"/>
      <c r="G31" s="22">
        <f>'1A-PopNHRaceAlone'!F31</f>
        <v>0.77962889359948184</v>
      </c>
      <c r="H31" s="22">
        <f>'1A-PopNHRaceAlone'!H31</f>
        <v>6.823367485132191E-2</v>
      </c>
      <c r="I31" s="22">
        <f>'1A-PopNHRaceAlone'!L31</f>
        <v>5.046590708355414E-2</v>
      </c>
      <c r="J31" s="22">
        <f>'1A-PopNHRaceAlone'!R31</f>
        <v>4.3024642289348172E-2</v>
      </c>
      <c r="K31" s="22">
        <f>'1A-PopNHRaceAlone'!V31</f>
        <v>0.22037110640051816</v>
      </c>
      <c r="L31" s="17"/>
      <c r="M31" s="6">
        <v>215877</v>
      </c>
      <c r="N31" s="34">
        <f t="shared" si="2"/>
        <v>0.79445990107754816</v>
      </c>
      <c r="O31" s="17"/>
      <c r="P31" s="22">
        <f>'4A-VAPNHRaceAlone'!F31</f>
        <v>0.79904297354512055</v>
      </c>
      <c r="Q31" s="22">
        <f>'4A-VAPNHRaceAlone'!H31</f>
        <v>6.6838987015754345E-2</v>
      </c>
      <c r="R31" s="22">
        <f>'4A-VAPNHRaceAlone'!L31</f>
        <v>5.3511953566151092E-2</v>
      </c>
      <c r="S31" s="22">
        <f>'4A-VAPNHRaceAlone'!R31</f>
        <v>3.5376626504907888E-2</v>
      </c>
      <c r="T31" s="29">
        <f>'4A-VAPNHRaceAlone'!V31</f>
        <v>0.20095702645487939</v>
      </c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</row>
    <row r="32" spans="1:76" ht="15" x14ac:dyDescent="0.25">
      <c r="A32" s="3">
        <v>30</v>
      </c>
      <c r="B32" s="7">
        <v>264560</v>
      </c>
      <c r="C32" s="7">
        <v>265192.92105263198</v>
      </c>
      <c r="D32" s="13">
        <f t="shared" si="0"/>
        <v>-2.3866438444877136E-3</v>
      </c>
      <c r="E32" s="16">
        <f t="shared" si="1"/>
        <v>-632.92105263198027</v>
      </c>
      <c r="F32" s="18"/>
      <c r="G32" s="21">
        <f>'1A-PopNHRaceAlone'!F32</f>
        <v>0.70260432416087093</v>
      </c>
      <c r="H32" s="21">
        <f>'1A-PopNHRaceAlone'!H32</f>
        <v>0.11906561838524342</v>
      </c>
      <c r="I32" s="21">
        <f>'1A-PopNHRaceAlone'!L32</f>
        <v>2.8254460235863321E-2</v>
      </c>
      <c r="J32" s="21">
        <f>'1A-PopNHRaceAlone'!R32</f>
        <v>8.6967039612942248E-2</v>
      </c>
      <c r="K32" s="21">
        <f>'1A-PopNHRaceAlone'!V32</f>
        <v>0.29739567583912913</v>
      </c>
      <c r="L32" s="18"/>
      <c r="M32" s="7">
        <v>206362</v>
      </c>
      <c r="N32" s="33">
        <f t="shared" si="2"/>
        <v>0.78001965527668582</v>
      </c>
      <c r="O32" s="18"/>
      <c r="P32" s="21">
        <f>'4A-VAPNHRaceAlone'!F32</f>
        <v>0.73780056405733618</v>
      </c>
      <c r="Q32" s="21">
        <f>'4A-VAPNHRaceAlone'!H32</f>
        <v>0.11177445459919946</v>
      </c>
      <c r="R32" s="21">
        <f>'4A-VAPNHRaceAlone'!L32</f>
        <v>2.753898489062909E-2</v>
      </c>
      <c r="S32" s="21">
        <f>'4A-VAPNHRaceAlone'!R32</f>
        <v>7.3540671247613418E-2</v>
      </c>
      <c r="T32" s="29">
        <f>'4A-VAPNHRaceAlone'!V32</f>
        <v>0.26219943594266387</v>
      </c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</row>
    <row r="33" spans="1:76" ht="15" x14ac:dyDescent="0.25">
      <c r="A33" s="3">
        <v>31</v>
      </c>
      <c r="B33" s="6">
        <v>265619</v>
      </c>
      <c r="C33" s="6">
        <v>265192.92105263198</v>
      </c>
      <c r="D33" s="14">
        <f t="shared" si="0"/>
        <v>1.6066754183210539E-3</v>
      </c>
      <c r="E33" s="15">
        <f t="shared" si="1"/>
        <v>426.07894736801973</v>
      </c>
      <c r="F33" s="17"/>
      <c r="G33" s="22">
        <f>'1A-PopNHRaceAlone'!F33</f>
        <v>0.90809392400393041</v>
      </c>
      <c r="H33" s="22">
        <f>'1A-PopNHRaceAlone'!H33</f>
        <v>7.1003956795259379E-3</v>
      </c>
      <c r="I33" s="22">
        <f>'1A-PopNHRaceAlone'!L33</f>
        <v>8.3164231474405076E-3</v>
      </c>
      <c r="J33" s="22">
        <f>'1A-PopNHRaceAlone'!R33</f>
        <v>2.9674082049853362E-2</v>
      </c>
      <c r="K33" s="22">
        <f>'1A-PopNHRaceAlone'!V33</f>
        <v>9.1906075996069564E-2</v>
      </c>
      <c r="L33" s="17"/>
      <c r="M33" s="6">
        <v>208671</v>
      </c>
      <c r="N33" s="34">
        <f t="shared" si="2"/>
        <v>0.78560268655480214</v>
      </c>
      <c r="O33" s="17"/>
      <c r="P33" s="22">
        <f>'4A-VAPNHRaceAlone'!F33</f>
        <v>0.92040580626919888</v>
      </c>
      <c r="Q33" s="22">
        <f>'4A-VAPNHRaceAlone'!H33</f>
        <v>6.9583219517805545E-3</v>
      </c>
      <c r="R33" s="22">
        <f>'4A-VAPNHRaceAlone'!L33</f>
        <v>8.6931102069765318E-3</v>
      </c>
      <c r="S33" s="22">
        <f>'4A-VAPNHRaceAlone'!R33</f>
        <v>2.4152853055767212E-2</v>
      </c>
      <c r="T33" s="29">
        <f>'4A-VAPNHRaceAlone'!V33</f>
        <v>7.9594193730801122E-2</v>
      </c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</row>
    <row r="34" spans="1:76" ht="15" x14ac:dyDescent="0.25">
      <c r="A34" s="3">
        <v>32</v>
      </c>
      <c r="B34" s="7">
        <v>270401</v>
      </c>
      <c r="C34" s="7">
        <v>265192.92105263198</v>
      </c>
      <c r="D34" s="13">
        <f t="shared" si="0"/>
        <v>1.9638830956330049E-2</v>
      </c>
      <c r="E34" s="16">
        <f t="shared" si="1"/>
        <v>5208.0789473680197</v>
      </c>
      <c r="F34" s="18"/>
      <c r="G34" s="21">
        <f>'1A-PopNHRaceAlone'!F34</f>
        <v>0.80339569750111872</v>
      </c>
      <c r="H34" s="21">
        <f>'1A-PopNHRaceAlone'!H34</f>
        <v>4.565071874734191E-2</v>
      </c>
      <c r="I34" s="21">
        <f>'1A-PopNHRaceAlone'!L34</f>
        <v>5.0062684679420565E-2</v>
      </c>
      <c r="J34" s="21">
        <f>'1A-PopNHRaceAlone'!R34</f>
        <v>5.0569339610430433E-2</v>
      </c>
      <c r="K34" s="21">
        <f>'1A-PopNHRaceAlone'!V34</f>
        <v>0.19660430249888128</v>
      </c>
      <c r="L34" s="18"/>
      <c r="M34" s="7">
        <v>217936</v>
      </c>
      <c r="N34" s="33">
        <f t="shared" si="2"/>
        <v>0.8059733506902711</v>
      </c>
      <c r="O34" s="18"/>
      <c r="P34" s="21">
        <f>'4A-VAPNHRaceAlone'!F34</f>
        <v>0.81824480581455106</v>
      </c>
      <c r="Q34" s="21">
        <f>'4A-VAPNHRaceAlone'!H34</f>
        <v>4.6807319580060201E-2</v>
      </c>
      <c r="R34" s="21">
        <f>'4A-VAPNHRaceAlone'!L34</f>
        <v>5.1244402026282942E-2</v>
      </c>
      <c r="S34" s="21">
        <f>'4A-VAPNHRaceAlone'!R34</f>
        <v>4.3021804566478229E-2</v>
      </c>
      <c r="T34" s="29">
        <f>'4A-VAPNHRaceAlone'!V34</f>
        <v>0.18175519418544894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</row>
    <row r="35" spans="1:76" ht="15" x14ac:dyDescent="0.25">
      <c r="A35" s="3">
        <v>33</v>
      </c>
      <c r="B35" s="6">
        <v>270078</v>
      </c>
      <c r="C35" s="6">
        <v>265192.92105263198</v>
      </c>
      <c r="D35" s="14">
        <f t="shared" si="0"/>
        <v>1.8420849726974779E-2</v>
      </c>
      <c r="E35" s="15">
        <f t="shared" si="1"/>
        <v>4885.0789473680197</v>
      </c>
      <c r="F35" s="17"/>
      <c r="G35" s="22">
        <f>'1A-PopNHRaceAlone'!F35</f>
        <v>0.87639126474574014</v>
      </c>
      <c r="H35" s="22">
        <f>'1A-PopNHRaceAlone'!H35</f>
        <v>2.4729892845770481E-2</v>
      </c>
      <c r="I35" s="22">
        <f>'1A-PopNHRaceAlone'!L35</f>
        <v>4.213597553299417E-3</v>
      </c>
      <c r="J35" s="22">
        <f>'1A-PopNHRaceAlone'!R35</f>
        <v>5.1673960855752779E-2</v>
      </c>
      <c r="K35" s="22">
        <f>'1A-PopNHRaceAlone'!V35</f>
        <v>0.12360873525425987</v>
      </c>
      <c r="L35" s="17"/>
      <c r="M35" s="6">
        <v>209310</v>
      </c>
      <c r="N35" s="34">
        <f t="shared" si="2"/>
        <v>0.77499833381467575</v>
      </c>
      <c r="O35" s="17"/>
      <c r="P35" s="22">
        <f>'4A-VAPNHRaceAlone'!F35</f>
        <v>0.88673259758253309</v>
      </c>
      <c r="Q35" s="22">
        <f>'4A-VAPNHRaceAlone'!H35</f>
        <v>2.942047680473938E-2</v>
      </c>
      <c r="R35" s="22">
        <f>'4A-VAPNHRaceAlone'!L35</f>
        <v>4.1469590559457268E-3</v>
      </c>
      <c r="S35" s="22">
        <f>'4A-VAPNHRaceAlone'!R35</f>
        <v>4.3777172614781902E-2</v>
      </c>
      <c r="T35" s="29">
        <f>'4A-VAPNHRaceAlone'!V35</f>
        <v>0.11326740241746691</v>
      </c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</row>
    <row r="36" spans="1:76" ht="15" x14ac:dyDescent="0.25">
      <c r="A36" s="3">
        <v>34</v>
      </c>
      <c r="B36" s="7">
        <v>267155</v>
      </c>
      <c r="C36" s="7">
        <v>265192.92105263198</v>
      </c>
      <c r="D36" s="13">
        <f t="shared" si="0"/>
        <v>7.3986852272674812E-3</v>
      </c>
      <c r="E36" s="16">
        <f t="shared" si="1"/>
        <v>1962.0789473680197</v>
      </c>
      <c r="F36" s="18"/>
      <c r="G36" s="21">
        <f>'1A-PopNHRaceAlone'!F36</f>
        <v>0.78292002769927571</v>
      </c>
      <c r="H36" s="21">
        <f>'1A-PopNHRaceAlone'!H36</f>
        <v>9.1871759839793385E-2</v>
      </c>
      <c r="I36" s="21">
        <f>'1A-PopNHRaceAlone'!L36</f>
        <v>5.3339821451966083E-3</v>
      </c>
      <c r="J36" s="21">
        <f>'1A-PopNHRaceAlone'!R36</f>
        <v>6.1503621493140689E-2</v>
      </c>
      <c r="K36" s="21">
        <f>'1A-PopNHRaceAlone'!V36</f>
        <v>0.21707997230072429</v>
      </c>
      <c r="L36" s="18"/>
      <c r="M36" s="7">
        <v>210295</v>
      </c>
      <c r="N36" s="33">
        <f t="shared" si="2"/>
        <v>0.78716475454324264</v>
      </c>
      <c r="O36" s="18"/>
      <c r="P36" s="21">
        <f>'4A-VAPNHRaceAlone'!F36</f>
        <v>0.8119974321786062</v>
      </c>
      <c r="Q36" s="21">
        <f>'4A-VAPNHRaceAlone'!H36</f>
        <v>8.6188449558952898E-2</v>
      </c>
      <c r="R36" s="21">
        <f>'4A-VAPNHRaceAlone'!L36</f>
        <v>5.4066906012981766E-3</v>
      </c>
      <c r="S36" s="21">
        <f>'4A-VAPNHRaceAlone'!R36</f>
        <v>4.8669725861290092E-2</v>
      </c>
      <c r="T36" s="29">
        <f>'4A-VAPNHRaceAlone'!V36</f>
        <v>0.18800256782139377</v>
      </c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</row>
    <row r="37" spans="1:76" ht="15" x14ac:dyDescent="0.25">
      <c r="A37" s="3">
        <v>35</v>
      </c>
      <c r="B37" s="6">
        <v>268708</v>
      </c>
      <c r="C37" s="6">
        <v>265192.92105263198</v>
      </c>
      <c r="D37" s="14">
        <f t="shared" si="0"/>
        <v>1.3254799311443135E-2</v>
      </c>
      <c r="E37" s="15">
        <f t="shared" si="1"/>
        <v>3515.0789473680197</v>
      </c>
      <c r="F37" s="17"/>
      <c r="G37" s="22">
        <f>'1A-PopNHRaceAlone'!F37</f>
        <v>0.88214716346368549</v>
      </c>
      <c r="H37" s="22">
        <f>'1A-PopNHRaceAlone'!H37</f>
        <v>2.162570522649121E-2</v>
      </c>
      <c r="I37" s="22">
        <f>'1A-PopNHRaceAlone'!L37</f>
        <v>6.9815561873855635E-3</v>
      </c>
      <c r="J37" s="22">
        <f>'1A-PopNHRaceAlone'!R37</f>
        <v>3.6589904282715809E-2</v>
      </c>
      <c r="K37" s="22">
        <f>'1A-PopNHRaceAlone'!V37</f>
        <v>0.11785283653631451</v>
      </c>
      <c r="L37" s="17"/>
      <c r="M37" s="6">
        <v>213991</v>
      </c>
      <c r="N37" s="34">
        <f t="shared" si="2"/>
        <v>0.79637003736397871</v>
      </c>
      <c r="O37" s="17"/>
      <c r="P37" s="22">
        <f>'4A-VAPNHRaceAlone'!F37</f>
        <v>0.8933085970905319</v>
      </c>
      <c r="Q37" s="22">
        <f>'4A-VAPNHRaceAlone'!H37</f>
        <v>2.3351449360019812E-2</v>
      </c>
      <c r="R37" s="22">
        <f>'4A-VAPNHRaceAlone'!L37</f>
        <v>7.2199298101322017E-3</v>
      </c>
      <c r="S37" s="22">
        <f>'4A-VAPNHRaceAlone'!R37</f>
        <v>3.0094723609871442E-2</v>
      </c>
      <c r="T37" s="29">
        <f>'4A-VAPNHRaceAlone'!V37</f>
        <v>0.10669140290946816</v>
      </c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</row>
    <row r="38" spans="1:76" ht="15" x14ac:dyDescent="0.25">
      <c r="A38" s="3">
        <v>36</v>
      </c>
      <c r="B38" s="7">
        <v>265136</v>
      </c>
      <c r="C38" s="7">
        <v>265192.92105263198</v>
      </c>
      <c r="D38" s="13">
        <f t="shared" si="0"/>
        <v>-2.1464016613280314E-4</v>
      </c>
      <c r="E38" s="16">
        <f t="shared" si="1"/>
        <v>-56.921052631980274</v>
      </c>
      <c r="F38" s="18"/>
      <c r="G38" s="21">
        <f>'1A-PopNHRaceAlone'!F38</f>
        <v>0.92706761812805505</v>
      </c>
      <c r="H38" s="21">
        <f>'1A-PopNHRaceAlone'!H38</f>
        <v>3.549121960050691E-3</v>
      </c>
      <c r="I38" s="21">
        <f>'1A-PopNHRaceAlone'!L38</f>
        <v>3.6811296843883893E-3</v>
      </c>
      <c r="J38" s="21">
        <f>'1A-PopNHRaceAlone'!R38</f>
        <v>2.0042544203729407E-2</v>
      </c>
      <c r="K38" s="21">
        <f>'1A-PopNHRaceAlone'!V38</f>
        <v>7.2932381871944965E-2</v>
      </c>
      <c r="L38" s="18"/>
      <c r="M38" s="7">
        <v>215756</v>
      </c>
      <c r="N38" s="33">
        <f t="shared" si="2"/>
        <v>0.81375595920584154</v>
      </c>
      <c r="O38" s="18"/>
      <c r="P38" s="21">
        <f>'4A-VAPNHRaceAlone'!F38</f>
        <v>0.93834238677024051</v>
      </c>
      <c r="Q38" s="21">
        <f>'4A-VAPNHRaceAlone'!H38</f>
        <v>3.0172973173399581E-3</v>
      </c>
      <c r="R38" s="21">
        <f>'4A-VAPNHRaceAlone'!L38</f>
        <v>3.7125271139620683E-3</v>
      </c>
      <c r="S38" s="21">
        <f>'4A-VAPNHRaceAlone'!R38</f>
        <v>1.5285785795064795E-2</v>
      </c>
      <c r="T38" s="29">
        <f>'4A-VAPNHRaceAlone'!V38</f>
        <v>6.1657613229759545E-2</v>
      </c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</row>
    <row r="39" spans="1:76" ht="15" x14ac:dyDescent="0.25">
      <c r="A39" s="3">
        <v>37</v>
      </c>
      <c r="B39" s="6">
        <v>261707</v>
      </c>
      <c r="C39" s="6">
        <v>265192.92105263198</v>
      </c>
      <c r="D39" s="14">
        <f t="shared" si="0"/>
        <v>-1.3144849563839378E-2</v>
      </c>
      <c r="E39" s="15">
        <f t="shared" si="1"/>
        <v>-3485.9210526319803</v>
      </c>
      <c r="F39" s="17"/>
      <c r="G39" s="22">
        <f>'1A-PopNHRaceAlone'!F39</f>
        <v>0.87539118174141306</v>
      </c>
      <c r="H39" s="22">
        <f>'1A-PopNHRaceAlone'!H39</f>
        <v>7.3097013071870449E-3</v>
      </c>
      <c r="I39" s="22">
        <f>'1A-PopNHRaceAlone'!L39</f>
        <v>5.9417592957009173E-3</v>
      </c>
      <c r="J39" s="22">
        <f>'1A-PopNHRaceAlone'!R39</f>
        <v>2.4538892731184109E-2</v>
      </c>
      <c r="K39" s="22">
        <f>'1A-PopNHRaceAlone'!V39</f>
        <v>0.1246088182585869</v>
      </c>
      <c r="L39" s="17"/>
      <c r="M39" s="6">
        <v>213146</v>
      </c>
      <c r="N39" s="34">
        <f t="shared" si="2"/>
        <v>0.81444516195592787</v>
      </c>
      <c r="O39" s="17"/>
      <c r="P39" s="22">
        <f>'4A-VAPNHRaceAlone'!F39</f>
        <v>0.89300760980736205</v>
      </c>
      <c r="Q39" s="22">
        <f>'4A-VAPNHRaceAlone'!H39</f>
        <v>7.5300498250025806E-3</v>
      </c>
      <c r="R39" s="22">
        <f>'4A-VAPNHRaceAlone'!L39</f>
        <v>5.6815516125097347E-3</v>
      </c>
      <c r="S39" s="22">
        <f>'4A-VAPNHRaceAlone'!R39</f>
        <v>1.9512446867405442E-2</v>
      </c>
      <c r="T39" s="29">
        <f>'4A-VAPNHRaceAlone'!V39</f>
        <v>0.10699239019263791</v>
      </c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</row>
    <row r="40" spans="1:76" ht="15" x14ac:dyDescent="0.25">
      <c r="A40" s="3">
        <v>38</v>
      </c>
      <c r="B40" s="6">
        <v>266616</v>
      </c>
      <c r="C40" s="6">
        <v>265192.92105263198</v>
      </c>
      <c r="D40" s="14">
        <f t="shared" si="0"/>
        <v>5.366202618529119E-3</v>
      </c>
      <c r="E40" s="15">
        <f t="shared" si="1"/>
        <v>1423.0789473680197</v>
      </c>
      <c r="F40" s="17"/>
      <c r="G40" s="22">
        <f>'1A-PopNHRaceAlone'!F40</f>
        <v>0.88142122003180601</v>
      </c>
      <c r="H40" s="22">
        <f>'1A-PopNHRaceAlone'!H40</f>
        <v>1.6465628469409188E-2</v>
      </c>
      <c r="I40" s="22">
        <f>'1A-PopNHRaceAlone'!L40</f>
        <v>6.8788069733249314E-3</v>
      </c>
      <c r="J40" s="22">
        <f>'1A-PopNHRaceAlone'!R40</f>
        <v>1.7395805202988567E-2</v>
      </c>
      <c r="K40" s="22">
        <f>'1A-PopNHRaceAlone'!V40</f>
        <v>0.11857877996819395</v>
      </c>
      <c r="L40" s="17"/>
      <c r="M40" s="6">
        <v>217404</v>
      </c>
      <c r="N40" s="34">
        <f t="shared" si="2"/>
        <v>0.81541992978665945</v>
      </c>
      <c r="O40" s="17"/>
      <c r="P40" s="22">
        <f>'4A-VAPNHRaceAlone'!F40</f>
        <v>0.89521811926183514</v>
      </c>
      <c r="Q40" s="22">
        <f>'4A-VAPNHRaceAlone'!H40</f>
        <v>1.8960092730584535E-2</v>
      </c>
      <c r="R40" s="22">
        <f>'4A-VAPNHRaceAlone'!L40</f>
        <v>7.2077790657025633E-3</v>
      </c>
      <c r="S40" s="22">
        <f>'4A-VAPNHRaceAlone'!R40</f>
        <v>1.4282165921510184E-2</v>
      </c>
      <c r="T40" s="29">
        <f>'4A-VAPNHRaceAlone'!V40</f>
        <v>0.10478188073816488</v>
      </c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</row>
    <row r="41" spans="1:76" ht="15" x14ac:dyDescent="0.25">
      <c r="A41" s="4" t="s">
        <v>1</v>
      </c>
      <c r="B41" s="4">
        <f>SUM(B3:B40)</f>
        <v>10077331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</row>
    <row r="42" spans="1:76" ht="15" x14ac:dyDescent="0.25">
      <c r="A42" s="4" t="s">
        <v>2</v>
      </c>
      <c r="B42" s="8">
        <f>SUM(C3:C40)</f>
        <v>10077331.00000002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</row>
    <row r="43" spans="1:76" ht="15" x14ac:dyDescent="0.25">
      <c r="A43" s="4" t="s">
        <v>3</v>
      </c>
      <c r="B43" s="8">
        <f>SUM(C3:C40) - SUM(B3:B40)</f>
        <v>2.0489096641540527E-8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</row>
    <row r="44" spans="1:76" x14ac:dyDescent="0.2"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</row>
    <row r="45" spans="1:76" x14ac:dyDescent="0.2"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</row>
    <row r="46" spans="1:76" x14ac:dyDescent="0.2"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</row>
    <row r="47" spans="1:76" x14ac:dyDescent="0.2"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</row>
    <row r="48" spans="1:76" x14ac:dyDescent="0.2"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</row>
    <row r="49" spans="3:76" x14ac:dyDescent="0.2"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</row>
    <row r="50" spans="3:76" x14ac:dyDescent="0.2"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</row>
    <row r="51" spans="3:76" x14ac:dyDescent="0.2"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</row>
    <row r="52" spans="3:76" x14ac:dyDescent="0.2"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</row>
    <row r="53" spans="3:76" x14ac:dyDescent="0.2"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</row>
    <row r="54" spans="3:76" x14ac:dyDescent="0.2"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</row>
    <row r="55" spans="3:76" x14ac:dyDescent="0.2"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</row>
    <row r="56" spans="3:76" x14ac:dyDescent="0.2"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</row>
    <row r="57" spans="3:76" x14ac:dyDescent="0.2"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</row>
    <row r="58" spans="3:76" x14ac:dyDescent="0.2"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</row>
    <row r="59" spans="3:76" x14ac:dyDescent="0.2"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</row>
    <row r="60" spans="3:76" x14ac:dyDescent="0.2"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</row>
    <row r="61" spans="3:76" x14ac:dyDescent="0.2"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</row>
    <row r="62" spans="3:76" x14ac:dyDescent="0.2"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</row>
    <row r="63" spans="3:76" x14ac:dyDescent="0.2"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</row>
    <row r="64" spans="3:76" x14ac:dyDescent="0.2"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</row>
    <row r="65" spans="3:76" x14ac:dyDescent="0.2"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</row>
    <row r="66" spans="3:76" x14ac:dyDescent="0.2"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</row>
    <row r="67" spans="3:76" x14ac:dyDescent="0.2"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</row>
    <row r="68" spans="3:76" x14ac:dyDescent="0.2"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</row>
    <row r="69" spans="3:76" x14ac:dyDescent="0.2"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</row>
    <row r="70" spans="3:76" x14ac:dyDescent="0.2"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</row>
    <row r="71" spans="3:76" x14ac:dyDescent="0.2"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</row>
    <row r="72" spans="3:76" x14ac:dyDescent="0.2"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</row>
    <row r="73" spans="3:76" x14ac:dyDescent="0.2"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</row>
    <row r="74" spans="3:76" x14ac:dyDescent="0.2"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</row>
    <row r="75" spans="3:76" x14ac:dyDescent="0.2"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</row>
    <row r="76" spans="3:76" x14ac:dyDescent="0.2"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</row>
    <row r="77" spans="3:76" x14ac:dyDescent="0.2"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</row>
    <row r="78" spans="3:76" x14ac:dyDescent="0.2"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</row>
    <row r="79" spans="3:76" x14ac:dyDescent="0.2"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</row>
    <row r="80" spans="3:76" x14ac:dyDescent="0.2"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</row>
    <row r="81" spans="3:76" x14ac:dyDescent="0.2"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</row>
    <row r="82" spans="3:76" x14ac:dyDescent="0.2"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</row>
    <row r="83" spans="3:76" x14ac:dyDescent="0.2"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</row>
    <row r="84" spans="3:76" x14ac:dyDescent="0.2"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</row>
    <row r="85" spans="3:76" x14ac:dyDescent="0.2"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</row>
    <row r="86" spans="3:76" x14ac:dyDescent="0.2"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</row>
    <row r="87" spans="3:76" x14ac:dyDescent="0.2"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</row>
    <row r="88" spans="3:76" x14ac:dyDescent="0.2"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</row>
    <row r="89" spans="3:76" x14ac:dyDescent="0.2"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</row>
    <row r="90" spans="3:76" x14ac:dyDescent="0.2"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</row>
    <row r="91" spans="3:76" x14ac:dyDescent="0.2"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</row>
    <row r="92" spans="3:76" x14ac:dyDescent="0.2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</row>
    <row r="93" spans="3:76" x14ac:dyDescent="0.2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</row>
    <row r="94" spans="3:76" x14ac:dyDescent="0.2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</row>
    <row r="95" spans="3:76" x14ac:dyDescent="0.2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</row>
    <row r="96" spans="3:76" x14ac:dyDescent="0.2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</row>
    <row r="97" spans="3:76" x14ac:dyDescent="0.2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</row>
    <row r="98" spans="3:76" x14ac:dyDescent="0.2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</row>
    <row r="99" spans="3:76" x14ac:dyDescent="0.2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</row>
    <row r="100" spans="3:76" x14ac:dyDescent="0.2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</row>
    <row r="101" spans="3:76" x14ac:dyDescent="0.2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</row>
    <row r="102" spans="3:76" x14ac:dyDescent="0.2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</row>
    <row r="103" spans="3:76" x14ac:dyDescent="0.2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</row>
    <row r="104" spans="3:76" x14ac:dyDescent="0.2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</row>
    <row r="105" spans="3:76" x14ac:dyDescent="0.2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</row>
    <row r="106" spans="3:76" x14ac:dyDescent="0.2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</row>
    <row r="107" spans="3:76" x14ac:dyDescent="0.2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</row>
    <row r="108" spans="3:76" x14ac:dyDescent="0.2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</row>
    <row r="109" spans="3:76" x14ac:dyDescent="0.2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</row>
    <row r="110" spans="3:76" x14ac:dyDescent="0.2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</row>
    <row r="111" spans="3:76" x14ac:dyDescent="0.2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</row>
    <row r="112" spans="3:76" x14ac:dyDescent="0.2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</row>
    <row r="113" spans="3:76" x14ac:dyDescent="0.2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</row>
    <row r="114" spans="3:76" x14ac:dyDescent="0.2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</row>
    <row r="115" spans="3:76" x14ac:dyDescent="0.2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</row>
    <row r="116" spans="3:76" x14ac:dyDescent="0.2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</row>
    <row r="117" spans="3:76" x14ac:dyDescent="0.2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</row>
    <row r="118" spans="3:76" x14ac:dyDescent="0.2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</row>
    <row r="119" spans="3:76" x14ac:dyDescent="0.2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</row>
    <row r="120" spans="3:76" x14ac:dyDescent="0.2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</row>
    <row r="121" spans="3:76" x14ac:dyDescent="0.2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</row>
    <row r="122" spans="3:76" x14ac:dyDescent="0.2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</row>
    <row r="123" spans="3:76" x14ac:dyDescent="0.2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</row>
    <row r="124" spans="3:76" x14ac:dyDescent="0.2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</row>
    <row r="125" spans="3:76" x14ac:dyDescent="0.2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</row>
    <row r="126" spans="3:76" x14ac:dyDescent="0.2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</row>
    <row r="127" spans="3:76" x14ac:dyDescent="0.2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</row>
    <row r="128" spans="3:76" x14ac:dyDescent="0.2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</row>
    <row r="129" spans="3:76" x14ac:dyDescent="0.2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</row>
    <row r="130" spans="3:76" x14ac:dyDescent="0.2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</row>
    <row r="131" spans="3:76" x14ac:dyDescent="0.2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</row>
    <row r="132" spans="3:76" x14ac:dyDescent="0.2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</row>
    <row r="133" spans="3:76" x14ac:dyDescent="0.2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</row>
    <row r="134" spans="3:76" x14ac:dyDescent="0.2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</row>
    <row r="135" spans="3:76" x14ac:dyDescent="0.2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</row>
    <row r="136" spans="3:76" x14ac:dyDescent="0.2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</row>
    <row r="137" spans="3:76" x14ac:dyDescent="0.2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</row>
    <row r="138" spans="3:76" x14ac:dyDescent="0.2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</row>
    <row r="139" spans="3:76" x14ac:dyDescent="0.2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</row>
    <row r="140" spans="3:76" x14ac:dyDescent="0.2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</row>
    <row r="141" spans="3:76" x14ac:dyDescent="0.2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</row>
    <row r="142" spans="3:76" x14ac:dyDescent="0.2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</row>
    <row r="143" spans="3:76" x14ac:dyDescent="0.2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</row>
    <row r="144" spans="3:76" x14ac:dyDescent="0.2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</row>
    <row r="145" spans="3:76" x14ac:dyDescent="0.2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</row>
    <row r="146" spans="3:76" x14ac:dyDescent="0.2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</row>
    <row r="147" spans="3:76" x14ac:dyDescent="0.2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</row>
    <row r="148" spans="3:76" x14ac:dyDescent="0.2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</row>
    <row r="149" spans="3:76" x14ac:dyDescent="0.2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</row>
    <row r="150" spans="3:76" x14ac:dyDescent="0.2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</row>
    <row r="151" spans="3:76" x14ac:dyDescent="0.2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</row>
    <row r="152" spans="3:76" x14ac:dyDescent="0.2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</row>
    <row r="153" spans="3:76" x14ac:dyDescent="0.2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</row>
    <row r="154" spans="3:76" x14ac:dyDescent="0.2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</row>
    <row r="155" spans="3:76" x14ac:dyDescent="0.2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</row>
    <row r="156" spans="3:76" x14ac:dyDescent="0.2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</row>
    <row r="157" spans="3:76" x14ac:dyDescent="0.2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</row>
    <row r="158" spans="3:76" x14ac:dyDescent="0.2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</row>
    <row r="159" spans="3:76" x14ac:dyDescent="0.2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</row>
    <row r="160" spans="3:76" x14ac:dyDescent="0.2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</row>
    <row r="161" spans="3:76" x14ac:dyDescent="0.2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</row>
    <row r="162" spans="3:76" x14ac:dyDescent="0.2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</row>
    <row r="163" spans="3:76" x14ac:dyDescent="0.2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</row>
    <row r="164" spans="3:76" x14ac:dyDescent="0.2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</row>
    <row r="165" spans="3:76" x14ac:dyDescent="0.2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</row>
    <row r="166" spans="3:76" x14ac:dyDescent="0.2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</row>
    <row r="167" spans="3:76" x14ac:dyDescent="0.2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</row>
    <row r="168" spans="3:76" x14ac:dyDescent="0.2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</row>
    <row r="169" spans="3:76" x14ac:dyDescent="0.2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</row>
    <row r="170" spans="3:76" x14ac:dyDescent="0.2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</row>
    <row r="171" spans="3:76" x14ac:dyDescent="0.2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</row>
    <row r="172" spans="3:76" x14ac:dyDescent="0.2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</row>
    <row r="173" spans="3:76" x14ac:dyDescent="0.2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</row>
    <row r="174" spans="3:76" x14ac:dyDescent="0.2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</row>
    <row r="175" spans="3:76" x14ac:dyDescent="0.2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</row>
    <row r="176" spans="3:76" x14ac:dyDescent="0.2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</row>
    <row r="177" spans="3:76" x14ac:dyDescent="0.2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</row>
    <row r="178" spans="3:76" x14ac:dyDescent="0.2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</row>
    <row r="179" spans="3:76" x14ac:dyDescent="0.2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</row>
    <row r="180" spans="3:76" x14ac:dyDescent="0.2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</row>
    <row r="181" spans="3:76" x14ac:dyDescent="0.2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</row>
    <row r="182" spans="3:76" x14ac:dyDescent="0.2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</row>
    <row r="183" spans="3:76" x14ac:dyDescent="0.2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</row>
    <row r="184" spans="3:76" x14ac:dyDescent="0.2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</row>
    <row r="185" spans="3:76" x14ac:dyDescent="0.2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</row>
    <row r="186" spans="3:76" x14ac:dyDescent="0.2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</row>
    <row r="187" spans="3:76" x14ac:dyDescent="0.2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</row>
    <row r="188" spans="3:76" x14ac:dyDescent="0.2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</row>
    <row r="189" spans="3:76" x14ac:dyDescent="0.2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</row>
    <row r="190" spans="3:76" x14ac:dyDescent="0.2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</row>
    <row r="191" spans="3:76" x14ac:dyDescent="0.2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</row>
    <row r="192" spans="3:76" x14ac:dyDescent="0.2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</row>
    <row r="193" spans="3:76" x14ac:dyDescent="0.2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</row>
    <row r="194" spans="3:76" x14ac:dyDescent="0.2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</row>
    <row r="195" spans="3:76" x14ac:dyDescent="0.2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</row>
    <row r="196" spans="3:76" x14ac:dyDescent="0.2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</row>
    <row r="197" spans="3:76" x14ac:dyDescent="0.2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</row>
    <row r="198" spans="3:76" x14ac:dyDescent="0.2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</row>
    <row r="199" spans="3:76" x14ac:dyDescent="0.2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</row>
    <row r="200" spans="3:76" x14ac:dyDescent="0.2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</row>
    <row r="201" spans="3:76" x14ac:dyDescent="0.2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</row>
    <row r="202" spans="3:76" x14ac:dyDescent="0.2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</row>
    <row r="203" spans="3:76" x14ac:dyDescent="0.2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</row>
    <row r="204" spans="3:76" x14ac:dyDescent="0.2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</row>
    <row r="205" spans="3:76" x14ac:dyDescent="0.2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</row>
    <row r="206" spans="3:76" x14ac:dyDescent="0.2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</row>
    <row r="207" spans="3:76" x14ac:dyDescent="0.2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</row>
    <row r="208" spans="3:76" x14ac:dyDescent="0.2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</row>
    <row r="209" spans="3:76" x14ac:dyDescent="0.2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</row>
    <row r="210" spans="3:76" x14ac:dyDescent="0.2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</row>
    <row r="211" spans="3:76" x14ac:dyDescent="0.2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</row>
    <row r="212" spans="3:76" x14ac:dyDescent="0.2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</row>
    <row r="213" spans="3:76" x14ac:dyDescent="0.2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</row>
    <row r="214" spans="3:76" x14ac:dyDescent="0.2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</row>
    <row r="215" spans="3:76" x14ac:dyDescent="0.2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</row>
    <row r="216" spans="3:76" x14ac:dyDescent="0.2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</row>
    <row r="217" spans="3:76" x14ac:dyDescent="0.2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</row>
    <row r="218" spans="3:76" x14ac:dyDescent="0.2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</row>
    <row r="219" spans="3:76" x14ac:dyDescent="0.2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</row>
    <row r="220" spans="3:76" x14ac:dyDescent="0.2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</row>
    <row r="221" spans="3:76" x14ac:dyDescent="0.2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</row>
    <row r="222" spans="3:76" x14ac:dyDescent="0.2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</row>
    <row r="223" spans="3:76" x14ac:dyDescent="0.2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</row>
    <row r="224" spans="3:76" x14ac:dyDescent="0.2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</row>
    <row r="225" spans="3:76" x14ac:dyDescent="0.2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</row>
    <row r="226" spans="3:76" x14ac:dyDescent="0.2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</row>
    <row r="227" spans="3:76" x14ac:dyDescent="0.2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</row>
    <row r="228" spans="3:76" x14ac:dyDescent="0.2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</row>
    <row r="229" spans="3:76" x14ac:dyDescent="0.2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</row>
    <row r="230" spans="3:76" x14ac:dyDescent="0.2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</row>
    <row r="231" spans="3:76" x14ac:dyDescent="0.2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</row>
    <row r="232" spans="3:76" x14ac:dyDescent="0.2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</row>
    <row r="233" spans="3:76" x14ac:dyDescent="0.2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</row>
    <row r="234" spans="3:76" x14ac:dyDescent="0.2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</row>
    <row r="235" spans="3:76" x14ac:dyDescent="0.2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</row>
    <row r="236" spans="3:76" x14ac:dyDescent="0.2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</row>
    <row r="237" spans="3:76" x14ac:dyDescent="0.2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</row>
    <row r="238" spans="3:76" x14ac:dyDescent="0.2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</row>
    <row r="239" spans="3:76" x14ac:dyDescent="0.2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</row>
    <row r="240" spans="3:76" x14ac:dyDescent="0.2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</row>
    <row r="241" spans="3:76" x14ac:dyDescent="0.2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</row>
    <row r="242" spans="3:76" x14ac:dyDescent="0.2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</row>
    <row r="243" spans="3:76" x14ac:dyDescent="0.2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</row>
    <row r="244" spans="3:76" x14ac:dyDescent="0.2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</row>
    <row r="245" spans="3:76" x14ac:dyDescent="0.2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</row>
    <row r="246" spans="3:76" x14ac:dyDescent="0.2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</row>
    <row r="247" spans="3:76" x14ac:dyDescent="0.2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</row>
    <row r="248" spans="3:76" x14ac:dyDescent="0.2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</row>
    <row r="249" spans="3:76" x14ac:dyDescent="0.2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</row>
    <row r="250" spans="3:76" x14ac:dyDescent="0.2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</row>
    <row r="251" spans="3:76" x14ac:dyDescent="0.2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</row>
    <row r="252" spans="3:76" x14ac:dyDescent="0.2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</row>
    <row r="253" spans="3:76" x14ac:dyDescent="0.2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</row>
    <row r="254" spans="3:76" x14ac:dyDescent="0.2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</row>
    <row r="255" spans="3:76" x14ac:dyDescent="0.2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</row>
    <row r="256" spans="3:76" x14ac:dyDescent="0.2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</row>
    <row r="257" spans="3:76" x14ac:dyDescent="0.2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</row>
    <row r="258" spans="3:76" x14ac:dyDescent="0.2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</row>
    <row r="259" spans="3:76" x14ac:dyDescent="0.2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</row>
    <row r="260" spans="3:76" x14ac:dyDescent="0.2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</row>
    <row r="261" spans="3:76" x14ac:dyDescent="0.2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</row>
    <row r="262" spans="3:76" x14ac:dyDescent="0.2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</row>
    <row r="263" spans="3:76" x14ac:dyDescent="0.2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</row>
    <row r="264" spans="3:76" x14ac:dyDescent="0.2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</row>
    <row r="265" spans="3:76" x14ac:dyDescent="0.2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</row>
    <row r="266" spans="3:76" x14ac:dyDescent="0.2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</row>
    <row r="267" spans="3:76" x14ac:dyDescent="0.2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</row>
    <row r="268" spans="3:76" x14ac:dyDescent="0.2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</row>
    <row r="269" spans="3:76" x14ac:dyDescent="0.2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</row>
    <row r="270" spans="3:76" x14ac:dyDescent="0.2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</row>
    <row r="271" spans="3:76" x14ac:dyDescent="0.2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</row>
    <row r="272" spans="3:76" x14ac:dyDescent="0.2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</row>
    <row r="273" spans="3:76" x14ac:dyDescent="0.2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</row>
    <row r="274" spans="3:76" x14ac:dyDescent="0.2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</row>
    <row r="275" spans="3:76" x14ac:dyDescent="0.2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</row>
    <row r="276" spans="3:76" x14ac:dyDescent="0.2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</row>
    <row r="277" spans="3:76" x14ac:dyDescent="0.2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</row>
    <row r="278" spans="3:76" x14ac:dyDescent="0.2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</row>
    <row r="279" spans="3:76" x14ac:dyDescent="0.2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</row>
    <row r="280" spans="3:76" x14ac:dyDescent="0.2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</row>
    <row r="281" spans="3:76" x14ac:dyDescent="0.2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</row>
    <row r="282" spans="3:76" x14ac:dyDescent="0.2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</row>
    <row r="283" spans="3:76" x14ac:dyDescent="0.2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</row>
    <row r="284" spans="3:76" x14ac:dyDescent="0.2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</row>
    <row r="285" spans="3:76" x14ac:dyDescent="0.2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</row>
    <row r="286" spans="3:76" x14ac:dyDescent="0.2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</row>
    <row r="287" spans="3:76" x14ac:dyDescent="0.2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</row>
    <row r="288" spans="3:76" x14ac:dyDescent="0.2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</row>
    <row r="289" spans="3:76" x14ac:dyDescent="0.2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</row>
    <row r="290" spans="3:76" x14ac:dyDescent="0.2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</row>
    <row r="291" spans="3:76" x14ac:dyDescent="0.2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</row>
    <row r="292" spans="3:76" x14ac:dyDescent="0.2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</row>
    <row r="293" spans="3:76" x14ac:dyDescent="0.2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</row>
    <row r="294" spans="3:76" x14ac:dyDescent="0.2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</row>
    <row r="295" spans="3:76" x14ac:dyDescent="0.2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</row>
    <row r="296" spans="3:76" x14ac:dyDescent="0.2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</row>
    <row r="297" spans="3:76" x14ac:dyDescent="0.2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</row>
    <row r="298" spans="3:76" x14ac:dyDescent="0.2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</row>
    <row r="299" spans="3:76" x14ac:dyDescent="0.2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</row>
    <row r="300" spans="3:76" x14ac:dyDescent="0.2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</row>
    <row r="301" spans="3:76" x14ac:dyDescent="0.2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</row>
    <row r="302" spans="3:76" x14ac:dyDescent="0.2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</row>
    <row r="303" spans="3:76" x14ac:dyDescent="0.2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</row>
    <row r="304" spans="3:76" x14ac:dyDescent="0.2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</row>
    <row r="305" spans="3:76" x14ac:dyDescent="0.2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</row>
    <row r="306" spans="3:76" x14ac:dyDescent="0.2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</row>
    <row r="307" spans="3:76" x14ac:dyDescent="0.2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</row>
    <row r="308" spans="3:76" x14ac:dyDescent="0.2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</row>
    <row r="309" spans="3:76" x14ac:dyDescent="0.2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</row>
    <row r="310" spans="3:76" x14ac:dyDescent="0.2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</row>
    <row r="311" spans="3:76" x14ac:dyDescent="0.2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</row>
    <row r="312" spans="3:76" x14ac:dyDescent="0.2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</row>
    <row r="313" spans="3:76" x14ac:dyDescent="0.2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</row>
    <row r="314" spans="3:76" x14ac:dyDescent="0.2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</row>
    <row r="315" spans="3:76" x14ac:dyDescent="0.2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</row>
    <row r="316" spans="3:76" x14ac:dyDescent="0.2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</row>
    <row r="317" spans="3:76" x14ac:dyDescent="0.2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</row>
    <row r="318" spans="3:76" x14ac:dyDescent="0.2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</row>
    <row r="319" spans="3:76" x14ac:dyDescent="0.2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</row>
    <row r="320" spans="3:76" x14ac:dyDescent="0.2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</row>
    <row r="321" spans="3:76" x14ac:dyDescent="0.2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</row>
    <row r="322" spans="3:76" x14ac:dyDescent="0.2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</row>
    <row r="323" spans="3:76" x14ac:dyDescent="0.2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</row>
    <row r="324" spans="3:76" x14ac:dyDescent="0.2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</row>
    <row r="325" spans="3:76" x14ac:dyDescent="0.2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</row>
    <row r="326" spans="3:76" x14ac:dyDescent="0.2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</row>
    <row r="327" spans="3:76" x14ac:dyDescent="0.2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</row>
    <row r="328" spans="3:76" x14ac:dyDescent="0.2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</row>
    <row r="329" spans="3:76" x14ac:dyDescent="0.2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</row>
    <row r="330" spans="3:76" x14ac:dyDescent="0.2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</row>
    <row r="331" spans="3:76" x14ac:dyDescent="0.2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</row>
    <row r="332" spans="3:76" x14ac:dyDescent="0.2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</row>
    <row r="333" spans="3:76" x14ac:dyDescent="0.2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</row>
    <row r="334" spans="3:76" x14ac:dyDescent="0.2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</row>
    <row r="335" spans="3:76" x14ac:dyDescent="0.2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</row>
    <row r="336" spans="3:76" x14ac:dyDescent="0.2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</row>
    <row r="337" spans="3:76" x14ac:dyDescent="0.2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</row>
    <row r="338" spans="3:76" x14ac:dyDescent="0.2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</row>
    <row r="339" spans="3:76" x14ac:dyDescent="0.2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</row>
    <row r="340" spans="3:76" x14ac:dyDescent="0.2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</row>
    <row r="341" spans="3:76" x14ac:dyDescent="0.2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</row>
    <row r="342" spans="3:76" x14ac:dyDescent="0.2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</row>
    <row r="343" spans="3:76" x14ac:dyDescent="0.2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</row>
    <row r="344" spans="3:76" x14ac:dyDescent="0.2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</row>
    <row r="345" spans="3:76" x14ac:dyDescent="0.2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</row>
    <row r="346" spans="3:76" x14ac:dyDescent="0.2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</row>
    <row r="347" spans="3:76" x14ac:dyDescent="0.2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</row>
    <row r="348" spans="3:76" x14ac:dyDescent="0.2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</row>
    <row r="349" spans="3:76" x14ac:dyDescent="0.2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</row>
    <row r="350" spans="3:76" x14ac:dyDescent="0.2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</row>
    <row r="351" spans="3:76" x14ac:dyDescent="0.2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</row>
    <row r="352" spans="3:76" x14ac:dyDescent="0.2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</row>
    <row r="353" spans="3:76" x14ac:dyDescent="0.2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</row>
    <row r="354" spans="3:76" x14ac:dyDescent="0.2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</row>
    <row r="355" spans="3:76" x14ac:dyDescent="0.2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</row>
    <row r="356" spans="3:76" x14ac:dyDescent="0.2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</row>
    <row r="357" spans="3:76" x14ac:dyDescent="0.2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</row>
    <row r="358" spans="3:76" x14ac:dyDescent="0.2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</row>
    <row r="359" spans="3:76" x14ac:dyDescent="0.2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</row>
    <row r="360" spans="3:76" x14ac:dyDescent="0.2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</row>
    <row r="361" spans="3:76" x14ac:dyDescent="0.2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</row>
    <row r="362" spans="3:76" x14ac:dyDescent="0.2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</row>
    <row r="363" spans="3:76" x14ac:dyDescent="0.2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</row>
    <row r="364" spans="3:76" x14ac:dyDescent="0.2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</row>
    <row r="365" spans="3:76" x14ac:dyDescent="0.2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</row>
    <row r="366" spans="3:76" x14ac:dyDescent="0.2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</row>
    <row r="367" spans="3:76" x14ac:dyDescent="0.2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</row>
    <row r="368" spans="3:76" x14ac:dyDescent="0.2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</row>
    <row r="369" spans="3:76" x14ac:dyDescent="0.2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</row>
    <row r="370" spans="3:76" x14ac:dyDescent="0.2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</row>
    <row r="371" spans="3:76" x14ac:dyDescent="0.2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</row>
    <row r="372" spans="3:76" x14ac:dyDescent="0.2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</row>
    <row r="373" spans="3:76" x14ac:dyDescent="0.2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</row>
    <row r="374" spans="3:76" x14ac:dyDescent="0.2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</row>
    <row r="375" spans="3:76" x14ac:dyDescent="0.2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</row>
    <row r="376" spans="3:76" x14ac:dyDescent="0.2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</row>
    <row r="377" spans="3:76" x14ac:dyDescent="0.2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</row>
    <row r="378" spans="3:76" x14ac:dyDescent="0.2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</row>
    <row r="379" spans="3:76" x14ac:dyDescent="0.2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</row>
    <row r="380" spans="3:76" x14ac:dyDescent="0.2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</row>
    <row r="381" spans="3:76" x14ac:dyDescent="0.2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</row>
    <row r="382" spans="3:76" x14ac:dyDescent="0.2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</row>
    <row r="383" spans="3:76" x14ac:dyDescent="0.2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</row>
    <row r="384" spans="3:76" x14ac:dyDescent="0.2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</row>
    <row r="385" spans="3:76" x14ac:dyDescent="0.2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</row>
    <row r="386" spans="3:76" x14ac:dyDescent="0.2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</row>
    <row r="387" spans="3:76" x14ac:dyDescent="0.2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</row>
    <row r="388" spans="3:76" x14ac:dyDescent="0.2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</row>
    <row r="389" spans="3:76" x14ac:dyDescent="0.2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</row>
    <row r="390" spans="3:76" x14ac:dyDescent="0.2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</row>
    <row r="391" spans="3:76" x14ac:dyDescent="0.2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</row>
    <row r="392" spans="3:76" x14ac:dyDescent="0.2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</row>
    <row r="393" spans="3:76" x14ac:dyDescent="0.2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</row>
    <row r="394" spans="3:76" x14ac:dyDescent="0.2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</row>
    <row r="395" spans="3:76" x14ac:dyDescent="0.2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</row>
    <row r="396" spans="3:76" x14ac:dyDescent="0.2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</row>
    <row r="397" spans="3:76" x14ac:dyDescent="0.2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</row>
    <row r="398" spans="3:76" x14ac:dyDescent="0.2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</row>
    <row r="399" spans="3:76" x14ac:dyDescent="0.2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</row>
    <row r="400" spans="3:76" x14ac:dyDescent="0.2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</row>
    <row r="401" spans="3:76" x14ac:dyDescent="0.2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</row>
    <row r="402" spans="3:76" x14ac:dyDescent="0.2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</row>
    <row r="403" spans="3:76" x14ac:dyDescent="0.2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</row>
    <row r="404" spans="3:76" x14ac:dyDescent="0.2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</row>
    <row r="405" spans="3:76" x14ac:dyDescent="0.2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</row>
    <row r="406" spans="3:76" x14ac:dyDescent="0.2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</row>
    <row r="407" spans="3:76" x14ac:dyDescent="0.2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</row>
    <row r="408" spans="3:76" x14ac:dyDescent="0.2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</row>
    <row r="409" spans="3:76" x14ac:dyDescent="0.2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</row>
    <row r="410" spans="3:76" x14ac:dyDescent="0.2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</row>
    <row r="411" spans="3:76" x14ac:dyDescent="0.2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</row>
    <row r="412" spans="3:76" x14ac:dyDescent="0.2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</row>
    <row r="413" spans="3:76" x14ac:dyDescent="0.2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</row>
    <row r="414" spans="3:76" x14ac:dyDescent="0.2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</row>
    <row r="415" spans="3:76" x14ac:dyDescent="0.2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</row>
    <row r="416" spans="3:76" x14ac:dyDescent="0.2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</row>
    <row r="417" spans="3:76" x14ac:dyDescent="0.2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</row>
    <row r="418" spans="3:76" x14ac:dyDescent="0.2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</row>
    <row r="419" spans="3:76" x14ac:dyDescent="0.2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</row>
    <row r="420" spans="3:76" x14ac:dyDescent="0.2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</row>
    <row r="421" spans="3:76" x14ac:dyDescent="0.2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</row>
    <row r="422" spans="3:76" x14ac:dyDescent="0.2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</row>
    <row r="423" spans="3:76" x14ac:dyDescent="0.2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</row>
    <row r="424" spans="3:76" x14ac:dyDescent="0.2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</row>
    <row r="425" spans="3:76" x14ac:dyDescent="0.2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</row>
    <row r="426" spans="3:76" x14ac:dyDescent="0.2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</row>
  </sheetData>
  <mergeCells count="4">
    <mergeCell ref="B1:E1"/>
    <mergeCell ref="G1:K1"/>
    <mergeCell ref="P1:T1"/>
    <mergeCell ref="M1:N1"/>
  </mergeCells>
  <pageMargins left="0.7" right="0.7" top="0.75" bottom="0.75" header="0.3" footer="0.3"/>
  <pageSetup scale="50" orientation="portrait"/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FW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3" max="18" width="12.7109375" style="10" customWidth="1"/>
  </cols>
  <sheetData>
    <row r="2" spans="1:179" ht="14.45" customHeight="1" x14ac:dyDescent="0.25">
      <c r="A2" s="2" t="s">
        <v>0</v>
      </c>
      <c r="C2" s="54" t="s">
        <v>98</v>
      </c>
      <c r="D2" s="39" t="s">
        <v>20</v>
      </c>
      <c r="E2" s="55" t="s">
        <v>129</v>
      </c>
      <c r="F2" s="56" t="s">
        <v>130</v>
      </c>
      <c r="G2" s="57" t="s">
        <v>131</v>
      </c>
      <c r="H2" s="56" t="s">
        <v>132</v>
      </c>
      <c r="I2" s="55" t="s">
        <v>133</v>
      </c>
      <c r="J2" s="56" t="s">
        <v>134</v>
      </c>
      <c r="K2" s="57" t="s">
        <v>135</v>
      </c>
      <c r="L2" s="56" t="s">
        <v>136</v>
      </c>
      <c r="M2" s="55" t="s">
        <v>137</v>
      </c>
      <c r="N2" s="56" t="s">
        <v>138</v>
      </c>
      <c r="O2" s="57" t="s">
        <v>139</v>
      </c>
      <c r="P2" s="56" t="s">
        <v>140</v>
      </c>
      <c r="Q2" s="46" t="s">
        <v>35</v>
      </c>
      <c r="R2" s="47" t="s">
        <v>36</v>
      </c>
    </row>
    <row r="3" spans="1:179" ht="15" x14ac:dyDescent="0.25">
      <c r="A3" s="3">
        <v>1</v>
      </c>
      <c r="C3" s="38">
        <f>Overview!M3</f>
        <v>211487</v>
      </c>
      <c r="D3" s="40">
        <f t="shared" ref="D3:D40" si="0">F3+H3+J3+L3+N3+P3</f>
        <v>1.0547220396525556</v>
      </c>
      <c r="E3" s="53">
        <v>177577</v>
      </c>
      <c r="F3" s="40">
        <f t="shared" ref="F3:F40" si="1">E3/C3</f>
        <v>0.83965917526845624</v>
      </c>
      <c r="G3" s="53">
        <v>26554</v>
      </c>
      <c r="H3" s="40">
        <f t="shared" ref="H3:H40" si="2">G3/C3</f>
        <v>0.12555854496966717</v>
      </c>
      <c r="I3" s="53">
        <v>4286</v>
      </c>
      <c r="J3" s="40">
        <f t="shared" ref="J3:J40" si="3">I3/C3</f>
        <v>2.0266021079309839E-2</v>
      </c>
      <c r="K3" s="53">
        <v>4008</v>
      </c>
      <c r="L3" s="40">
        <f t="shared" ref="L3:L40" si="4">K3/C3</f>
        <v>1.8951519478738646E-2</v>
      </c>
      <c r="M3" s="53">
        <v>201</v>
      </c>
      <c r="N3" s="40">
        <f t="shared" ref="N3:N40" si="5">M3/C3</f>
        <v>9.5041302775111477E-4</v>
      </c>
      <c r="O3" s="53">
        <v>10434</v>
      </c>
      <c r="P3" s="40">
        <f t="shared" ref="P3:P40" si="6">O3/C3</f>
        <v>4.9336365828632496E-2</v>
      </c>
      <c r="Q3" s="53">
        <f t="shared" ref="Q3:Q40" si="7">C3-E3</f>
        <v>33910</v>
      </c>
      <c r="R3" s="40">
        <f t="shared" ref="R3:R40" si="8">Q3/$C3</f>
        <v>0.16034082473154379</v>
      </c>
    </row>
    <row r="4" spans="1:179" ht="15" x14ac:dyDescent="0.25">
      <c r="A4" s="3">
        <v>2</v>
      </c>
      <c r="B4" s="18"/>
      <c r="C4" s="38">
        <f>Overview!M4</f>
        <v>205066</v>
      </c>
      <c r="D4" s="40">
        <f t="shared" si="0"/>
        <v>1.0485355934187042</v>
      </c>
      <c r="E4" s="53">
        <v>192796</v>
      </c>
      <c r="F4" s="40">
        <f t="shared" si="1"/>
        <v>0.94016560521978287</v>
      </c>
      <c r="G4" s="53">
        <v>5420</v>
      </c>
      <c r="H4" s="40">
        <f t="shared" si="2"/>
        <v>2.6430515053690033E-2</v>
      </c>
      <c r="I4" s="53">
        <v>3518</v>
      </c>
      <c r="J4" s="40">
        <f t="shared" si="3"/>
        <v>1.7155452390937551E-2</v>
      </c>
      <c r="K4" s="53">
        <v>5869</v>
      </c>
      <c r="L4" s="40">
        <f t="shared" si="4"/>
        <v>2.8620054031385019E-2</v>
      </c>
      <c r="M4" s="53">
        <v>116</v>
      </c>
      <c r="N4" s="40">
        <f t="shared" si="5"/>
        <v>5.65671539894473E-4</v>
      </c>
      <c r="O4" s="53">
        <v>7300</v>
      </c>
      <c r="P4" s="40">
        <f t="shared" si="6"/>
        <v>3.5598295183014252E-2</v>
      </c>
      <c r="Q4" s="53">
        <f t="shared" si="7"/>
        <v>12270</v>
      </c>
      <c r="R4" s="40">
        <f t="shared" si="8"/>
        <v>5.9834394780217098E-2</v>
      </c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</row>
    <row r="5" spans="1:179" ht="15" x14ac:dyDescent="0.25">
      <c r="A5" s="3">
        <v>3</v>
      </c>
      <c r="B5" s="18"/>
      <c r="C5" s="38">
        <f>Overview!M5</f>
        <v>201632</v>
      </c>
      <c r="D5" s="40">
        <f t="shared" si="0"/>
        <v>1.0503789081098238</v>
      </c>
      <c r="E5" s="53">
        <v>183537</v>
      </c>
      <c r="F5" s="40">
        <f t="shared" si="1"/>
        <v>0.91025730042850339</v>
      </c>
      <c r="G5" s="53">
        <v>11727</v>
      </c>
      <c r="H5" s="40">
        <f t="shared" si="2"/>
        <v>5.8160411045865737E-2</v>
      </c>
      <c r="I5" s="53">
        <v>4680</v>
      </c>
      <c r="J5" s="40">
        <f t="shared" si="3"/>
        <v>2.3210601491826695E-2</v>
      </c>
      <c r="K5" s="53">
        <v>4574</v>
      </c>
      <c r="L5" s="40">
        <f t="shared" si="4"/>
        <v>2.2684891287097286E-2</v>
      </c>
      <c r="M5" s="53">
        <v>175</v>
      </c>
      <c r="N5" s="40">
        <f t="shared" si="5"/>
        <v>8.6791779082685285E-4</v>
      </c>
      <c r="O5" s="53">
        <v>7097</v>
      </c>
      <c r="P5" s="40">
        <f t="shared" si="6"/>
        <v>3.5197786065703854E-2</v>
      </c>
      <c r="Q5" s="53">
        <f t="shared" si="7"/>
        <v>18095</v>
      </c>
      <c r="R5" s="40">
        <f t="shared" si="8"/>
        <v>8.9742699571496581E-2</v>
      </c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</row>
    <row r="6" spans="1:179" s="18" customFormat="1" ht="15" x14ac:dyDescent="0.25">
      <c r="A6" s="3">
        <v>4</v>
      </c>
      <c r="C6" s="38">
        <f>Overview!M6</f>
        <v>200250</v>
      </c>
      <c r="D6" s="40">
        <f t="shared" si="0"/>
        <v>1.0554606741573032</v>
      </c>
      <c r="E6" s="53">
        <v>138136</v>
      </c>
      <c r="F6" s="40">
        <f t="shared" si="1"/>
        <v>0.68981772784019979</v>
      </c>
      <c r="G6" s="53">
        <v>58223</v>
      </c>
      <c r="H6" s="40">
        <f t="shared" si="2"/>
        <v>0.29075156054931334</v>
      </c>
      <c r="I6" s="53">
        <v>5009</v>
      </c>
      <c r="J6" s="40">
        <f t="shared" si="3"/>
        <v>2.5013732833957553E-2</v>
      </c>
      <c r="K6" s="53">
        <v>3429</v>
      </c>
      <c r="L6" s="40">
        <f t="shared" si="4"/>
        <v>1.7123595505617976E-2</v>
      </c>
      <c r="M6" s="53">
        <v>179</v>
      </c>
      <c r="N6" s="40">
        <f t="shared" si="5"/>
        <v>8.9388264669163549E-4</v>
      </c>
      <c r="O6" s="53">
        <v>6380</v>
      </c>
      <c r="P6" s="40">
        <f t="shared" si="6"/>
        <v>3.1860174781523094E-2</v>
      </c>
      <c r="Q6" s="53">
        <f t="shared" si="7"/>
        <v>62114</v>
      </c>
      <c r="R6" s="40">
        <f t="shared" si="8"/>
        <v>0.31018227215980027</v>
      </c>
    </row>
    <row r="7" spans="1:179" ht="15" x14ac:dyDescent="0.25">
      <c r="A7" s="3">
        <v>5</v>
      </c>
      <c r="B7" s="18"/>
      <c r="C7" s="38">
        <f>Overview!M7</f>
        <v>203907</v>
      </c>
      <c r="D7" s="40">
        <f t="shared" si="0"/>
        <v>1.0483161441245272</v>
      </c>
      <c r="E7" s="53">
        <v>157305</v>
      </c>
      <c r="F7" s="40">
        <f t="shared" si="1"/>
        <v>0.77145463373008283</v>
      </c>
      <c r="G7" s="53">
        <v>41256</v>
      </c>
      <c r="H7" s="40">
        <f t="shared" si="2"/>
        <v>0.20232753166884904</v>
      </c>
      <c r="I7" s="53">
        <v>3784</v>
      </c>
      <c r="J7" s="40">
        <f t="shared" si="3"/>
        <v>1.8557479635323948E-2</v>
      </c>
      <c r="K7" s="53">
        <v>5791</v>
      </c>
      <c r="L7" s="40">
        <f t="shared" si="4"/>
        <v>2.8400202052896662E-2</v>
      </c>
      <c r="M7" s="53">
        <v>170</v>
      </c>
      <c r="N7" s="40">
        <f t="shared" si="5"/>
        <v>8.3371340856370796E-4</v>
      </c>
      <c r="O7" s="53">
        <v>5453</v>
      </c>
      <c r="P7" s="40">
        <f t="shared" si="6"/>
        <v>2.6742583628811174E-2</v>
      </c>
      <c r="Q7" s="53">
        <f t="shared" si="7"/>
        <v>46602</v>
      </c>
      <c r="R7" s="40">
        <f t="shared" si="8"/>
        <v>0.22854536626991717</v>
      </c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</row>
    <row r="8" spans="1:179" ht="15" x14ac:dyDescent="0.25">
      <c r="A8" s="3">
        <v>6</v>
      </c>
      <c r="B8" s="18"/>
      <c r="C8" s="38">
        <f>Overview!M8</f>
        <v>201430</v>
      </c>
      <c r="D8" s="40">
        <f t="shared" si="0"/>
        <v>1.0417316189246886</v>
      </c>
      <c r="E8" s="53">
        <v>118342</v>
      </c>
      <c r="F8" s="40">
        <f t="shared" si="1"/>
        <v>0.58750930844462101</v>
      </c>
      <c r="G8" s="53">
        <v>74364</v>
      </c>
      <c r="H8" s="40">
        <f t="shared" si="2"/>
        <v>0.36918036042297575</v>
      </c>
      <c r="I8" s="53">
        <v>3059</v>
      </c>
      <c r="J8" s="40">
        <f t="shared" si="3"/>
        <v>1.5186417117609095E-2</v>
      </c>
      <c r="K8" s="53">
        <v>9620</v>
      </c>
      <c r="L8" s="40">
        <f t="shared" si="4"/>
        <v>4.7758526535272801E-2</v>
      </c>
      <c r="M8" s="53">
        <v>185</v>
      </c>
      <c r="N8" s="40">
        <f t="shared" si="5"/>
        <v>9.1843320260140003E-4</v>
      </c>
      <c r="O8" s="53">
        <v>4266</v>
      </c>
      <c r="P8" s="40">
        <f t="shared" si="6"/>
        <v>2.11785732016085E-2</v>
      </c>
      <c r="Q8" s="53">
        <f t="shared" si="7"/>
        <v>83088</v>
      </c>
      <c r="R8" s="40">
        <f t="shared" si="8"/>
        <v>0.41249069155537904</v>
      </c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</row>
    <row r="9" spans="1:179" ht="15" x14ac:dyDescent="0.25">
      <c r="A9" s="3">
        <v>7</v>
      </c>
      <c r="B9" s="18"/>
      <c r="C9" s="38">
        <f>Overview!M9</f>
        <v>207433</v>
      </c>
      <c r="D9" s="40">
        <f t="shared" si="0"/>
        <v>1.0445252201915798</v>
      </c>
      <c r="E9" s="53">
        <v>161281</v>
      </c>
      <c r="F9" s="40">
        <f t="shared" si="1"/>
        <v>0.77750888238611982</v>
      </c>
      <c r="G9" s="53">
        <v>42933</v>
      </c>
      <c r="H9" s="40">
        <f t="shared" si="2"/>
        <v>0.20697285388535094</v>
      </c>
      <c r="I9" s="53">
        <v>3630</v>
      </c>
      <c r="J9" s="40">
        <f t="shared" si="3"/>
        <v>1.7499626385387088E-2</v>
      </c>
      <c r="K9" s="53">
        <v>3511</v>
      </c>
      <c r="L9" s="40">
        <f t="shared" si="4"/>
        <v>1.6925947173304152E-2</v>
      </c>
      <c r="M9" s="53">
        <v>154</v>
      </c>
      <c r="N9" s="40">
        <f t="shared" si="5"/>
        <v>7.4240839210733104E-4</v>
      </c>
      <c r="O9" s="53">
        <v>5160</v>
      </c>
      <c r="P9" s="40">
        <f t="shared" si="6"/>
        <v>2.4875501969310574E-2</v>
      </c>
      <c r="Q9" s="53">
        <f t="shared" si="7"/>
        <v>46152</v>
      </c>
      <c r="R9" s="40">
        <f t="shared" si="8"/>
        <v>0.22249111761388016</v>
      </c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</row>
    <row r="10" spans="1:179" ht="15" x14ac:dyDescent="0.25">
      <c r="A10" s="3">
        <v>8</v>
      </c>
      <c r="B10" s="18"/>
      <c r="C10" s="38">
        <f>Overview!M10</f>
        <v>207720</v>
      </c>
      <c r="D10" s="40">
        <f t="shared" si="0"/>
        <v>1.0475255151165028</v>
      </c>
      <c r="E10" s="53">
        <v>97582</v>
      </c>
      <c r="F10" s="40">
        <f t="shared" si="1"/>
        <v>0.46977662237627577</v>
      </c>
      <c r="G10" s="53">
        <v>89746</v>
      </c>
      <c r="H10" s="40">
        <f t="shared" si="2"/>
        <v>0.43205276333525899</v>
      </c>
      <c r="I10" s="53">
        <v>3314</v>
      </c>
      <c r="J10" s="40">
        <f t="shared" si="3"/>
        <v>1.5954169073753129E-2</v>
      </c>
      <c r="K10" s="53">
        <v>22158</v>
      </c>
      <c r="L10" s="40">
        <f t="shared" si="4"/>
        <v>0.10667244367417678</v>
      </c>
      <c r="M10" s="53">
        <v>202</v>
      </c>
      <c r="N10" s="40">
        <f t="shared" si="5"/>
        <v>9.7246293086847681E-4</v>
      </c>
      <c r="O10" s="53">
        <v>4590</v>
      </c>
      <c r="P10" s="40">
        <f t="shared" si="6"/>
        <v>2.2097053726169845E-2</v>
      </c>
      <c r="Q10" s="53">
        <f t="shared" si="7"/>
        <v>110138</v>
      </c>
      <c r="R10" s="40">
        <f t="shared" si="8"/>
        <v>0.53022337762372429</v>
      </c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</row>
    <row r="11" spans="1:179" ht="15" x14ac:dyDescent="0.25">
      <c r="A11" s="3">
        <v>9</v>
      </c>
      <c r="B11" s="18"/>
      <c r="C11" s="38">
        <f>Overview!M11</f>
        <v>208398</v>
      </c>
      <c r="D11" s="40">
        <f t="shared" si="0"/>
        <v>1.0458161786581446</v>
      </c>
      <c r="E11" s="53">
        <v>110533</v>
      </c>
      <c r="F11" s="40">
        <f t="shared" si="1"/>
        <v>0.53039376577510344</v>
      </c>
      <c r="G11" s="53">
        <v>85401</v>
      </c>
      <c r="H11" s="40">
        <f t="shared" si="2"/>
        <v>0.40979759882532463</v>
      </c>
      <c r="I11" s="53">
        <v>3387</v>
      </c>
      <c r="J11" s="40">
        <f t="shared" si="3"/>
        <v>1.6252555206863788E-2</v>
      </c>
      <c r="K11" s="53">
        <v>12732</v>
      </c>
      <c r="L11" s="40">
        <f t="shared" si="4"/>
        <v>6.1094636224915788E-2</v>
      </c>
      <c r="M11" s="53">
        <v>135</v>
      </c>
      <c r="N11" s="40">
        <f t="shared" si="5"/>
        <v>6.4779892321423433E-4</v>
      </c>
      <c r="O11" s="53">
        <v>5758</v>
      </c>
      <c r="P11" s="40">
        <f t="shared" si="6"/>
        <v>2.7629823702722676E-2</v>
      </c>
      <c r="Q11" s="53">
        <f t="shared" si="7"/>
        <v>97865</v>
      </c>
      <c r="R11" s="40">
        <f t="shared" si="8"/>
        <v>0.46960623422489661</v>
      </c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</row>
    <row r="12" spans="1:179" ht="15" x14ac:dyDescent="0.25">
      <c r="A12" s="3">
        <v>10</v>
      </c>
      <c r="B12" s="18"/>
      <c r="C12" s="38">
        <f>Overview!M12</f>
        <v>205113</v>
      </c>
      <c r="D12" s="40">
        <f t="shared" si="0"/>
        <v>1.0553889807081951</v>
      </c>
      <c r="E12" s="53">
        <v>145132</v>
      </c>
      <c r="F12" s="40">
        <f t="shared" si="1"/>
        <v>0.70757094869657211</v>
      </c>
      <c r="G12" s="53">
        <v>40374</v>
      </c>
      <c r="H12" s="40">
        <f t="shared" si="2"/>
        <v>0.19683784060493484</v>
      </c>
      <c r="I12" s="53">
        <v>4260</v>
      </c>
      <c r="J12" s="40">
        <f t="shared" si="3"/>
        <v>2.0769039505053311E-2</v>
      </c>
      <c r="K12" s="53">
        <v>19491</v>
      </c>
      <c r="L12" s="40">
        <f t="shared" si="4"/>
        <v>9.502566877769815E-2</v>
      </c>
      <c r="M12" s="53">
        <v>185</v>
      </c>
      <c r="N12" s="40">
        <f t="shared" si="5"/>
        <v>9.0194185644010857E-4</v>
      </c>
      <c r="O12" s="53">
        <v>7032</v>
      </c>
      <c r="P12" s="40">
        <f t="shared" si="6"/>
        <v>3.4283541267496456E-2</v>
      </c>
      <c r="Q12" s="53">
        <f t="shared" si="7"/>
        <v>59981</v>
      </c>
      <c r="R12" s="40">
        <f t="shared" si="8"/>
        <v>0.29242905130342789</v>
      </c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</row>
    <row r="13" spans="1:179" ht="15" x14ac:dyDescent="0.25">
      <c r="A13" s="3">
        <v>11</v>
      </c>
      <c r="B13" s="18"/>
      <c r="C13" s="38">
        <f>Overview!M13</f>
        <v>210162</v>
      </c>
      <c r="D13" s="40">
        <f t="shared" si="0"/>
        <v>1.048267526955396</v>
      </c>
      <c r="E13" s="53">
        <v>165328</v>
      </c>
      <c r="F13" s="40">
        <f t="shared" si="1"/>
        <v>0.78666933127777616</v>
      </c>
      <c r="G13" s="53">
        <v>17494</v>
      </c>
      <c r="H13" s="40">
        <f t="shared" si="2"/>
        <v>8.3240547767912371E-2</v>
      </c>
      <c r="I13" s="53">
        <v>2737</v>
      </c>
      <c r="J13" s="40">
        <f t="shared" si="3"/>
        <v>1.3023286797803599E-2</v>
      </c>
      <c r="K13" s="53">
        <v>26982</v>
      </c>
      <c r="L13" s="40">
        <f t="shared" si="4"/>
        <v>0.12838667313786509</v>
      </c>
      <c r="M13" s="53">
        <v>164</v>
      </c>
      <c r="N13" s="40">
        <f t="shared" si="5"/>
        <v>7.8035039636090251E-4</v>
      </c>
      <c r="O13" s="53">
        <v>7601</v>
      </c>
      <c r="P13" s="40">
        <f t="shared" si="6"/>
        <v>3.616733757767817E-2</v>
      </c>
      <c r="Q13" s="53">
        <f t="shared" si="7"/>
        <v>44834</v>
      </c>
      <c r="R13" s="40">
        <f t="shared" si="8"/>
        <v>0.21333066872222381</v>
      </c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</row>
    <row r="14" spans="1:179" ht="15" x14ac:dyDescent="0.25">
      <c r="A14" s="3">
        <v>12</v>
      </c>
      <c r="B14" s="18"/>
      <c r="C14" s="38">
        <f>Overview!M14</f>
        <v>211116</v>
      </c>
      <c r="D14" s="40">
        <f t="shared" si="0"/>
        <v>1.0657363724208491</v>
      </c>
      <c r="E14" s="53">
        <v>173571</v>
      </c>
      <c r="F14" s="40">
        <f t="shared" si="1"/>
        <v>0.82215938157221624</v>
      </c>
      <c r="G14" s="53">
        <v>30690</v>
      </c>
      <c r="H14" s="40">
        <f t="shared" si="2"/>
        <v>0.14537031774001022</v>
      </c>
      <c r="I14" s="53">
        <v>5670</v>
      </c>
      <c r="J14" s="40">
        <f t="shared" si="3"/>
        <v>2.6857272778946173E-2</v>
      </c>
      <c r="K14" s="53">
        <v>5387</v>
      </c>
      <c r="L14" s="40">
        <f t="shared" si="4"/>
        <v>2.551677750620512E-2</v>
      </c>
      <c r="M14" s="53">
        <v>213</v>
      </c>
      <c r="N14" s="40">
        <f t="shared" si="5"/>
        <v>1.0089240038651736E-3</v>
      </c>
      <c r="O14" s="53">
        <v>9463</v>
      </c>
      <c r="P14" s="40">
        <f t="shared" si="6"/>
        <v>4.4823698819606281E-2</v>
      </c>
      <c r="Q14" s="53">
        <f t="shared" si="7"/>
        <v>37545</v>
      </c>
      <c r="R14" s="40">
        <f t="shared" si="8"/>
        <v>0.17784061842778379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</row>
    <row r="15" spans="1:179" ht="15" x14ac:dyDescent="0.25">
      <c r="A15" s="3">
        <v>13</v>
      </c>
      <c r="B15" s="18"/>
      <c r="C15" s="38">
        <f>Overview!M15</f>
        <v>211257</v>
      </c>
      <c r="D15" s="40">
        <f t="shared" si="0"/>
        <v>1.043402112119362</v>
      </c>
      <c r="E15" s="53">
        <v>116299</v>
      </c>
      <c r="F15" s="40">
        <f t="shared" si="1"/>
        <v>0.55050956891369285</v>
      </c>
      <c r="G15" s="53">
        <v>90909</v>
      </c>
      <c r="H15" s="40">
        <f t="shared" si="2"/>
        <v>0.43032420227495422</v>
      </c>
      <c r="I15" s="53">
        <v>2777</v>
      </c>
      <c r="J15" s="40">
        <f t="shared" si="3"/>
        <v>1.3145126552019578E-2</v>
      </c>
      <c r="K15" s="53">
        <v>5144</v>
      </c>
      <c r="L15" s="40">
        <f t="shared" si="4"/>
        <v>2.4349489011015021E-2</v>
      </c>
      <c r="M15" s="53">
        <v>205</v>
      </c>
      <c r="N15" s="40">
        <f t="shared" si="5"/>
        <v>9.7038204651206828E-4</v>
      </c>
      <c r="O15" s="53">
        <v>5092</v>
      </c>
      <c r="P15" s="40">
        <f t="shared" si="6"/>
        <v>2.4103343321168057E-2</v>
      </c>
      <c r="Q15" s="53">
        <f t="shared" si="7"/>
        <v>94958</v>
      </c>
      <c r="R15" s="40">
        <f t="shared" si="8"/>
        <v>0.44949043108630721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</row>
    <row r="16" spans="1:179" ht="15" x14ac:dyDescent="0.25">
      <c r="A16" s="3">
        <v>14</v>
      </c>
      <c r="B16" s="18"/>
      <c r="C16" s="38">
        <f>Overview!M16</f>
        <v>206374</v>
      </c>
      <c r="D16" s="40">
        <f t="shared" si="0"/>
        <v>1.0537422349714596</v>
      </c>
      <c r="E16" s="53">
        <v>95325</v>
      </c>
      <c r="F16" s="40">
        <f t="shared" si="1"/>
        <v>0.46190411582854429</v>
      </c>
      <c r="G16" s="53">
        <v>96278</v>
      </c>
      <c r="H16" s="40">
        <f t="shared" si="2"/>
        <v>0.46652194559392174</v>
      </c>
      <c r="I16" s="53">
        <v>3206</v>
      </c>
      <c r="J16" s="40">
        <f t="shared" si="3"/>
        <v>1.5534902652465911E-2</v>
      </c>
      <c r="K16" s="53">
        <v>10970</v>
      </c>
      <c r="L16" s="40">
        <f t="shared" si="4"/>
        <v>5.3155920803977248E-2</v>
      </c>
      <c r="M16" s="53">
        <v>201</v>
      </c>
      <c r="N16" s="40">
        <f t="shared" si="5"/>
        <v>9.7395989804917283E-4</v>
      </c>
      <c r="O16" s="53">
        <v>11485</v>
      </c>
      <c r="P16" s="40">
        <f t="shared" si="6"/>
        <v>5.5651390194501243E-2</v>
      </c>
      <c r="Q16" s="53">
        <f t="shared" si="7"/>
        <v>111049</v>
      </c>
      <c r="R16" s="40">
        <f t="shared" si="8"/>
        <v>0.53809588417145571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</row>
    <row r="17" spans="1:179" ht="15" x14ac:dyDescent="0.25">
      <c r="A17" s="3">
        <v>15</v>
      </c>
      <c r="B17" s="18"/>
      <c r="C17" s="38">
        <f>Overview!M17</f>
        <v>206886</v>
      </c>
      <c r="D17" s="40">
        <f t="shared" si="0"/>
        <v>1.0512166120472144</v>
      </c>
      <c r="E17" s="53">
        <v>195616</v>
      </c>
      <c r="F17" s="40">
        <f t="shared" si="1"/>
        <v>0.94552555513664527</v>
      </c>
      <c r="G17" s="53">
        <v>7712</v>
      </c>
      <c r="H17" s="40">
        <f t="shared" si="2"/>
        <v>3.7276567771623019E-2</v>
      </c>
      <c r="I17" s="53">
        <v>5194</v>
      </c>
      <c r="J17" s="40">
        <f t="shared" si="3"/>
        <v>2.5105613719633036E-2</v>
      </c>
      <c r="K17" s="53">
        <v>1429</v>
      </c>
      <c r="L17" s="40">
        <f t="shared" si="4"/>
        <v>6.9071855997989229E-3</v>
      </c>
      <c r="M17" s="53">
        <v>134</v>
      </c>
      <c r="N17" s="40">
        <f t="shared" si="5"/>
        <v>6.4769969935133363E-4</v>
      </c>
      <c r="O17" s="53">
        <v>7397</v>
      </c>
      <c r="P17" s="40">
        <f t="shared" si="6"/>
        <v>3.5753990120162796E-2</v>
      </c>
      <c r="Q17" s="53">
        <f t="shared" si="7"/>
        <v>11270</v>
      </c>
      <c r="R17" s="40">
        <f t="shared" si="8"/>
        <v>5.4474444863354697E-2</v>
      </c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</row>
    <row r="18" spans="1:179" ht="15" x14ac:dyDescent="0.25">
      <c r="A18" s="3">
        <v>16</v>
      </c>
      <c r="B18" s="18"/>
      <c r="C18" s="38">
        <f>Overview!M18</f>
        <v>211415</v>
      </c>
      <c r="D18" s="40">
        <f t="shared" si="0"/>
        <v>1.0455502211290588</v>
      </c>
      <c r="E18" s="53">
        <v>165564</v>
      </c>
      <c r="F18" s="40">
        <f t="shared" si="1"/>
        <v>0.78312324101884923</v>
      </c>
      <c r="G18" s="53">
        <v>9934</v>
      </c>
      <c r="H18" s="40">
        <f t="shared" si="2"/>
        <v>4.6988151266466431E-2</v>
      </c>
      <c r="I18" s="53">
        <v>2452</v>
      </c>
      <c r="J18" s="40">
        <f t="shared" si="3"/>
        <v>1.1598041766194452E-2</v>
      </c>
      <c r="K18" s="53">
        <v>35499</v>
      </c>
      <c r="L18" s="40">
        <f t="shared" si="4"/>
        <v>0.16791145377574912</v>
      </c>
      <c r="M18" s="53">
        <v>142</v>
      </c>
      <c r="N18" s="40">
        <f t="shared" si="5"/>
        <v>6.7166473523638337E-4</v>
      </c>
      <c r="O18" s="53">
        <v>7454</v>
      </c>
      <c r="P18" s="40">
        <f t="shared" si="6"/>
        <v>3.5257668566563392E-2</v>
      </c>
      <c r="Q18" s="53">
        <f t="shared" si="7"/>
        <v>45851</v>
      </c>
      <c r="R18" s="40">
        <f t="shared" si="8"/>
        <v>0.21687675898115083</v>
      </c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</row>
    <row r="19" spans="1:179" ht="15" x14ac:dyDescent="0.25">
      <c r="A19" s="3">
        <v>17</v>
      </c>
      <c r="B19" s="18"/>
      <c r="C19" s="38">
        <f>Overview!M19</f>
        <v>201585</v>
      </c>
      <c r="D19" s="40">
        <f t="shared" si="0"/>
        <v>1.0846293126968773</v>
      </c>
      <c r="E19" s="53">
        <v>106911</v>
      </c>
      <c r="F19" s="40">
        <f t="shared" si="1"/>
        <v>0.53035196071136248</v>
      </c>
      <c r="G19" s="53">
        <v>75941</v>
      </c>
      <c r="H19" s="40">
        <f t="shared" si="2"/>
        <v>0.37671949797852022</v>
      </c>
      <c r="I19" s="53">
        <v>5694</v>
      </c>
      <c r="J19" s="40">
        <f t="shared" si="3"/>
        <v>2.8246149267058561E-2</v>
      </c>
      <c r="K19" s="53">
        <v>2898</v>
      </c>
      <c r="L19" s="40">
        <f t="shared" si="4"/>
        <v>1.4376069648039289E-2</v>
      </c>
      <c r="M19" s="53">
        <v>290</v>
      </c>
      <c r="N19" s="40">
        <f t="shared" si="5"/>
        <v>1.4385991021157328E-3</v>
      </c>
      <c r="O19" s="53">
        <v>26911</v>
      </c>
      <c r="P19" s="40">
        <f t="shared" si="6"/>
        <v>0.13349703598978099</v>
      </c>
      <c r="Q19" s="53">
        <f t="shared" si="7"/>
        <v>94674</v>
      </c>
      <c r="R19" s="40">
        <f t="shared" si="8"/>
        <v>0.46964803928863752</v>
      </c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</row>
    <row r="20" spans="1:179" ht="15" x14ac:dyDescent="0.25">
      <c r="A20" s="3">
        <v>18</v>
      </c>
      <c r="B20" s="18"/>
      <c r="C20" s="38">
        <f>Overview!M20</f>
        <v>211151</v>
      </c>
      <c r="D20" s="40">
        <f t="shared" si="0"/>
        <v>1.0519154538695059</v>
      </c>
      <c r="E20" s="53">
        <v>188912</v>
      </c>
      <c r="F20" s="40">
        <f t="shared" si="1"/>
        <v>0.89467726887393384</v>
      </c>
      <c r="G20" s="53">
        <v>12724</v>
      </c>
      <c r="H20" s="40">
        <f t="shared" si="2"/>
        <v>6.0260192942491395E-2</v>
      </c>
      <c r="I20" s="53">
        <v>3693</v>
      </c>
      <c r="J20" s="40">
        <f t="shared" si="3"/>
        <v>1.7489853232994398E-2</v>
      </c>
      <c r="K20" s="53">
        <v>8450</v>
      </c>
      <c r="L20" s="40">
        <f t="shared" si="4"/>
        <v>4.0018754351151549E-2</v>
      </c>
      <c r="M20" s="53">
        <v>164</v>
      </c>
      <c r="N20" s="40">
        <f t="shared" si="5"/>
        <v>7.7669535072057443E-4</v>
      </c>
      <c r="O20" s="53">
        <v>8170</v>
      </c>
      <c r="P20" s="40">
        <f t="shared" si="6"/>
        <v>3.8692689118213983E-2</v>
      </c>
      <c r="Q20" s="53">
        <f t="shared" si="7"/>
        <v>22239</v>
      </c>
      <c r="R20" s="40">
        <f t="shared" si="8"/>
        <v>0.10532273112606617</v>
      </c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</row>
    <row r="21" spans="1:179" ht="15" x14ac:dyDescent="0.25">
      <c r="A21" s="3">
        <v>19</v>
      </c>
      <c r="B21" s="18"/>
      <c r="C21" s="38">
        <f>Overview!M21</f>
        <v>190366</v>
      </c>
      <c r="D21" s="40">
        <f t="shared" si="0"/>
        <v>1.0623273063467216</v>
      </c>
      <c r="E21" s="53">
        <v>132146</v>
      </c>
      <c r="F21" s="40">
        <f t="shared" si="1"/>
        <v>0.69416807623210031</v>
      </c>
      <c r="G21" s="53">
        <v>46649</v>
      </c>
      <c r="H21" s="40">
        <f t="shared" si="2"/>
        <v>0.24504901085277833</v>
      </c>
      <c r="I21" s="53">
        <v>2843</v>
      </c>
      <c r="J21" s="40">
        <f t="shared" si="3"/>
        <v>1.4934389544351407E-2</v>
      </c>
      <c r="K21" s="53">
        <v>5615</v>
      </c>
      <c r="L21" s="40">
        <f t="shared" si="4"/>
        <v>2.9495813328010254E-2</v>
      </c>
      <c r="M21" s="53">
        <v>186</v>
      </c>
      <c r="N21" s="40">
        <f t="shared" si="5"/>
        <v>9.7706523223684894E-4</v>
      </c>
      <c r="O21" s="53">
        <v>14792</v>
      </c>
      <c r="P21" s="40">
        <f t="shared" si="6"/>
        <v>7.770295115724446E-2</v>
      </c>
      <c r="Q21" s="53">
        <f t="shared" si="7"/>
        <v>58220</v>
      </c>
      <c r="R21" s="40">
        <f t="shared" si="8"/>
        <v>0.30583192376789975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</row>
    <row r="22" spans="1:179" ht="15" x14ac:dyDescent="0.25">
      <c r="A22" s="3">
        <v>20</v>
      </c>
      <c r="B22" s="18"/>
      <c r="C22" s="38">
        <f>Overview!M22</f>
        <v>200292</v>
      </c>
      <c r="D22" s="40">
        <f t="shared" si="0"/>
        <v>1.0569568430092067</v>
      </c>
      <c r="E22" s="53">
        <v>170595</v>
      </c>
      <c r="F22" s="40">
        <f t="shared" si="1"/>
        <v>0.85173147205080579</v>
      </c>
      <c r="G22" s="53">
        <v>18663</v>
      </c>
      <c r="H22" s="40">
        <f t="shared" si="2"/>
        <v>9.3178958720268407E-2</v>
      </c>
      <c r="I22" s="53">
        <v>4977</v>
      </c>
      <c r="J22" s="40">
        <f t="shared" si="3"/>
        <v>2.4848720867533401E-2</v>
      </c>
      <c r="K22" s="53">
        <v>4636</v>
      </c>
      <c r="L22" s="40">
        <f t="shared" si="4"/>
        <v>2.3146206538453857E-2</v>
      </c>
      <c r="M22" s="53">
        <v>219</v>
      </c>
      <c r="N22" s="40">
        <f t="shared" si="5"/>
        <v>1.0934036306991793E-3</v>
      </c>
      <c r="O22" s="53">
        <v>12610</v>
      </c>
      <c r="P22" s="40">
        <f t="shared" si="6"/>
        <v>6.2958081201445887E-2</v>
      </c>
      <c r="Q22" s="53">
        <f t="shared" si="7"/>
        <v>29697</v>
      </c>
      <c r="R22" s="40">
        <f t="shared" si="8"/>
        <v>0.14826852794919418</v>
      </c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</row>
    <row r="23" spans="1:179" ht="15" x14ac:dyDescent="0.25">
      <c r="A23" s="3">
        <v>21</v>
      </c>
      <c r="B23" s="18"/>
      <c r="C23" s="38">
        <f>Overview!M23</f>
        <v>211508</v>
      </c>
      <c r="D23" s="40">
        <f t="shared" si="0"/>
        <v>1.0606123645441308</v>
      </c>
      <c r="E23" s="53">
        <v>177580</v>
      </c>
      <c r="F23" s="40">
        <f t="shared" si="1"/>
        <v>0.83958999186791994</v>
      </c>
      <c r="G23" s="53">
        <v>24809</v>
      </c>
      <c r="H23" s="40">
        <f t="shared" si="2"/>
        <v>0.11729579968606388</v>
      </c>
      <c r="I23" s="53">
        <v>5026</v>
      </c>
      <c r="J23" s="40">
        <f t="shared" si="3"/>
        <v>2.3762694555288687E-2</v>
      </c>
      <c r="K23" s="53">
        <v>7000</v>
      </c>
      <c r="L23" s="40">
        <f t="shared" si="4"/>
        <v>3.3095674868090098E-2</v>
      </c>
      <c r="M23" s="53">
        <v>214</v>
      </c>
      <c r="N23" s="40">
        <f t="shared" si="5"/>
        <v>1.0117820602530401E-3</v>
      </c>
      <c r="O23" s="53">
        <v>9699</v>
      </c>
      <c r="P23" s="40">
        <f t="shared" si="6"/>
        <v>4.5856421506515123E-2</v>
      </c>
      <c r="Q23" s="53">
        <f t="shared" si="7"/>
        <v>33928</v>
      </c>
      <c r="R23" s="40">
        <f t="shared" si="8"/>
        <v>0.16041000813208012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</row>
    <row r="24" spans="1:179" ht="15" x14ac:dyDescent="0.25">
      <c r="A24" s="3">
        <v>22</v>
      </c>
      <c r="B24" s="18"/>
      <c r="C24" s="38">
        <f>Overview!M24</f>
        <v>200843</v>
      </c>
      <c r="D24" s="40">
        <f t="shared" si="0"/>
        <v>1.0579905697485101</v>
      </c>
      <c r="E24" s="53">
        <v>182247</v>
      </c>
      <c r="F24" s="40">
        <f t="shared" si="1"/>
        <v>0.90741026572994832</v>
      </c>
      <c r="G24" s="53">
        <v>4219</v>
      </c>
      <c r="H24" s="40">
        <f t="shared" si="2"/>
        <v>2.100645778045538E-2</v>
      </c>
      <c r="I24" s="53">
        <v>3491</v>
      </c>
      <c r="J24" s="40">
        <f t="shared" si="3"/>
        <v>1.7381735982832363E-2</v>
      </c>
      <c r="K24" s="53">
        <v>6855</v>
      </c>
      <c r="L24" s="40">
        <f t="shared" si="4"/>
        <v>3.4131137256464002E-2</v>
      </c>
      <c r="M24" s="53">
        <v>237</v>
      </c>
      <c r="N24" s="40">
        <f t="shared" si="5"/>
        <v>1.1800261896107904E-3</v>
      </c>
      <c r="O24" s="53">
        <v>15441</v>
      </c>
      <c r="P24" s="40">
        <f t="shared" si="6"/>
        <v>7.6880946809199227E-2</v>
      </c>
      <c r="Q24" s="53">
        <f t="shared" si="7"/>
        <v>18596</v>
      </c>
      <c r="R24" s="40">
        <f t="shared" si="8"/>
        <v>9.2589734270051738E-2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</row>
    <row r="25" spans="1:179" ht="15" x14ac:dyDescent="0.25">
      <c r="A25" s="3">
        <v>23</v>
      </c>
      <c r="B25" s="18"/>
      <c r="C25" s="38">
        <f>Overview!M25</f>
        <v>200247</v>
      </c>
      <c r="D25" s="40">
        <f t="shared" si="0"/>
        <v>1.076670312164477</v>
      </c>
      <c r="E25" s="53">
        <v>139166</v>
      </c>
      <c r="F25" s="40">
        <f t="shared" si="1"/>
        <v>0.69497170993822632</v>
      </c>
      <c r="G25" s="53">
        <v>35114</v>
      </c>
      <c r="H25" s="40">
        <f t="shared" si="2"/>
        <v>0.17535343850344823</v>
      </c>
      <c r="I25" s="53">
        <v>4556</v>
      </c>
      <c r="J25" s="40">
        <f t="shared" si="3"/>
        <v>2.2751901401768814E-2</v>
      </c>
      <c r="K25" s="53">
        <v>10524</v>
      </c>
      <c r="L25" s="40">
        <f t="shared" si="4"/>
        <v>5.2555094458343943E-2</v>
      </c>
      <c r="M25" s="53">
        <v>235</v>
      </c>
      <c r="N25" s="40">
        <f t="shared" si="5"/>
        <v>1.1735506649288129E-3</v>
      </c>
      <c r="O25" s="53">
        <v>26005</v>
      </c>
      <c r="P25" s="40">
        <f t="shared" si="6"/>
        <v>0.12986461719776077</v>
      </c>
      <c r="Q25" s="53">
        <f t="shared" si="7"/>
        <v>61081</v>
      </c>
      <c r="R25" s="40">
        <f t="shared" si="8"/>
        <v>0.30502829006177373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</row>
    <row r="26" spans="1:179" ht="15" x14ac:dyDescent="0.25">
      <c r="A26" s="3">
        <v>24</v>
      </c>
      <c r="B26" s="18"/>
      <c r="C26" s="38">
        <f>Overview!M26</f>
        <v>208605</v>
      </c>
      <c r="D26" s="40">
        <f t="shared" si="0"/>
        <v>1.0538050382301478</v>
      </c>
      <c r="E26" s="53">
        <v>185558</v>
      </c>
      <c r="F26" s="40">
        <f t="shared" si="1"/>
        <v>0.88951846791783518</v>
      </c>
      <c r="G26" s="53">
        <v>13019</v>
      </c>
      <c r="H26" s="40">
        <f t="shared" si="2"/>
        <v>6.2409817597852399E-2</v>
      </c>
      <c r="I26" s="53">
        <v>3987</v>
      </c>
      <c r="J26" s="40">
        <f t="shared" si="3"/>
        <v>1.9112677069101892E-2</v>
      </c>
      <c r="K26" s="53">
        <v>5556</v>
      </c>
      <c r="L26" s="40">
        <f t="shared" si="4"/>
        <v>2.6634069173797369E-2</v>
      </c>
      <c r="M26" s="53">
        <v>241</v>
      </c>
      <c r="N26" s="40">
        <f t="shared" si="5"/>
        <v>1.1552934972795476E-3</v>
      </c>
      <c r="O26" s="53">
        <v>11468</v>
      </c>
      <c r="P26" s="40">
        <f t="shared" si="6"/>
        <v>5.4974712974281539E-2</v>
      </c>
      <c r="Q26" s="53">
        <f t="shared" si="7"/>
        <v>23047</v>
      </c>
      <c r="R26" s="40">
        <f t="shared" si="8"/>
        <v>0.11048153208216485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</row>
    <row r="27" spans="1:179" ht="15" x14ac:dyDescent="0.25">
      <c r="A27" s="3">
        <v>25</v>
      </c>
      <c r="B27" s="18"/>
      <c r="C27" s="38">
        <f>Overview!M27</f>
        <v>214439</v>
      </c>
      <c r="D27" s="40">
        <f t="shared" si="0"/>
        <v>1.0412798045131717</v>
      </c>
      <c r="E27" s="53">
        <v>207127</v>
      </c>
      <c r="F27" s="40">
        <f t="shared" si="1"/>
        <v>0.96590172496607429</v>
      </c>
      <c r="G27" s="53">
        <v>4247</v>
      </c>
      <c r="H27" s="40">
        <f t="shared" si="2"/>
        <v>1.9805166037894225E-2</v>
      </c>
      <c r="I27" s="53">
        <v>4289</v>
      </c>
      <c r="J27" s="40">
        <f t="shared" si="3"/>
        <v>2.0001025932782749E-2</v>
      </c>
      <c r="K27" s="53">
        <v>1494</v>
      </c>
      <c r="L27" s="40">
        <f t="shared" si="4"/>
        <v>6.9670162610346066E-3</v>
      </c>
      <c r="M27" s="53">
        <v>135</v>
      </c>
      <c r="N27" s="40">
        <f t="shared" si="5"/>
        <v>6.295496621416813E-4</v>
      </c>
      <c r="O27" s="53">
        <v>5999</v>
      </c>
      <c r="P27" s="40">
        <f t="shared" si="6"/>
        <v>2.7975321653244047E-2</v>
      </c>
      <c r="Q27" s="53">
        <f t="shared" si="7"/>
        <v>7312</v>
      </c>
      <c r="R27" s="40">
        <f t="shared" si="8"/>
        <v>3.4098275033925735E-2</v>
      </c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</row>
    <row r="28" spans="1:179" ht="15" x14ac:dyDescent="0.25">
      <c r="A28" s="3">
        <v>26</v>
      </c>
      <c r="B28" s="18"/>
      <c r="C28" s="38">
        <f>Overview!M28</f>
        <v>206847</v>
      </c>
      <c r="D28" s="40">
        <f t="shared" si="0"/>
        <v>1.0539915976543046</v>
      </c>
      <c r="E28" s="53">
        <v>190626</v>
      </c>
      <c r="F28" s="40">
        <f t="shared" si="1"/>
        <v>0.92157971834254304</v>
      </c>
      <c r="G28" s="53">
        <v>9200</v>
      </c>
      <c r="H28" s="40">
        <f t="shared" si="2"/>
        <v>4.4477318984563467E-2</v>
      </c>
      <c r="I28" s="53">
        <v>5242</v>
      </c>
      <c r="J28" s="40">
        <f t="shared" si="3"/>
        <v>2.5342402838813231E-2</v>
      </c>
      <c r="K28" s="53">
        <v>2886</v>
      </c>
      <c r="L28" s="40">
        <f t="shared" si="4"/>
        <v>1.3952341585809802E-2</v>
      </c>
      <c r="M28" s="53">
        <v>222</v>
      </c>
      <c r="N28" s="40">
        <f t="shared" si="5"/>
        <v>1.0732570450622924E-3</v>
      </c>
      <c r="O28" s="53">
        <v>9839</v>
      </c>
      <c r="P28" s="40">
        <f t="shared" si="6"/>
        <v>4.7566558857513042E-2</v>
      </c>
      <c r="Q28" s="53">
        <f t="shared" si="7"/>
        <v>16221</v>
      </c>
      <c r="R28" s="40">
        <f t="shared" si="8"/>
        <v>7.8420281657456958E-2</v>
      </c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</row>
    <row r="29" spans="1:179" ht="15" x14ac:dyDescent="0.25">
      <c r="A29" s="3">
        <v>27</v>
      </c>
      <c r="B29" s="18"/>
      <c r="C29" s="38">
        <f>Overview!M29</f>
        <v>221273</v>
      </c>
      <c r="D29" s="40">
        <f t="shared" si="0"/>
        <v>1.0668269513225743</v>
      </c>
      <c r="E29" s="53">
        <v>171398</v>
      </c>
      <c r="F29" s="40">
        <f t="shared" si="1"/>
        <v>0.77459970262978317</v>
      </c>
      <c r="G29" s="53">
        <v>30062</v>
      </c>
      <c r="H29" s="40">
        <f t="shared" si="2"/>
        <v>0.13585932309861573</v>
      </c>
      <c r="I29" s="53">
        <v>4153</v>
      </c>
      <c r="J29" s="40">
        <f t="shared" si="3"/>
        <v>1.8768670375508986E-2</v>
      </c>
      <c r="K29" s="53">
        <v>19880</v>
      </c>
      <c r="L29" s="40">
        <f t="shared" si="4"/>
        <v>8.9843767653532067E-2</v>
      </c>
      <c r="M29" s="53">
        <v>357</v>
      </c>
      <c r="N29" s="40">
        <f t="shared" si="5"/>
        <v>1.6133916022289209E-3</v>
      </c>
      <c r="O29" s="53">
        <v>10210</v>
      </c>
      <c r="P29" s="40">
        <f t="shared" si="6"/>
        <v>4.6142095962905548E-2</v>
      </c>
      <c r="Q29" s="53">
        <f t="shared" si="7"/>
        <v>49875</v>
      </c>
      <c r="R29" s="40">
        <f t="shared" si="8"/>
        <v>0.22540029737021688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</row>
    <row r="30" spans="1:179" ht="15" x14ac:dyDescent="0.25">
      <c r="A30" s="3">
        <v>28</v>
      </c>
      <c r="B30" s="18"/>
      <c r="C30" s="38">
        <f>Overview!M30</f>
        <v>209052</v>
      </c>
      <c r="D30" s="40">
        <f t="shared" si="0"/>
        <v>1.0550341541817347</v>
      </c>
      <c r="E30" s="53">
        <v>197706</v>
      </c>
      <c r="F30" s="40">
        <f t="shared" si="1"/>
        <v>0.94572642213420588</v>
      </c>
      <c r="G30" s="53">
        <v>7066</v>
      </c>
      <c r="H30" s="40">
        <f t="shared" si="2"/>
        <v>3.3800202820350921E-2</v>
      </c>
      <c r="I30" s="53">
        <v>5431</v>
      </c>
      <c r="J30" s="40">
        <f t="shared" si="3"/>
        <v>2.5979182213037903E-2</v>
      </c>
      <c r="K30" s="53">
        <v>1881</v>
      </c>
      <c r="L30" s="40">
        <f t="shared" si="4"/>
        <v>8.9977613225417606E-3</v>
      </c>
      <c r="M30" s="53">
        <v>121</v>
      </c>
      <c r="N30" s="40">
        <f t="shared" si="5"/>
        <v>5.7880335992958692E-4</v>
      </c>
      <c r="O30" s="53">
        <v>8352</v>
      </c>
      <c r="P30" s="40">
        <f t="shared" si="6"/>
        <v>3.9951782331668677E-2</v>
      </c>
      <c r="Q30" s="53">
        <f t="shared" si="7"/>
        <v>11346</v>
      </c>
      <c r="R30" s="40">
        <f t="shared" si="8"/>
        <v>5.4273577865794155E-2</v>
      </c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</row>
    <row r="31" spans="1:179" ht="15" x14ac:dyDescent="0.25">
      <c r="A31" s="3">
        <v>29</v>
      </c>
      <c r="B31" s="18"/>
      <c r="C31" s="38">
        <f>Overview!M31</f>
        <v>215877</v>
      </c>
      <c r="D31" s="40">
        <f t="shared" si="0"/>
        <v>1.0555130931039434</v>
      </c>
      <c r="E31" s="53">
        <v>185911</v>
      </c>
      <c r="F31" s="40">
        <f t="shared" si="1"/>
        <v>0.86118947363544984</v>
      </c>
      <c r="G31" s="53">
        <v>16879</v>
      </c>
      <c r="H31" s="40">
        <f t="shared" si="2"/>
        <v>7.8188042264808202E-2</v>
      </c>
      <c r="I31" s="53">
        <v>4380</v>
      </c>
      <c r="J31" s="40">
        <f t="shared" si="3"/>
        <v>2.0289331424839144E-2</v>
      </c>
      <c r="K31" s="53">
        <v>13258</v>
      </c>
      <c r="L31" s="40">
        <f t="shared" si="4"/>
        <v>6.1414601833451453E-2</v>
      </c>
      <c r="M31" s="53">
        <v>206</v>
      </c>
      <c r="N31" s="40">
        <f t="shared" si="5"/>
        <v>9.5424709441024283E-4</v>
      </c>
      <c r="O31" s="53">
        <v>7227</v>
      </c>
      <c r="P31" s="40">
        <f t="shared" si="6"/>
        <v>3.3477396850984588E-2</v>
      </c>
      <c r="Q31" s="53">
        <f t="shared" si="7"/>
        <v>29966</v>
      </c>
      <c r="R31" s="40">
        <f t="shared" si="8"/>
        <v>0.13881052636455019</v>
      </c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</row>
    <row r="32" spans="1:179" ht="15" x14ac:dyDescent="0.25">
      <c r="A32" s="3">
        <v>30</v>
      </c>
      <c r="B32" s="18"/>
      <c r="C32" s="38">
        <f>Overview!M32</f>
        <v>206362</v>
      </c>
      <c r="D32" s="40">
        <f t="shared" si="0"/>
        <v>1.0712243533208632</v>
      </c>
      <c r="E32" s="53">
        <v>169300</v>
      </c>
      <c r="F32" s="40">
        <f t="shared" si="1"/>
        <v>0.82040298116901367</v>
      </c>
      <c r="G32" s="53">
        <v>27341</v>
      </c>
      <c r="H32" s="40">
        <f t="shared" si="2"/>
        <v>0.13249047789806262</v>
      </c>
      <c r="I32" s="53">
        <v>5330</v>
      </c>
      <c r="J32" s="40">
        <f t="shared" si="3"/>
        <v>2.5828398639284364E-2</v>
      </c>
      <c r="K32" s="53">
        <v>6687</v>
      </c>
      <c r="L32" s="40">
        <f t="shared" si="4"/>
        <v>3.2404221707484908E-2</v>
      </c>
      <c r="M32" s="53">
        <v>262</v>
      </c>
      <c r="N32" s="40">
        <f t="shared" si="5"/>
        <v>1.2696135916496255E-3</v>
      </c>
      <c r="O32" s="53">
        <v>12140</v>
      </c>
      <c r="P32" s="40">
        <f t="shared" si="6"/>
        <v>5.8828660315368139E-2</v>
      </c>
      <c r="Q32" s="53">
        <f t="shared" si="7"/>
        <v>37062</v>
      </c>
      <c r="R32" s="40">
        <f t="shared" si="8"/>
        <v>0.17959701883098633</v>
      </c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</row>
    <row r="33" spans="1:179" ht="15" x14ac:dyDescent="0.25">
      <c r="A33" s="3">
        <v>31</v>
      </c>
      <c r="B33" s="18"/>
      <c r="C33" s="38">
        <f>Overview!M33</f>
        <v>208671</v>
      </c>
      <c r="D33" s="40">
        <f t="shared" si="0"/>
        <v>1.0472945450014617</v>
      </c>
      <c r="E33" s="53">
        <v>202946</v>
      </c>
      <c r="F33" s="40">
        <f t="shared" si="1"/>
        <v>0.97256446751105807</v>
      </c>
      <c r="G33" s="53">
        <v>2252</v>
      </c>
      <c r="H33" s="40">
        <f t="shared" si="2"/>
        <v>1.0792108151108683E-2</v>
      </c>
      <c r="I33" s="53">
        <v>4570</v>
      </c>
      <c r="J33" s="40">
        <f t="shared" si="3"/>
        <v>2.1900503663661936E-2</v>
      </c>
      <c r="K33" s="53">
        <v>2766</v>
      </c>
      <c r="L33" s="40">
        <f t="shared" si="4"/>
        <v>1.3255315784177006E-2</v>
      </c>
      <c r="M33" s="53">
        <v>199</v>
      </c>
      <c r="N33" s="40">
        <f t="shared" si="5"/>
        <v>9.5365431708287207E-4</v>
      </c>
      <c r="O33" s="53">
        <v>5807</v>
      </c>
      <c r="P33" s="40">
        <f t="shared" si="6"/>
        <v>2.7828495574373058E-2</v>
      </c>
      <c r="Q33" s="53">
        <f t="shared" si="7"/>
        <v>5725</v>
      </c>
      <c r="R33" s="40">
        <f t="shared" si="8"/>
        <v>2.7435532488941924E-2</v>
      </c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</row>
    <row r="34" spans="1:179" ht="15" x14ac:dyDescent="0.25">
      <c r="A34" s="3">
        <v>32</v>
      </c>
      <c r="B34" s="18"/>
      <c r="C34" s="38">
        <f>Overview!M34</f>
        <v>217936</v>
      </c>
      <c r="D34" s="40">
        <f t="shared" si="0"/>
        <v>1.0512535790323765</v>
      </c>
      <c r="E34" s="53">
        <v>191492</v>
      </c>
      <c r="F34" s="40">
        <f t="shared" si="1"/>
        <v>0.87866162543131932</v>
      </c>
      <c r="G34" s="53">
        <v>12206</v>
      </c>
      <c r="H34" s="40">
        <f t="shared" si="2"/>
        <v>5.6007268188826079E-2</v>
      </c>
      <c r="I34" s="53">
        <v>4164</v>
      </c>
      <c r="J34" s="40">
        <f t="shared" si="3"/>
        <v>1.9106526686733721E-2</v>
      </c>
      <c r="K34" s="53">
        <v>12586</v>
      </c>
      <c r="L34" s="40">
        <f t="shared" si="4"/>
        <v>5.7750899346597169E-2</v>
      </c>
      <c r="M34" s="53">
        <v>268</v>
      </c>
      <c r="N34" s="40">
        <f t="shared" si="5"/>
        <v>1.2297188165332942E-3</v>
      </c>
      <c r="O34" s="53">
        <v>8390</v>
      </c>
      <c r="P34" s="40">
        <f t="shared" si="6"/>
        <v>3.8497540562366935E-2</v>
      </c>
      <c r="Q34" s="53">
        <f t="shared" si="7"/>
        <v>26444</v>
      </c>
      <c r="R34" s="40">
        <f t="shared" si="8"/>
        <v>0.12133837456868071</v>
      </c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</row>
    <row r="35" spans="1:179" ht="15" x14ac:dyDescent="0.25">
      <c r="A35" s="3">
        <v>33</v>
      </c>
      <c r="B35" s="18"/>
      <c r="C35" s="38">
        <f>Overview!M35</f>
        <v>209310</v>
      </c>
      <c r="D35" s="40">
        <f t="shared" si="0"/>
        <v>1.0435908461134202</v>
      </c>
      <c r="E35" s="53">
        <v>197861</v>
      </c>
      <c r="F35" s="40">
        <f t="shared" si="1"/>
        <v>0.94530122784386794</v>
      </c>
      <c r="G35" s="53">
        <v>7200</v>
      </c>
      <c r="H35" s="40">
        <f t="shared" si="2"/>
        <v>3.4398738712913858E-2</v>
      </c>
      <c r="I35" s="53">
        <v>4337</v>
      </c>
      <c r="J35" s="40">
        <f t="shared" si="3"/>
        <v>2.0720462471931586E-2</v>
      </c>
      <c r="K35" s="53">
        <v>1388</v>
      </c>
      <c r="L35" s="40">
        <f t="shared" si="4"/>
        <v>6.6313124074339497E-3</v>
      </c>
      <c r="M35" s="53">
        <v>196</v>
      </c>
      <c r="N35" s="40">
        <f t="shared" si="5"/>
        <v>9.3641010940709952E-4</v>
      </c>
      <c r="O35" s="53">
        <v>7452</v>
      </c>
      <c r="P35" s="40">
        <f t="shared" si="6"/>
        <v>3.5602694567865842E-2</v>
      </c>
      <c r="Q35" s="53">
        <f t="shared" si="7"/>
        <v>11449</v>
      </c>
      <c r="R35" s="40">
        <f t="shared" si="8"/>
        <v>5.4698772156132051E-2</v>
      </c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</row>
    <row r="36" spans="1:179" ht="15" x14ac:dyDescent="0.25">
      <c r="A36" s="3">
        <v>34</v>
      </c>
      <c r="B36" s="18"/>
      <c r="C36" s="38">
        <f>Overview!M36</f>
        <v>210295</v>
      </c>
      <c r="D36" s="40">
        <f t="shared" si="0"/>
        <v>1.0544853657956681</v>
      </c>
      <c r="E36" s="53">
        <v>184536</v>
      </c>
      <c r="F36" s="40">
        <f t="shared" si="1"/>
        <v>0.87751016429301698</v>
      </c>
      <c r="G36" s="53">
        <v>19949</v>
      </c>
      <c r="H36" s="40">
        <f t="shared" si="2"/>
        <v>9.4861979600085591E-2</v>
      </c>
      <c r="I36" s="53">
        <v>6225</v>
      </c>
      <c r="J36" s="40">
        <f t="shared" si="3"/>
        <v>2.9601274400247273E-2</v>
      </c>
      <c r="K36" s="53">
        <v>1813</v>
      </c>
      <c r="L36" s="40">
        <f t="shared" si="4"/>
        <v>8.621222568296916E-3</v>
      </c>
      <c r="M36" s="53">
        <v>168</v>
      </c>
      <c r="N36" s="40">
        <f t="shared" si="5"/>
        <v>7.9887776694643239E-4</v>
      </c>
      <c r="O36" s="53">
        <v>9062</v>
      </c>
      <c r="P36" s="40">
        <f t="shared" si="6"/>
        <v>4.3091847167074822E-2</v>
      </c>
      <c r="Q36" s="53">
        <f t="shared" si="7"/>
        <v>25759</v>
      </c>
      <c r="R36" s="40">
        <f t="shared" si="8"/>
        <v>0.12248983570698305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</row>
    <row r="37" spans="1:179" ht="15" x14ac:dyDescent="0.25">
      <c r="A37" s="3">
        <v>35</v>
      </c>
      <c r="B37" s="18"/>
      <c r="C37" s="38">
        <f>Overview!M37</f>
        <v>213991</v>
      </c>
      <c r="D37" s="40">
        <f t="shared" si="0"/>
        <v>1.0443523325747344</v>
      </c>
      <c r="E37" s="53">
        <v>202375</v>
      </c>
      <c r="F37" s="40">
        <f t="shared" si="1"/>
        <v>0.94571734325275358</v>
      </c>
      <c r="G37" s="53">
        <v>6281</v>
      </c>
      <c r="H37" s="40">
        <f t="shared" si="2"/>
        <v>2.9351701707081138E-2</v>
      </c>
      <c r="I37" s="53">
        <v>6513</v>
      </c>
      <c r="J37" s="40">
        <f t="shared" si="3"/>
        <v>3.0435859452033028E-2</v>
      </c>
      <c r="K37" s="53">
        <v>2161</v>
      </c>
      <c r="L37" s="40">
        <f t="shared" si="4"/>
        <v>1.00985555467286E-2</v>
      </c>
      <c r="M37" s="53">
        <v>139</v>
      </c>
      <c r="N37" s="40">
        <f t="shared" si="5"/>
        <v>6.4956002822548617E-4</v>
      </c>
      <c r="O37" s="53">
        <v>6013</v>
      </c>
      <c r="P37" s="40">
        <f t="shared" si="6"/>
        <v>2.8099312587912574E-2</v>
      </c>
      <c r="Q37" s="53">
        <f t="shared" si="7"/>
        <v>11616</v>
      </c>
      <c r="R37" s="40">
        <f t="shared" si="8"/>
        <v>5.4282656747246381E-2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</row>
    <row r="38" spans="1:179" ht="15" x14ac:dyDescent="0.25">
      <c r="A38" s="3">
        <v>36</v>
      </c>
      <c r="B38" s="18"/>
      <c r="C38" s="38">
        <f>Overview!M38</f>
        <v>215756</v>
      </c>
      <c r="D38" s="40">
        <f t="shared" si="0"/>
        <v>1.0396698121952577</v>
      </c>
      <c r="E38" s="53">
        <v>211629</v>
      </c>
      <c r="F38" s="40">
        <f t="shared" si="1"/>
        <v>0.98087191086227032</v>
      </c>
      <c r="G38" s="53">
        <v>1383</v>
      </c>
      <c r="H38" s="40">
        <f t="shared" si="2"/>
        <v>6.4100187248558559E-3</v>
      </c>
      <c r="I38" s="53">
        <v>5275</v>
      </c>
      <c r="J38" s="40">
        <f t="shared" si="3"/>
        <v>2.4448914514544208E-2</v>
      </c>
      <c r="K38" s="53">
        <v>1344</v>
      </c>
      <c r="L38" s="40">
        <f t="shared" si="4"/>
        <v>6.2292589777341069E-3</v>
      </c>
      <c r="M38" s="53">
        <v>186</v>
      </c>
      <c r="N38" s="40">
        <f t="shared" si="5"/>
        <v>8.6208494781141664E-4</v>
      </c>
      <c r="O38" s="53">
        <v>4498</v>
      </c>
      <c r="P38" s="40">
        <f t="shared" si="6"/>
        <v>2.0847624168041676E-2</v>
      </c>
      <c r="Q38" s="53">
        <f t="shared" si="7"/>
        <v>4127</v>
      </c>
      <c r="R38" s="40">
        <f t="shared" si="8"/>
        <v>1.9128089137729658E-2</v>
      </c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</row>
    <row r="39" spans="1:179" ht="15" x14ac:dyDescent="0.25">
      <c r="A39" s="3">
        <v>37</v>
      </c>
      <c r="B39" s="18"/>
      <c r="C39" s="38">
        <f>Overview!M39</f>
        <v>213146</v>
      </c>
      <c r="D39" s="40">
        <f t="shared" si="0"/>
        <v>1.0486802473421974</v>
      </c>
      <c r="E39" s="53">
        <v>201432</v>
      </c>
      <c r="F39" s="40">
        <f t="shared" si="1"/>
        <v>0.94504236532705277</v>
      </c>
      <c r="G39" s="53">
        <v>2405</v>
      </c>
      <c r="H39" s="40">
        <f t="shared" si="2"/>
        <v>1.1283345687932215E-2</v>
      </c>
      <c r="I39" s="53">
        <v>12379</v>
      </c>
      <c r="J39" s="40">
        <f t="shared" si="3"/>
        <v>5.8077561859007441E-2</v>
      </c>
      <c r="K39" s="53">
        <v>1853</v>
      </c>
      <c r="L39" s="40">
        <f t="shared" si="4"/>
        <v>8.6935715425107678E-3</v>
      </c>
      <c r="M39" s="53">
        <v>291</v>
      </c>
      <c r="N39" s="40">
        <f t="shared" si="5"/>
        <v>1.3652613701406547E-3</v>
      </c>
      <c r="O39" s="53">
        <v>5162</v>
      </c>
      <c r="P39" s="40">
        <f t="shared" si="6"/>
        <v>2.421814155555347E-2</v>
      </c>
      <c r="Q39" s="53">
        <f t="shared" si="7"/>
        <v>11714</v>
      </c>
      <c r="R39" s="40">
        <f t="shared" si="8"/>
        <v>5.4957634672947182E-2</v>
      </c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</row>
    <row r="40" spans="1:179" ht="15" x14ac:dyDescent="0.25">
      <c r="A40" s="3">
        <v>38</v>
      </c>
      <c r="B40" s="18"/>
      <c r="C40" s="38">
        <f>Overview!M40</f>
        <v>217404</v>
      </c>
      <c r="D40" s="40">
        <f t="shared" si="0"/>
        <v>1.043504259351254</v>
      </c>
      <c r="E40" s="53">
        <v>204668</v>
      </c>
      <c r="F40" s="40">
        <f t="shared" si="1"/>
        <v>0.941417821199242</v>
      </c>
      <c r="G40" s="53">
        <v>4882</v>
      </c>
      <c r="H40" s="40">
        <f t="shared" si="2"/>
        <v>2.2455888576107155E-2</v>
      </c>
      <c r="I40" s="53">
        <v>10953</v>
      </c>
      <c r="J40" s="40">
        <f t="shared" si="3"/>
        <v>5.038085775790694E-2</v>
      </c>
      <c r="K40" s="53">
        <v>2315</v>
      </c>
      <c r="L40" s="40">
        <f t="shared" si="4"/>
        <v>1.0648378134716932E-2</v>
      </c>
      <c r="M40" s="53">
        <v>206</v>
      </c>
      <c r="N40" s="40">
        <f t="shared" si="5"/>
        <v>9.4754466339165794E-4</v>
      </c>
      <c r="O40" s="53">
        <v>3838</v>
      </c>
      <c r="P40" s="40">
        <f t="shared" si="6"/>
        <v>1.7653769019889239E-2</v>
      </c>
      <c r="Q40" s="53">
        <f t="shared" si="7"/>
        <v>12736</v>
      </c>
      <c r="R40" s="40">
        <f t="shared" si="8"/>
        <v>5.8582178800758035E-2</v>
      </c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</row>
    <row r="41" spans="1:179" x14ac:dyDescent="0.2">
      <c r="C41" s="50"/>
      <c r="D41" s="41"/>
      <c r="F41" s="41"/>
      <c r="H41" s="41"/>
      <c r="J41" s="41"/>
      <c r="L41" s="41"/>
      <c r="N41" s="41"/>
      <c r="P41" s="41"/>
      <c r="R41" s="41"/>
    </row>
    <row r="42" spans="1:179" x14ac:dyDescent="0.2">
      <c r="C42" s="50"/>
      <c r="D42" s="41"/>
      <c r="F42" s="41"/>
      <c r="H42" s="41"/>
      <c r="J42" s="41"/>
      <c r="L42" s="41"/>
      <c r="N42" s="41"/>
      <c r="P42" s="41"/>
      <c r="R42" s="41"/>
    </row>
    <row r="43" spans="1:179" x14ac:dyDescent="0.2">
      <c r="C43" s="50"/>
      <c r="D43" s="41"/>
      <c r="F43" s="41"/>
      <c r="H43" s="41"/>
      <c r="J43" s="41"/>
      <c r="L43" s="41"/>
      <c r="N43" s="41"/>
      <c r="P43" s="41"/>
      <c r="R43" s="41"/>
    </row>
    <row r="44" spans="1:179" x14ac:dyDescent="0.2">
      <c r="C44" s="50"/>
      <c r="D44" s="41"/>
      <c r="F44" s="41"/>
      <c r="H44" s="41"/>
      <c r="J44" s="41"/>
      <c r="L44" s="41"/>
      <c r="N44" s="41"/>
      <c r="P44" s="41"/>
      <c r="R44" s="41"/>
    </row>
    <row r="45" spans="1:179" x14ac:dyDescent="0.2">
      <c r="C45" s="50"/>
      <c r="D45" s="41"/>
      <c r="F45" s="41"/>
      <c r="H45" s="41"/>
      <c r="J45" s="41"/>
      <c r="L45" s="41"/>
      <c r="N45" s="41"/>
      <c r="P45" s="41"/>
      <c r="R45" s="41"/>
    </row>
    <row r="46" spans="1:179" x14ac:dyDescent="0.2">
      <c r="C46" s="50"/>
      <c r="D46" s="41"/>
      <c r="F46" s="41"/>
      <c r="H46" s="41"/>
      <c r="J46" s="41"/>
      <c r="L46" s="41"/>
      <c r="N46" s="41"/>
      <c r="P46" s="41"/>
      <c r="R46" s="41"/>
    </row>
    <row r="47" spans="1:179" x14ac:dyDescent="0.2">
      <c r="C47" s="50"/>
      <c r="D47" s="41"/>
      <c r="F47" s="41"/>
      <c r="H47" s="41"/>
      <c r="J47" s="41"/>
      <c r="L47" s="41"/>
      <c r="N47" s="41"/>
      <c r="P47" s="41"/>
      <c r="R47" s="41"/>
    </row>
    <row r="48" spans="1:179" x14ac:dyDescent="0.2">
      <c r="C48" s="50"/>
      <c r="D48" s="41"/>
      <c r="F48" s="41"/>
      <c r="H48" s="41"/>
      <c r="J48" s="41"/>
      <c r="L48" s="41"/>
      <c r="N48" s="41"/>
      <c r="P48" s="41"/>
      <c r="R48" s="41"/>
    </row>
    <row r="49" spans="3:18" x14ac:dyDescent="0.2">
      <c r="C49" s="50"/>
      <c r="D49" s="41"/>
      <c r="F49" s="41"/>
      <c r="H49" s="41"/>
      <c r="J49" s="41"/>
      <c r="L49" s="41"/>
      <c r="N49" s="41"/>
      <c r="P49" s="41"/>
      <c r="R49" s="41"/>
    </row>
    <row r="50" spans="3:18" x14ac:dyDescent="0.2">
      <c r="C50" s="50"/>
      <c r="D50" s="41"/>
      <c r="F50" s="41"/>
      <c r="H50" s="41"/>
      <c r="J50" s="41"/>
      <c r="L50" s="41"/>
      <c r="N50" s="41"/>
      <c r="P50" s="41"/>
      <c r="R50" s="41"/>
    </row>
    <row r="51" spans="3:18" x14ac:dyDescent="0.2">
      <c r="C51" s="50"/>
      <c r="D51" s="41"/>
      <c r="F51" s="41"/>
      <c r="H51" s="41"/>
      <c r="J51" s="41"/>
      <c r="L51" s="41"/>
      <c r="N51" s="41"/>
      <c r="P51" s="41"/>
      <c r="R51" s="41"/>
    </row>
    <row r="52" spans="3:18" x14ac:dyDescent="0.2">
      <c r="C52" s="50"/>
      <c r="D52" s="41"/>
      <c r="F52" s="41"/>
      <c r="H52" s="41"/>
      <c r="J52" s="41"/>
      <c r="L52" s="41"/>
      <c r="N52" s="41"/>
      <c r="P52" s="41"/>
      <c r="R52" s="41"/>
    </row>
    <row r="53" spans="3:18" x14ac:dyDescent="0.2">
      <c r="C53" s="50"/>
      <c r="D53" s="41"/>
      <c r="F53" s="41"/>
      <c r="H53" s="41"/>
      <c r="J53" s="41"/>
      <c r="L53" s="41"/>
      <c r="N53" s="41"/>
      <c r="P53" s="41"/>
      <c r="R53" s="41"/>
    </row>
    <row r="54" spans="3:18" x14ac:dyDescent="0.2">
      <c r="C54" s="50"/>
      <c r="D54" s="41"/>
      <c r="F54" s="41"/>
      <c r="H54" s="41"/>
      <c r="J54" s="41"/>
      <c r="L54" s="41"/>
      <c r="N54" s="41"/>
      <c r="P54" s="41"/>
      <c r="R54" s="41"/>
    </row>
    <row r="55" spans="3:18" x14ac:dyDescent="0.2">
      <c r="C55" s="50"/>
      <c r="D55" s="41"/>
      <c r="F55" s="41"/>
      <c r="H55" s="41"/>
      <c r="J55" s="41"/>
      <c r="L55" s="41"/>
      <c r="N55" s="41"/>
      <c r="P55" s="41"/>
      <c r="R55" s="41"/>
    </row>
    <row r="56" spans="3:18" x14ac:dyDescent="0.2">
      <c r="C56" s="50"/>
      <c r="D56" s="41"/>
      <c r="F56" s="41"/>
      <c r="H56" s="41"/>
      <c r="J56" s="41"/>
      <c r="L56" s="41"/>
      <c r="N56" s="41"/>
      <c r="P56" s="41"/>
      <c r="R56" s="41"/>
    </row>
    <row r="57" spans="3:18" x14ac:dyDescent="0.2">
      <c r="C57" s="50"/>
      <c r="D57" s="41"/>
      <c r="F57" s="41"/>
      <c r="H57" s="41"/>
      <c r="J57" s="41"/>
      <c r="L57" s="41"/>
      <c r="N57" s="41"/>
      <c r="P57" s="41"/>
      <c r="R57" s="41"/>
    </row>
    <row r="58" spans="3:18" x14ac:dyDescent="0.2">
      <c r="C58" s="50"/>
      <c r="D58" s="41"/>
      <c r="F58" s="41"/>
      <c r="H58" s="41"/>
      <c r="J58" s="41"/>
      <c r="L58" s="41"/>
      <c r="N58" s="41"/>
      <c r="P58" s="41"/>
      <c r="R58" s="41"/>
    </row>
    <row r="59" spans="3:18" x14ac:dyDescent="0.2">
      <c r="C59" s="50"/>
      <c r="D59" s="41"/>
      <c r="F59" s="41"/>
      <c r="H59" s="41"/>
      <c r="J59" s="41"/>
      <c r="L59" s="41"/>
      <c r="N59" s="41"/>
      <c r="P59" s="41"/>
      <c r="R59" s="41"/>
    </row>
    <row r="60" spans="3:18" x14ac:dyDescent="0.2">
      <c r="C60" s="50"/>
      <c r="D60" s="41"/>
      <c r="F60" s="41"/>
      <c r="H60" s="41"/>
      <c r="J60" s="41"/>
      <c r="L60" s="41"/>
      <c r="N60" s="41"/>
      <c r="P60" s="41"/>
      <c r="R60" s="41"/>
    </row>
    <row r="61" spans="3:18" x14ac:dyDescent="0.2">
      <c r="C61" s="50"/>
      <c r="D61" s="41"/>
      <c r="F61" s="41"/>
      <c r="H61" s="41"/>
      <c r="J61" s="41"/>
      <c r="L61" s="41"/>
      <c r="N61" s="41"/>
      <c r="P61" s="41"/>
      <c r="R61" s="41"/>
    </row>
    <row r="62" spans="3:18" x14ac:dyDescent="0.2">
      <c r="C62" s="50"/>
      <c r="D62" s="41"/>
      <c r="F62" s="41"/>
      <c r="H62" s="41"/>
      <c r="J62" s="41"/>
      <c r="L62" s="41"/>
      <c r="N62" s="41"/>
      <c r="P62" s="41"/>
      <c r="R62" s="41"/>
    </row>
    <row r="63" spans="3:18" x14ac:dyDescent="0.2">
      <c r="C63" s="50"/>
      <c r="D63" s="41"/>
      <c r="F63" s="41"/>
      <c r="H63" s="41"/>
      <c r="J63" s="41"/>
      <c r="L63" s="41"/>
      <c r="N63" s="41"/>
      <c r="P63" s="41"/>
      <c r="R63" s="41"/>
    </row>
    <row r="64" spans="3:18" x14ac:dyDescent="0.2">
      <c r="C64" s="50"/>
      <c r="D64" s="41"/>
      <c r="F64" s="41"/>
      <c r="H64" s="41"/>
      <c r="J64" s="41"/>
      <c r="L64" s="41"/>
      <c r="N64" s="41"/>
      <c r="P64" s="41"/>
      <c r="R64" s="41"/>
    </row>
    <row r="65" spans="3:18" x14ac:dyDescent="0.2">
      <c r="C65" s="50"/>
      <c r="D65" s="41"/>
      <c r="F65" s="41"/>
      <c r="H65" s="41"/>
      <c r="J65" s="41"/>
      <c r="L65" s="41"/>
      <c r="N65" s="41"/>
      <c r="P65" s="41"/>
      <c r="R65" s="41"/>
    </row>
    <row r="66" spans="3:18" x14ac:dyDescent="0.2">
      <c r="C66" s="50"/>
      <c r="D66" s="41"/>
      <c r="F66" s="41"/>
      <c r="H66" s="41"/>
      <c r="J66" s="41"/>
      <c r="L66" s="41"/>
      <c r="N66" s="41"/>
      <c r="P66" s="41"/>
      <c r="R66" s="41"/>
    </row>
    <row r="67" spans="3:18" x14ac:dyDescent="0.2">
      <c r="C67" s="50"/>
      <c r="D67" s="41"/>
      <c r="F67" s="41"/>
      <c r="H67" s="41"/>
      <c r="J67" s="41"/>
      <c r="L67" s="41"/>
      <c r="N67" s="41"/>
      <c r="P67" s="41"/>
      <c r="R67" s="41"/>
    </row>
    <row r="68" spans="3:18" x14ac:dyDescent="0.2">
      <c r="C68" s="50"/>
      <c r="D68" s="41"/>
      <c r="F68" s="41"/>
      <c r="H68" s="41"/>
      <c r="J68" s="41"/>
      <c r="L68" s="41"/>
      <c r="N68" s="41"/>
      <c r="P68" s="41"/>
      <c r="R68" s="41"/>
    </row>
    <row r="69" spans="3:18" x14ac:dyDescent="0.2">
      <c r="C69" s="50"/>
      <c r="D69" s="41"/>
      <c r="F69" s="41"/>
      <c r="H69" s="41"/>
      <c r="J69" s="41"/>
      <c r="L69" s="41"/>
      <c r="N69" s="41"/>
      <c r="P69" s="41"/>
      <c r="R69" s="41"/>
    </row>
    <row r="70" spans="3:18" x14ac:dyDescent="0.2">
      <c r="C70" s="50"/>
      <c r="D70" s="41"/>
      <c r="F70" s="41"/>
      <c r="H70" s="41"/>
      <c r="J70" s="41"/>
      <c r="L70" s="41"/>
      <c r="N70" s="41"/>
      <c r="P70" s="41"/>
      <c r="R70" s="41"/>
    </row>
    <row r="71" spans="3:18" x14ac:dyDescent="0.2">
      <c r="C71" s="50"/>
      <c r="D71" s="41"/>
      <c r="F71" s="41"/>
      <c r="H71" s="41"/>
      <c r="J71" s="41"/>
      <c r="L71" s="41"/>
      <c r="N71" s="41"/>
      <c r="P71" s="41"/>
      <c r="R71" s="41"/>
    </row>
    <row r="72" spans="3:18" x14ac:dyDescent="0.2">
      <c r="C72" s="50"/>
      <c r="D72" s="41"/>
      <c r="F72" s="41"/>
      <c r="H72" s="41"/>
      <c r="J72" s="41"/>
      <c r="L72" s="41"/>
      <c r="N72" s="41"/>
      <c r="P72" s="41"/>
      <c r="R72" s="41"/>
    </row>
    <row r="73" spans="3:18" x14ac:dyDescent="0.2">
      <c r="C73" s="50"/>
      <c r="D73" s="41"/>
      <c r="F73" s="41"/>
      <c r="H73" s="41"/>
      <c r="J73" s="41"/>
      <c r="L73" s="41"/>
      <c r="N73" s="41"/>
      <c r="P73" s="41"/>
      <c r="R73" s="41"/>
    </row>
    <row r="74" spans="3:18" x14ac:dyDescent="0.2">
      <c r="C74" s="50"/>
      <c r="D74" s="41"/>
      <c r="F74" s="41"/>
      <c r="H74" s="41"/>
      <c r="J74" s="41"/>
      <c r="L74" s="41"/>
      <c r="N74" s="41"/>
      <c r="P74" s="41"/>
      <c r="R74" s="41"/>
    </row>
    <row r="75" spans="3:18" x14ac:dyDescent="0.2">
      <c r="C75" s="50"/>
      <c r="D75" s="41"/>
      <c r="F75" s="41"/>
      <c r="H75" s="41"/>
      <c r="J75" s="41"/>
      <c r="L75" s="41"/>
      <c r="N75" s="41"/>
      <c r="P75" s="41"/>
      <c r="R75" s="41"/>
    </row>
    <row r="76" spans="3:18" x14ac:dyDescent="0.2">
      <c r="C76" s="50"/>
      <c r="D76" s="41"/>
      <c r="F76" s="41"/>
      <c r="H76" s="41"/>
      <c r="J76" s="41"/>
      <c r="L76" s="41"/>
      <c r="N76" s="41"/>
      <c r="P76" s="41"/>
      <c r="R76" s="41"/>
    </row>
    <row r="77" spans="3:18" x14ac:dyDescent="0.2">
      <c r="C77" s="50"/>
      <c r="D77" s="41"/>
      <c r="F77" s="41"/>
      <c r="H77" s="41"/>
      <c r="J77" s="41"/>
      <c r="L77" s="41"/>
      <c r="N77" s="41"/>
      <c r="P77" s="41"/>
      <c r="R77" s="41"/>
    </row>
    <row r="78" spans="3:18" x14ac:dyDescent="0.2">
      <c r="C78" s="50"/>
      <c r="D78" s="41"/>
      <c r="F78" s="41"/>
      <c r="H78" s="41"/>
      <c r="J78" s="41"/>
      <c r="L78" s="41"/>
      <c r="N78" s="41"/>
      <c r="P78" s="41"/>
      <c r="R78" s="41"/>
    </row>
    <row r="79" spans="3:18" x14ac:dyDescent="0.2">
      <c r="C79" s="50"/>
      <c r="D79" s="41"/>
      <c r="F79" s="41"/>
      <c r="H79" s="41"/>
      <c r="J79" s="41"/>
      <c r="L79" s="41"/>
      <c r="N79" s="41"/>
      <c r="P79" s="41"/>
      <c r="R79" s="41"/>
    </row>
    <row r="80" spans="3:18" x14ac:dyDescent="0.2">
      <c r="C80" s="50"/>
      <c r="D80" s="41"/>
      <c r="F80" s="41"/>
      <c r="H80" s="41"/>
      <c r="J80" s="41"/>
      <c r="L80" s="41"/>
      <c r="N80" s="41"/>
      <c r="P80" s="41"/>
      <c r="R80" s="41"/>
    </row>
    <row r="81" spans="3:18" x14ac:dyDescent="0.2">
      <c r="C81" s="50"/>
      <c r="D81" s="41"/>
      <c r="F81" s="41"/>
      <c r="H81" s="41"/>
      <c r="J81" s="41"/>
      <c r="L81" s="41"/>
      <c r="N81" s="41"/>
      <c r="P81" s="41"/>
      <c r="R81" s="41"/>
    </row>
    <row r="82" spans="3:18" x14ac:dyDescent="0.2">
      <c r="C82" s="50"/>
      <c r="D82" s="41"/>
      <c r="F82" s="41"/>
      <c r="H82" s="41"/>
      <c r="J82" s="41"/>
      <c r="L82" s="41"/>
      <c r="N82" s="41"/>
      <c r="P82" s="41"/>
      <c r="R82" s="41"/>
    </row>
    <row r="83" spans="3:18" x14ac:dyDescent="0.2">
      <c r="C83" s="50"/>
      <c r="D83" s="41"/>
      <c r="F83" s="41"/>
      <c r="H83" s="41"/>
      <c r="J83" s="41"/>
      <c r="L83" s="41"/>
      <c r="N83" s="41"/>
      <c r="P83" s="41"/>
      <c r="R83" s="41"/>
    </row>
    <row r="84" spans="3:18" x14ac:dyDescent="0.2">
      <c r="C84" s="50"/>
      <c r="D84" s="41"/>
      <c r="F84" s="41"/>
      <c r="H84" s="41"/>
      <c r="J84" s="41"/>
      <c r="L84" s="41"/>
      <c r="N84" s="41"/>
      <c r="P84" s="41"/>
      <c r="R84" s="41"/>
    </row>
    <row r="85" spans="3:18" x14ac:dyDescent="0.2">
      <c r="C85" s="50"/>
      <c r="D85" s="41"/>
      <c r="F85" s="41"/>
      <c r="H85" s="41"/>
      <c r="J85" s="41"/>
      <c r="L85" s="41"/>
      <c r="N85" s="41"/>
      <c r="P85" s="41"/>
      <c r="R85" s="41"/>
    </row>
    <row r="86" spans="3:18" x14ac:dyDescent="0.2">
      <c r="C86" s="50"/>
      <c r="D86" s="41"/>
      <c r="F86" s="41"/>
      <c r="H86" s="41"/>
      <c r="J86" s="41"/>
      <c r="L86" s="41"/>
      <c r="N86" s="41"/>
      <c r="P86" s="41"/>
      <c r="R86" s="41"/>
    </row>
    <row r="87" spans="3:18" x14ac:dyDescent="0.2">
      <c r="C87" s="50"/>
      <c r="D87" s="41"/>
      <c r="F87" s="41"/>
      <c r="H87" s="41"/>
      <c r="J87" s="41"/>
      <c r="L87" s="41"/>
      <c r="N87" s="41"/>
      <c r="P87" s="41"/>
      <c r="R87" s="41"/>
    </row>
    <row r="88" spans="3:18" x14ac:dyDescent="0.2">
      <c r="C88" s="50"/>
      <c r="D88" s="41"/>
      <c r="F88" s="41"/>
      <c r="H88" s="41"/>
      <c r="J88" s="41"/>
      <c r="L88" s="41"/>
      <c r="N88" s="41"/>
      <c r="P88" s="41"/>
      <c r="R88" s="41"/>
    </row>
    <row r="89" spans="3:18" x14ac:dyDescent="0.2">
      <c r="C89" s="50"/>
      <c r="D89" s="41"/>
      <c r="F89" s="41"/>
      <c r="H89" s="41"/>
      <c r="J89" s="41"/>
      <c r="L89" s="41"/>
      <c r="N89" s="41"/>
      <c r="P89" s="41"/>
      <c r="R89" s="41"/>
    </row>
    <row r="90" spans="3:18" x14ac:dyDescent="0.2">
      <c r="C90" s="50"/>
      <c r="D90" s="41"/>
      <c r="F90" s="41"/>
      <c r="H90" s="41"/>
      <c r="J90" s="41"/>
      <c r="L90" s="41"/>
      <c r="N90" s="41"/>
      <c r="P90" s="41"/>
      <c r="R90" s="41"/>
    </row>
    <row r="91" spans="3:18" x14ac:dyDescent="0.2">
      <c r="C91" s="50"/>
      <c r="D91" s="41"/>
      <c r="F91" s="41"/>
      <c r="H91" s="41"/>
      <c r="J91" s="41"/>
      <c r="L91" s="41"/>
      <c r="N91" s="41"/>
      <c r="P91" s="41"/>
      <c r="R91" s="41"/>
    </row>
    <row r="92" spans="3:18" x14ac:dyDescent="0.2">
      <c r="C92" s="50"/>
      <c r="D92" s="41"/>
      <c r="F92" s="41"/>
      <c r="H92" s="41"/>
      <c r="J92" s="41"/>
      <c r="L92" s="41"/>
      <c r="N92" s="41"/>
      <c r="P92" s="41"/>
      <c r="R92" s="41"/>
    </row>
    <row r="93" spans="3:18" x14ac:dyDescent="0.2">
      <c r="C93" s="50"/>
      <c r="D93" s="41"/>
      <c r="F93" s="41"/>
      <c r="H93" s="41"/>
      <c r="J93" s="41"/>
      <c r="L93" s="41"/>
      <c r="N93" s="41"/>
      <c r="P93" s="41"/>
      <c r="R93" s="41"/>
    </row>
    <row r="94" spans="3:18" x14ac:dyDescent="0.2">
      <c r="C94" s="50"/>
      <c r="D94" s="41"/>
      <c r="F94" s="41"/>
      <c r="H94" s="41"/>
      <c r="J94" s="41"/>
      <c r="L94" s="41"/>
      <c r="N94" s="41"/>
      <c r="P94" s="41"/>
      <c r="R94" s="41"/>
    </row>
    <row r="95" spans="3:18" x14ac:dyDescent="0.2">
      <c r="C95" s="50"/>
      <c r="D95" s="41"/>
      <c r="F95" s="41"/>
      <c r="H95" s="41"/>
      <c r="J95" s="41"/>
      <c r="L95" s="41"/>
      <c r="N95" s="41"/>
      <c r="P95" s="41"/>
      <c r="R95" s="41"/>
    </row>
    <row r="96" spans="3:18" x14ac:dyDescent="0.2">
      <c r="C96" s="50"/>
      <c r="D96" s="41"/>
      <c r="F96" s="41"/>
      <c r="H96" s="41"/>
      <c r="J96" s="41"/>
      <c r="L96" s="41"/>
      <c r="N96" s="41"/>
      <c r="P96" s="41"/>
      <c r="R96" s="41"/>
    </row>
    <row r="97" spans="3:18" x14ac:dyDescent="0.2">
      <c r="C97" s="50"/>
      <c r="D97" s="41"/>
      <c r="F97" s="41"/>
      <c r="H97" s="41"/>
      <c r="J97" s="41"/>
      <c r="L97" s="41"/>
      <c r="N97" s="41"/>
      <c r="P97" s="41"/>
      <c r="R97" s="41"/>
    </row>
    <row r="98" spans="3:18" x14ac:dyDescent="0.2">
      <c r="C98" s="50"/>
      <c r="D98" s="41"/>
      <c r="F98" s="41"/>
      <c r="H98" s="41"/>
      <c r="J98" s="41"/>
      <c r="L98" s="41"/>
      <c r="N98" s="41"/>
      <c r="P98" s="41"/>
      <c r="R98" s="41"/>
    </row>
    <row r="99" spans="3:18" x14ac:dyDescent="0.2">
      <c r="C99" s="50"/>
      <c r="D99" s="41"/>
      <c r="F99" s="41"/>
      <c r="H99" s="41"/>
      <c r="J99" s="41"/>
      <c r="L99" s="41"/>
      <c r="N99" s="41"/>
      <c r="P99" s="41"/>
      <c r="R99" s="41"/>
    </row>
    <row r="100" spans="3:18" x14ac:dyDescent="0.2">
      <c r="C100" s="50"/>
      <c r="D100" s="41"/>
      <c r="F100" s="41"/>
      <c r="H100" s="41"/>
      <c r="J100" s="41"/>
      <c r="L100" s="41"/>
      <c r="N100" s="41"/>
      <c r="P100" s="41"/>
      <c r="R100" s="41"/>
    </row>
    <row r="101" spans="3:18" x14ac:dyDescent="0.2">
      <c r="C101" s="50"/>
      <c r="D101" s="41"/>
      <c r="F101" s="41"/>
      <c r="H101" s="41"/>
      <c r="J101" s="41"/>
      <c r="L101" s="41"/>
      <c r="N101" s="41"/>
      <c r="P101" s="41"/>
      <c r="R101" s="41"/>
    </row>
    <row r="102" spans="3:18" x14ac:dyDescent="0.2">
      <c r="C102" s="50"/>
      <c r="D102" s="41"/>
      <c r="F102" s="41"/>
      <c r="H102" s="41"/>
      <c r="J102" s="41"/>
      <c r="L102" s="41"/>
      <c r="N102" s="41"/>
      <c r="P102" s="41"/>
      <c r="R102" s="41"/>
    </row>
    <row r="103" spans="3:18" x14ac:dyDescent="0.2">
      <c r="C103" s="50"/>
      <c r="D103" s="41"/>
      <c r="F103" s="41"/>
      <c r="H103" s="41"/>
      <c r="J103" s="41"/>
      <c r="L103" s="41"/>
      <c r="N103" s="41"/>
      <c r="P103" s="41"/>
      <c r="R103" s="41"/>
    </row>
    <row r="104" spans="3:18" x14ac:dyDescent="0.2">
      <c r="C104" s="50"/>
      <c r="D104" s="41"/>
      <c r="F104" s="41"/>
      <c r="H104" s="41"/>
      <c r="J104" s="41"/>
      <c r="L104" s="41"/>
      <c r="N104" s="41"/>
      <c r="P104" s="41"/>
      <c r="R104" s="41"/>
    </row>
    <row r="105" spans="3:18" x14ac:dyDescent="0.2">
      <c r="C105" s="50"/>
      <c r="D105" s="41"/>
      <c r="F105" s="41"/>
      <c r="H105" s="41"/>
      <c r="J105" s="41"/>
      <c r="L105" s="41"/>
      <c r="N105" s="41"/>
      <c r="P105" s="41"/>
      <c r="R105" s="41"/>
    </row>
    <row r="106" spans="3:18" x14ac:dyDescent="0.2">
      <c r="C106" s="50"/>
      <c r="D106" s="41"/>
      <c r="F106" s="41"/>
      <c r="H106" s="41"/>
      <c r="J106" s="41"/>
      <c r="L106" s="41"/>
      <c r="N106" s="41"/>
      <c r="P106" s="41"/>
      <c r="R106" s="41"/>
    </row>
    <row r="107" spans="3:18" x14ac:dyDescent="0.2">
      <c r="C107" s="50"/>
      <c r="D107" s="41"/>
      <c r="F107" s="41"/>
      <c r="H107" s="41"/>
      <c r="J107" s="41"/>
      <c r="L107" s="41"/>
      <c r="N107" s="41"/>
      <c r="P107" s="41"/>
      <c r="R107" s="41"/>
    </row>
    <row r="108" spans="3:18" x14ac:dyDescent="0.2">
      <c r="C108" s="50"/>
      <c r="D108" s="41"/>
      <c r="F108" s="41"/>
      <c r="H108" s="41"/>
      <c r="J108" s="41"/>
      <c r="L108" s="41"/>
      <c r="N108" s="41"/>
      <c r="P108" s="41"/>
      <c r="R108" s="41"/>
    </row>
    <row r="109" spans="3:18" x14ac:dyDescent="0.2">
      <c r="C109" s="50"/>
      <c r="D109" s="41"/>
      <c r="F109" s="41"/>
      <c r="H109" s="41"/>
      <c r="J109" s="41"/>
      <c r="L109" s="41"/>
      <c r="N109" s="41"/>
      <c r="P109" s="41"/>
      <c r="R109" s="41"/>
    </row>
    <row r="110" spans="3:18" x14ac:dyDescent="0.2">
      <c r="C110" s="50"/>
      <c r="D110" s="41"/>
      <c r="F110" s="41"/>
      <c r="H110" s="41"/>
      <c r="J110" s="41"/>
      <c r="L110" s="41"/>
      <c r="N110" s="41"/>
      <c r="P110" s="41"/>
      <c r="R110" s="41"/>
    </row>
    <row r="111" spans="3:18" x14ac:dyDescent="0.2">
      <c r="C111" s="50"/>
      <c r="D111" s="41"/>
      <c r="F111" s="41"/>
      <c r="H111" s="41"/>
      <c r="J111" s="41"/>
      <c r="L111" s="41"/>
      <c r="N111" s="41"/>
      <c r="P111" s="41"/>
      <c r="R111" s="41"/>
    </row>
    <row r="112" spans="3:18" x14ac:dyDescent="0.2">
      <c r="C112" s="50"/>
      <c r="D112" s="41"/>
      <c r="F112" s="41"/>
      <c r="H112" s="41"/>
      <c r="J112" s="41"/>
      <c r="L112" s="41"/>
      <c r="N112" s="41"/>
      <c r="P112" s="41"/>
      <c r="R112" s="41"/>
    </row>
    <row r="113" spans="3:18" x14ac:dyDescent="0.2">
      <c r="C113" s="50"/>
      <c r="D113" s="41"/>
      <c r="F113" s="41"/>
      <c r="H113" s="41"/>
      <c r="J113" s="41"/>
      <c r="L113" s="41"/>
      <c r="N113" s="41"/>
      <c r="P113" s="41"/>
      <c r="R113" s="41"/>
    </row>
    <row r="114" spans="3:18" x14ac:dyDescent="0.2">
      <c r="C114" s="50"/>
      <c r="D114" s="41"/>
      <c r="F114" s="41"/>
      <c r="H114" s="41"/>
      <c r="J114" s="41"/>
      <c r="L114" s="41"/>
      <c r="N114" s="41"/>
      <c r="P114" s="41"/>
      <c r="R114" s="41"/>
    </row>
    <row r="115" spans="3:18" x14ac:dyDescent="0.2">
      <c r="C115" s="50"/>
      <c r="D115" s="41"/>
      <c r="F115" s="41"/>
      <c r="H115" s="41"/>
      <c r="J115" s="41"/>
      <c r="L115" s="41"/>
      <c r="N115" s="41"/>
      <c r="P115" s="41"/>
      <c r="R115" s="41"/>
    </row>
    <row r="116" spans="3:18" x14ac:dyDescent="0.2">
      <c r="C116" s="50"/>
      <c r="D116" s="41"/>
      <c r="F116" s="41"/>
      <c r="H116" s="41"/>
      <c r="J116" s="41"/>
      <c r="L116" s="41"/>
      <c r="N116" s="41"/>
      <c r="P116" s="41"/>
      <c r="R116" s="41"/>
    </row>
    <row r="117" spans="3:18" x14ac:dyDescent="0.2">
      <c r="C117" s="50"/>
      <c r="D117" s="41"/>
      <c r="F117" s="41"/>
      <c r="H117" s="41"/>
      <c r="J117" s="41"/>
      <c r="L117" s="41"/>
      <c r="N117" s="41"/>
      <c r="P117" s="41"/>
      <c r="R117" s="41"/>
    </row>
    <row r="118" spans="3:18" x14ac:dyDescent="0.2">
      <c r="C118" s="50"/>
      <c r="D118" s="41"/>
      <c r="F118" s="41"/>
      <c r="H118" s="41"/>
      <c r="J118" s="41"/>
      <c r="L118" s="41"/>
      <c r="N118" s="41"/>
      <c r="P118" s="41"/>
      <c r="R118" s="41"/>
    </row>
    <row r="119" spans="3:18" x14ac:dyDescent="0.2">
      <c r="C119" s="50"/>
      <c r="D119" s="41"/>
      <c r="F119" s="41"/>
      <c r="H119" s="41"/>
      <c r="J119" s="41"/>
      <c r="L119" s="41"/>
      <c r="N119" s="41"/>
      <c r="P119" s="41"/>
      <c r="R119" s="41"/>
    </row>
    <row r="120" spans="3:18" x14ac:dyDescent="0.2">
      <c r="C120" s="50"/>
      <c r="D120" s="41"/>
      <c r="F120" s="41"/>
      <c r="H120" s="41"/>
      <c r="J120" s="41"/>
      <c r="L120" s="41"/>
      <c r="N120" s="41"/>
      <c r="P120" s="41"/>
      <c r="R120" s="41"/>
    </row>
    <row r="121" spans="3:18" x14ac:dyDescent="0.2">
      <c r="C121" s="50"/>
      <c r="D121" s="41"/>
      <c r="F121" s="41"/>
      <c r="H121" s="41"/>
      <c r="J121" s="41"/>
      <c r="L121" s="41"/>
      <c r="N121" s="41"/>
      <c r="P121" s="41"/>
      <c r="R121" s="41"/>
    </row>
    <row r="122" spans="3:18" x14ac:dyDescent="0.2">
      <c r="C122" s="50"/>
      <c r="D122" s="41"/>
      <c r="F122" s="41"/>
      <c r="H122" s="41"/>
      <c r="J122" s="41"/>
      <c r="L122" s="41"/>
      <c r="N122" s="41"/>
      <c r="P122" s="41"/>
      <c r="R122" s="41"/>
    </row>
    <row r="123" spans="3:18" x14ac:dyDescent="0.2">
      <c r="C123" s="50"/>
      <c r="D123" s="41"/>
      <c r="F123" s="41"/>
      <c r="H123" s="41"/>
      <c r="J123" s="41"/>
      <c r="L123" s="41"/>
      <c r="N123" s="41"/>
      <c r="P123" s="41"/>
      <c r="R123" s="41"/>
    </row>
    <row r="124" spans="3:18" x14ac:dyDescent="0.2">
      <c r="C124" s="50"/>
      <c r="D124" s="41"/>
      <c r="F124" s="41"/>
      <c r="H124" s="41"/>
      <c r="J124" s="41"/>
      <c r="L124" s="41"/>
      <c r="N124" s="41"/>
      <c r="P124" s="41"/>
      <c r="R124" s="41"/>
    </row>
    <row r="125" spans="3:18" x14ac:dyDescent="0.2">
      <c r="C125" s="50"/>
      <c r="D125" s="41"/>
      <c r="F125" s="41"/>
      <c r="H125" s="41"/>
      <c r="J125" s="41"/>
      <c r="L125" s="41"/>
      <c r="N125" s="41"/>
      <c r="P125" s="41"/>
      <c r="R125" s="41"/>
    </row>
    <row r="126" spans="3:18" x14ac:dyDescent="0.2">
      <c r="C126" s="50"/>
      <c r="D126" s="41"/>
      <c r="F126" s="41"/>
      <c r="H126" s="41"/>
      <c r="J126" s="41"/>
      <c r="L126" s="41"/>
      <c r="N126" s="41"/>
      <c r="P126" s="41"/>
      <c r="R126" s="41"/>
    </row>
    <row r="127" spans="3:18" x14ac:dyDescent="0.2">
      <c r="C127" s="50"/>
      <c r="D127" s="41"/>
      <c r="F127" s="41"/>
      <c r="H127" s="41"/>
      <c r="J127" s="41"/>
      <c r="L127" s="41"/>
      <c r="N127" s="41"/>
      <c r="P127" s="41"/>
      <c r="R127" s="41"/>
    </row>
    <row r="128" spans="3:18" x14ac:dyDescent="0.2">
      <c r="C128" s="50"/>
      <c r="D128" s="41"/>
      <c r="F128" s="41"/>
      <c r="H128" s="41"/>
      <c r="J128" s="41"/>
      <c r="L128" s="41"/>
      <c r="N128" s="41"/>
      <c r="P128" s="41"/>
      <c r="R128" s="41"/>
    </row>
    <row r="129" spans="3:18" x14ac:dyDescent="0.2">
      <c r="C129" s="50"/>
      <c r="D129" s="41"/>
      <c r="F129" s="41"/>
      <c r="H129" s="41"/>
      <c r="J129" s="41"/>
      <c r="L129" s="41"/>
      <c r="N129" s="41"/>
      <c r="P129" s="41"/>
      <c r="R129" s="41"/>
    </row>
    <row r="130" spans="3:18" x14ac:dyDescent="0.2">
      <c r="C130" s="50"/>
      <c r="D130" s="41"/>
      <c r="F130" s="41"/>
      <c r="H130" s="41"/>
      <c r="J130" s="41"/>
      <c r="L130" s="41"/>
      <c r="N130" s="41"/>
      <c r="P130" s="41"/>
      <c r="R130" s="41"/>
    </row>
    <row r="131" spans="3:18" x14ac:dyDescent="0.2">
      <c r="C131" s="50"/>
      <c r="D131" s="41"/>
      <c r="F131" s="41"/>
      <c r="H131" s="41"/>
      <c r="J131" s="41"/>
      <c r="L131" s="41"/>
      <c r="N131" s="41"/>
      <c r="P131" s="41"/>
      <c r="R131" s="41"/>
    </row>
    <row r="132" spans="3:18" x14ac:dyDescent="0.2">
      <c r="C132" s="50"/>
      <c r="D132" s="41"/>
      <c r="F132" s="41"/>
      <c r="H132" s="41"/>
      <c r="J132" s="41"/>
      <c r="L132" s="41"/>
      <c r="N132" s="41"/>
      <c r="P132" s="41"/>
      <c r="R132" s="41"/>
    </row>
    <row r="133" spans="3:18" x14ac:dyDescent="0.2">
      <c r="C133" s="50"/>
      <c r="D133" s="41"/>
      <c r="F133" s="41"/>
      <c r="H133" s="41"/>
      <c r="J133" s="41"/>
      <c r="L133" s="41"/>
      <c r="N133" s="41"/>
      <c r="P133" s="41"/>
      <c r="R133" s="41"/>
    </row>
    <row r="134" spans="3:18" x14ac:dyDescent="0.2">
      <c r="C134" s="50"/>
      <c r="D134" s="41"/>
      <c r="F134" s="41"/>
      <c r="H134" s="41"/>
      <c r="J134" s="41"/>
      <c r="L134" s="41"/>
      <c r="N134" s="41"/>
      <c r="P134" s="41"/>
      <c r="R134" s="41"/>
    </row>
    <row r="135" spans="3:18" x14ac:dyDescent="0.2">
      <c r="C135" s="50"/>
      <c r="D135" s="41"/>
      <c r="F135" s="41"/>
      <c r="H135" s="41"/>
      <c r="J135" s="41"/>
      <c r="L135" s="41"/>
      <c r="N135" s="41"/>
      <c r="P135" s="41"/>
      <c r="R135" s="41"/>
    </row>
    <row r="136" spans="3:18" x14ac:dyDescent="0.2">
      <c r="C136" s="50"/>
      <c r="D136" s="41"/>
      <c r="F136" s="41"/>
      <c r="H136" s="41"/>
      <c r="J136" s="41"/>
      <c r="L136" s="41"/>
      <c r="N136" s="41"/>
      <c r="P136" s="41"/>
      <c r="R136" s="41"/>
    </row>
    <row r="137" spans="3:18" x14ac:dyDescent="0.2">
      <c r="C137" s="50"/>
      <c r="D137" s="41"/>
      <c r="F137" s="41"/>
      <c r="H137" s="41"/>
      <c r="J137" s="41"/>
      <c r="L137" s="41"/>
      <c r="N137" s="41"/>
      <c r="P137" s="41"/>
      <c r="R137" s="41"/>
    </row>
    <row r="138" spans="3:18" x14ac:dyDescent="0.2">
      <c r="C138" s="50"/>
      <c r="D138" s="41"/>
      <c r="F138" s="41"/>
      <c r="H138" s="41"/>
      <c r="J138" s="41"/>
      <c r="L138" s="41"/>
      <c r="N138" s="41"/>
      <c r="P138" s="41"/>
      <c r="R138" s="41"/>
    </row>
    <row r="139" spans="3:18" x14ac:dyDescent="0.2">
      <c r="C139" s="50"/>
      <c r="D139" s="41"/>
      <c r="F139" s="41"/>
      <c r="H139" s="41"/>
      <c r="J139" s="41"/>
      <c r="L139" s="41"/>
      <c r="N139" s="41"/>
      <c r="P139" s="41"/>
      <c r="R139" s="41"/>
    </row>
    <row r="140" spans="3:18" x14ac:dyDescent="0.2">
      <c r="C140" s="50"/>
      <c r="D140" s="41"/>
      <c r="F140" s="41"/>
      <c r="H140" s="41"/>
      <c r="J140" s="41"/>
      <c r="L140" s="41"/>
      <c r="N140" s="41"/>
      <c r="P140" s="41"/>
      <c r="R140" s="41"/>
    </row>
    <row r="141" spans="3:18" x14ac:dyDescent="0.2">
      <c r="C141" s="50"/>
      <c r="D141" s="41"/>
      <c r="F141" s="41"/>
      <c r="H141" s="41"/>
      <c r="J141" s="41"/>
      <c r="L141" s="41"/>
      <c r="N141" s="41"/>
      <c r="P141" s="41"/>
      <c r="R141" s="41"/>
    </row>
    <row r="142" spans="3:18" x14ac:dyDescent="0.2">
      <c r="C142" s="50"/>
      <c r="D142" s="41"/>
      <c r="F142" s="41"/>
      <c r="H142" s="41"/>
      <c r="J142" s="41"/>
      <c r="L142" s="41"/>
      <c r="N142" s="41"/>
      <c r="P142" s="41"/>
      <c r="R142" s="41"/>
    </row>
    <row r="143" spans="3:18" x14ac:dyDescent="0.2">
      <c r="C143" s="50"/>
      <c r="D143" s="41"/>
      <c r="F143" s="41"/>
      <c r="H143" s="41"/>
      <c r="J143" s="41"/>
      <c r="L143" s="41"/>
      <c r="N143" s="41"/>
      <c r="P143" s="41"/>
      <c r="R143" s="41"/>
    </row>
    <row r="144" spans="3:18" x14ac:dyDescent="0.2">
      <c r="C144" s="50"/>
      <c r="D144" s="41"/>
      <c r="F144" s="41"/>
      <c r="H144" s="41"/>
      <c r="J144" s="41"/>
      <c r="L144" s="41"/>
      <c r="N144" s="41"/>
      <c r="P144" s="41"/>
      <c r="R144" s="41"/>
    </row>
    <row r="145" spans="3:18" x14ac:dyDescent="0.2">
      <c r="C145" s="50"/>
      <c r="D145" s="41"/>
      <c r="F145" s="41"/>
      <c r="H145" s="41"/>
      <c r="J145" s="41"/>
      <c r="L145" s="41"/>
      <c r="N145" s="41"/>
      <c r="P145" s="41"/>
      <c r="R145" s="41"/>
    </row>
    <row r="146" spans="3:18" x14ac:dyDescent="0.2">
      <c r="C146" s="50"/>
      <c r="D146" s="41"/>
      <c r="F146" s="41"/>
      <c r="H146" s="41"/>
      <c r="J146" s="41"/>
      <c r="L146" s="41"/>
      <c r="N146" s="41"/>
      <c r="P146" s="41"/>
      <c r="R146" s="41"/>
    </row>
    <row r="147" spans="3:18" x14ac:dyDescent="0.2">
      <c r="C147" s="50"/>
      <c r="D147" s="41"/>
      <c r="F147" s="41"/>
      <c r="H147" s="41"/>
      <c r="J147" s="41"/>
      <c r="L147" s="41"/>
      <c r="N147" s="41"/>
      <c r="P147" s="41"/>
      <c r="R147" s="41"/>
    </row>
    <row r="148" spans="3:18" x14ac:dyDescent="0.2">
      <c r="C148" s="50"/>
      <c r="D148" s="41"/>
      <c r="F148" s="41"/>
      <c r="H148" s="41"/>
      <c r="J148" s="41"/>
      <c r="L148" s="41"/>
      <c r="N148" s="41"/>
      <c r="P148" s="41"/>
      <c r="R148" s="41"/>
    </row>
    <row r="149" spans="3:18" x14ac:dyDescent="0.2">
      <c r="C149" s="50"/>
      <c r="D149" s="41"/>
      <c r="F149" s="41"/>
      <c r="H149" s="41"/>
      <c r="J149" s="41"/>
      <c r="L149" s="41"/>
      <c r="N149" s="41"/>
      <c r="P149" s="41"/>
      <c r="R149" s="41"/>
    </row>
    <row r="150" spans="3:18" x14ac:dyDescent="0.2">
      <c r="C150" s="50"/>
      <c r="D150" s="41"/>
      <c r="F150" s="41"/>
      <c r="H150" s="41"/>
      <c r="J150" s="41"/>
      <c r="L150" s="41"/>
      <c r="N150" s="41"/>
      <c r="P150" s="41"/>
      <c r="R150" s="41"/>
    </row>
    <row r="151" spans="3:18" x14ac:dyDescent="0.2">
      <c r="C151" s="50"/>
      <c r="D151" s="41"/>
      <c r="F151" s="41"/>
      <c r="H151" s="41"/>
      <c r="J151" s="41"/>
      <c r="L151" s="41"/>
      <c r="N151" s="41"/>
      <c r="P151" s="41"/>
      <c r="R151" s="41"/>
    </row>
    <row r="152" spans="3:18" x14ac:dyDescent="0.2">
      <c r="C152" s="50"/>
      <c r="D152" s="41"/>
      <c r="F152" s="41"/>
      <c r="H152" s="41"/>
      <c r="J152" s="41"/>
      <c r="L152" s="41"/>
      <c r="N152" s="41"/>
      <c r="P152" s="41"/>
      <c r="R152" s="41"/>
    </row>
    <row r="153" spans="3:18" x14ac:dyDescent="0.2">
      <c r="C153" s="50"/>
      <c r="D153" s="41"/>
      <c r="F153" s="41"/>
      <c r="H153" s="41"/>
      <c r="J153" s="41"/>
      <c r="L153" s="41"/>
      <c r="N153" s="41"/>
      <c r="P153" s="41"/>
      <c r="R153" s="41"/>
    </row>
    <row r="154" spans="3:18" x14ac:dyDescent="0.2">
      <c r="C154" s="50"/>
      <c r="D154" s="41"/>
      <c r="F154" s="41"/>
      <c r="H154" s="41"/>
      <c r="J154" s="41"/>
      <c r="L154" s="41"/>
      <c r="N154" s="41"/>
      <c r="P154" s="41"/>
      <c r="R154" s="41"/>
    </row>
    <row r="155" spans="3:18" x14ac:dyDescent="0.2">
      <c r="C155" s="50"/>
      <c r="D155" s="41"/>
      <c r="F155" s="41"/>
      <c r="H155" s="41"/>
      <c r="J155" s="41"/>
      <c r="L155" s="41"/>
      <c r="N155" s="41"/>
      <c r="P155" s="41"/>
      <c r="R155" s="41"/>
    </row>
    <row r="156" spans="3:18" x14ac:dyDescent="0.2">
      <c r="C156" s="50"/>
      <c r="D156" s="41"/>
      <c r="F156" s="41"/>
      <c r="H156" s="41"/>
      <c r="J156" s="41"/>
      <c r="L156" s="41"/>
      <c r="N156" s="41"/>
      <c r="P156" s="41"/>
      <c r="R156" s="41"/>
    </row>
    <row r="157" spans="3:18" x14ac:dyDescent="0.2">
      <c r="C157" s="50"/>
      <c r="D157" s="41"/>
      <c r="F157" s="41"/>
      <c r="H157" s="41"/>
      <c r="J157" s="41"/>
      <c r="L157" s="41"/>
      <c r="N157" s="41"/>
      <c r="P157" s="41"/>
      <c r="R157" s="41"/>
    </row>
    <row r="158" spans="3:18" x14ac:dyDescent="0.2">
      <c r="C158" s="50"/>
      <c r="D158" s="41"/>
      <c r="F158" s="41"/>
      <c r="H158" s="41"/>
      <c r="J158" s="41"/>
      <c r="L158" s="41"/>
      <c r="N158" s="41"/>
      <c r="P158" s="41"/>
      <c r="R158" s="41"/>
    </row>
    <row r="159" spans="3:18" x14ac:dyDescent="0.2">
      <c r="C159" s="50"/>
      <c r="D159" s="41"/>
      <c r="F159" s="41"/>
      <c r="H159" s="41"/>
      <c r="J159" s="41"/>
      <c r="L159" s="41"/>
      <c r="N159" s="41"/>
      <c r="P159" s="41"/>
      <c r="R159" s="41"/>
    </row>
    <row r="160" spans="3:18" x14ac:dyDescent="0.2">
      <c r="C160" s="50"/>
      <c r="D160" s="41"/>
      <c r="F160" s="41"/>
      <c r="H160" s="41"/>
      <c r="J160" s="41"/>
      <c r="L160" s="41"/>
      <c r="N160" s="41"/>
      <c r="P160" s="41"/>
      <c r="R160" s="41"/>
    </row>
    <row r="161" spans="3:18" x14ac:dyDescent="0.2">
      <c r="C161" s="50"/>
      <c r="D161" s="41"/>
      <c r="F161" s="41"/>
      <c r="H161" s="41"/>
      <c r="J161" s="41"/>
      <c r="L161" s="41"/>
      <c r="N161" s="41"/>
      <c r="P161" s="41"/>
      <c r="R161" s="41"/>
    </row>
    <row r="162" spans="3:18" x14ac:dyDescent="0.2">
      <c r="C162" s="50"/>
      <c r="D162" s="41"/>
      <c r="F162" s="41"/>
      <c r="H162" s="41"/>
      <c r="J162" s="41"/>
      <c r="L162" s="41"/>
      <c r="N162" s="41"/>
      <c r="P162" s="41"/>
      <c r="R162" s="41"/>
    </row>
    <row r="163" spans="3:18" x14ac:dyDescent="0.2">
      <c r="C163" s="50"/>
      <c r="D163" s="41"/>
      <c r="F163" s="41"/>
      <c r="H163" s="41"/>
      <c r="J163" s="41"/>
      <c r="L163" s="41"/>
      <c r="N163" s="41"/>
      <c r="P163" s="41"/>
      <c r="R163" s="41"/>
    </row>
    <row r="164" spans="3:18" x14ac:dyDescent="0.2">
      <c r="C164" s="50"/>
      <c r="D164" s="41"/>
      <c r="F164" s="41"/>
      <c r="H164" s="41"/>
      <c r="J164" s="41"/>
      <c r="L164" s="41"/>
      <c r="N164" s="41"/>
      <c r="P164" s="41"/>
      <c r="R164" s="41"/>
    </row>
    <row r="165" spans="3:18" x14ac:dyDescent="0.2">
      <c r="C165" s="50"/>
      <c r="D165" s="41"/>
      <c r="F165" s="41"/>
      <c r="H165" s="41"/>
      <c r="J165" s="41"/>
      <c r="L165" s="41"/>
      <c r="N165" s="41"/>
      <c r="P165" s="41"/>
      <c r="R165" s="41"/>
    </row>
    <row r="166" spans="3:18" x14ac:dyDescent="0.2">
      <c r="C166" s="50"/>
      <c r="D166" s="41"/>
      <c r="F166" s="41"/>
      <c r="H166" s="41"/>
      <c r="J166" s="41"/>
      <c r="L166" s="41"/>
      <c r="N166" s="41"/>
      <c r="P166" s="41"/>
      <c r="R166" s="41"/>
    </row>
    <row r="167" spans="3:18" x14ac:dyDescent="0.2">
      <c r="C167" s="50"/>
      <c r="D167" s="41"/>
      <c r="F167" s="41"/>
      <c r="H167" s="41"/>
      <c r="J167" s="41"/>
      <c r="L167" s="41"/>
      <c r="N167" s="41"/>
      <c r="P167" s="41"/>
      <c r="R167" s="41"/>
    </row>
    <row r="168" spans="3:18" x14ac:dyDescent="0.2">
      <c r="C168" s="50"/>
      <c r="D168" s="41"/>
      <c r="F168" s="41"/>
      <c r="H168" s="41"/>
      <c r="J168" s="41"/>
      <c r="L168" s="41"/>
      <c r="N168" s="41"/>
      <c r="P168" s="41"/>
      <c r="R168" s="41"/>
    </row>
    <row r="169" spans="3:18" x14ac:dyDescent="0.2">
      <c r="C169" s="50"/>
      <c r="D169" s="41"/>
      <c r="F169" s="41"/>
      <c r="H169" s="41"/>
      <c r="J169" s="41"/>
      <c r="L169" s="41"/>
      <c r="N169" s="41"/>
      <c r="P169" s="41"/>
      <c r="R169" s="41"/>
    </row>
    <row r="170" spans="3:18" x14ac:dyDescent="0.2">
      <c r="C170" s="50"/>
      <c r="D170" s="41"/>
      <c r="F170" s="41"/>
      <c r="H170" s="41"/>
      <c r="J170" s="41"/>
      <c r="L170" s="41"/>
      <c r="N170" s="41"/>
      <c r="P170" s="41"/>
      <c r="R170" s="41"/>
    </row>
    <row r="171" spans="3:18" x14ac:dyDescent="0.2">
      <c r="C171" s="50"/>
      <c r="D171" s="41"/>
      <c r="F171" s="41"/>
      <c r="H171" s="41"/>
      <c r="J171" s="41"/>
      <c r="L171" s="41"/>
      <c r="N171" s="41"/>
      <c r="P171" s="41"/>
      <c r="R171" s="41"/>
    </row>
    <row r="172" spans="3:18" x14ac:dyDescent="0.2">
      <c r="C172" s="50"/>
      <c r="D172" s="41"/>
      <c r="F172" s="41"/>
      <c r="H172" s="41"/>
      <c r="J172" s="41"/>
      <c r="L172" s="41"/>
      <c r="N172" s="41"/>
      <c r="P172" s="41"/>
      <c r="R172" s="41"/>
    </row>
    <row r="173" spans="3:18" x14ac:dyDescent="0.2">
      <c r="C173" s="50"/>
      <c r="D173" s="41"/>
      <c r="F173" s="41"/>
      <c r="H173" s="41"/>
      <c r="J173" s="41"/>
      <c r="L173" s="41"/>
      <c r="N173" s="41"/>
      <c r="P173" s="41"/>
      <c r="R173" s="41"/>
    </row>
    <row r="174" spans="3:18" x14ac:dyDescent="0.2">
      <c r="C174" s="50"/>
      <c r="D174" s="41"/>
      <c r="F174" s="41"/>
      <c r="H174" s="41"/>
      <c r="J174" s="41"/>
      <c r="L174" s="41"/>
      <c r="N174" s="41"/>
      <c r="P174" s="41"/>
      <c r="R174" s="41"/>
    </row>
    <row r="175" spans="3:18" x14ac:dyDescent="0.2">
      <c r="C175" s="50"/>
      <c r="D175" s="41"/>
      <c r="F175" s="41"/>
      <c r="H175" s="41"/>
      <c r="J175" s="41"/>
      <c r="L175" s="41"/>
      <c r="N175" s="41"/>
      <c r="P175" s="41"/>
      <c r="R175" s="41"/>
    </row>
    <row r="176" spans="3:18" x14ac:dyDescent="0.2">
      <c r="C176" s="50"/>
      <c r="D176" s="41"/>
      <c r="F176" s="41"/>
      <c r="H176" s="41"/>
      <c r="J176" s="41"/>
      <c r="L176" s="41"/>
      <c r="N176" s="41"/>
      <c r="P176" s="41"/>
      <c r="R176" s="41"/>
    </row>
    <row r="177" spans="3:18" x14ac:dyDescent="0.2">
      <c r="C177" s="50"/>
      <c r="D177" s="41"/>
      <c r="F177" s="41"/>
      <c r="H177" s="41"/>
      <c r="J177" s="41"/>
      <c r="L177" s="41"/>
      <c r="N177" s="41"/>
      <c r="P177" s="41"/>
      <c r="R177" s="41"/>
    </row>
    <row r="178" spans="3:18" x14ac:dyDescent="0.2">
      <c r="C178" s="50"/>
      <c r="D178" s="41"/>
      <c r="F178" s="41"/>
      <c r="H178" s="41"/>
      <c r="J178" s="41"/>
      <c r="L178" s="41"/>
      <c r="N178" s="41"/>
      <c r="P178" s="41"/>
      <c r="R178" s="41"/>
    </row>
    <row r="179" spans="3:18" x14ac:dyDescent="0.2">
      <c r="C179" s="50"/>
      <c r="D179" s="41"/>
      <c r="F179" s="41"/>
      <c r="H179" s="41"/>
      <c r="J179" s="41"/>
      <c r="L179" s="41"/>
      <c r="N179" s="41"/>
      <c r="P179" s="41"/>
      <c r="R179" s="41"/>
    </row>
    <row r="180" spans="3:18" x14ac:dyDescent="0.2">
      <c r="C180" s="50"/>
      <c r="D180" s="41"/>
      <c r="F180" s="41"/>
      <c r="H180" s="41"/>
      <c r="J180" s="41"/>
      <c r="L180" s="41"/>
      <c r="N180" s="41"/>
      <c r="P180" s="41"/>
      <c r="R180" s="41"/>
    </row>
    <row r="181" spans="3:18" x14ac:dyDescent="0.2">
      <c r="C181" s="50"/>
      <c r="D181" s="41"/>
      <c r="F181" s="41"/>
      <c r="H181" s="41"/>
      <c r="J181" s="41"/>
      <c r="L181" s="41"/>
      <c r="N181" s="41"/>
      <c r="P181" s="41"/>
      <c r="R181" s="41"/>
    </row>
    <row r="182" spans="3:18" x14ac:dyDescent="0.2">
      <c r="C182" s="50"/>
      <c r="D182" s="41"/>
      <c r="F182" s="41"/>
      <c r="H182" s="41"/>
      <c r="J182" s="41"/>
      <c r="L182" s="41"/>
      <c r="N182" s="41"/>
      <c r="P182" s="41"/>
      <c r="R182" s="41"/>
    </row>
    <row r="183" spans="3:18" x14ac:dyDescent="0.2">
      <c r="C183" s="50"/>
      <c r="D183" s="41"/>
      <c r="F183" s="41"/>
      <c r="H183" s="41"/>
      <c r="J183" s="41"/>
      <c r="L183" s="41"/>
      <c r="N183" s="41"/>
      <c r="P183" s="41"/>
      <c r="R183" s="41"/>
    </row>
    <row r="184" spans="3:18" x14ac:dyDescent="0.2">
      <c r="C184" s="50"/>
      <c r="D184" s="41"/>
      <c r="F184" s="41"/>
      <c r="H184" s="41"/>
      <c r="J184" s="41"/>
      <c r="L184" s="41"/>
      <c r="N184" s="41"/>
      <c r="P184" s="41"/>
      <c r="R184" s="41"/>
    </row>
    <row r="185" spans="3:18" x14ac:dyDescent="0.2">
      <c r="C185" s="50"/>
      <c r="D185" s="41"/>
      <c r="F185" s="41"/>
      <c r="H185" s="41"/>
      <c r="J185" s="41"/>
      <c r="L185" s="41"/>
      <c r="N185" s="41"/>
      <c r="P185" s="41"/>
      <c r="R185" s="41"/>
    </row>
    <row r="186" spans="3:18" x14ac:dyDescent="0.2">
      <c r="C186" s="50"/>
      <c r="D186" s="41"/>
      <c r="F186" s="41"/>
      <c r="H186" s="41"/>
      <c r="J186" s="41"/>
      <c r="L186" s="41"/>
      <c r="N186" s="41"/>
      <c r="P186" s="41"/>
      <c r="R186" s="41"/>
    </row>
    <row r="187" spans="3:18" x14ac:dyDescent="0.2">
      <c r="C187" s="50"/>
      <c r="D187" s="41"/>
      <c r="F187" s="41"/>
      <c r="H187" s="41"/>
      <c r="J187" s="41"/>
      <c r="L187" s="41"/>
      <c r="N187" s="41"/>
      <c r="P187" s="41"/>
      <c r="R187" s="41"/>
    </row>
    <row r="188" spans="3:18" x14ac:dyDescent="0.2">
      <c r="C188" s="50"/>
      <c r="D188" s="41"/>
      <c r="F188" s="41"/>
      <c r="H188" s="41"/>
      <c r="J188" s="41"/>
      <c r="L188" s="41"/>
      <c r="N188" s="41"/>
      <c r="P188" s="41"/>
      <c r="R188" s="41"/>
    </row>
    <row r="189" spans="3:18" x14ac:dyDescent="0.2">
      <c r="C189" s="50"/>
      <c r="D189" s="41"/>
      <c r="F189" s="41"/>
      <c r="H189" s="41"/>
      <c r="J189" s="41"/>
      <c r="L189" s="41"/>
      <c r="N189" s="41"/>
      <c r="P189" s="41"/>
      <c r="R189" s="41"/>
    </row>
    <row r="190" spans="3:18" x14ac:dyDescent="0.2">
      <c r="C190" s="50"/>
      <c r="D190" s="41"/>
      <c r="F190" s="41"/>
      <c r="H190" s="41"/>
      <c r="J190" s="41"/>
      <c r="L190" s="41"/>
      <c r="N190" s="41"/>
      <c r="P190" s="41"/>
      <c r="R190" s="41"/>
    </row>
    <row r="191" spans="3:18" x14ac:dyDescent="0.2">
      <c r="C191" s="50"/>
      <c r="D191" s="41"/>
      <c r="F191" s="41"/>
      <c r="H191" s="41"/>
      <c r="J191" s="41"/>
      <c r="L191" s="41"/>
      <c r="N191" s="41"/>
      <c r="P191" s="41"/>
      <c r="R191" s="41"/>
    </row>
    <row r="192" spans="3:18" x14ac:dyDescent="0.2">
      <c r="C192" s="50"/>
      <c r="D192" s="41"/>
      <c r="F192" s="41"/>
      <c r="H192" s="41"/>
      <c r="J192" s="41"/>
      <c r="L192" s="41"/>
      <c r="N192" s="41"/>
      <c r="P192" s="41"/>
      <c r="R192" s="41"/>
    </row>
    <row r="193" spans="3:18" x14ac:dyDescent="0.2">
      <c r="C193" s="50"/>
      <c r="D193" s="41"/>
      <c r="F193" s="41"/>
      <c r="H193" s="41"/>
      <c r="J193" s="41"/>
      <c r="L193" s="41"/>
      <c r="N193" s="41"/>
      <c r="P193" s="41"/>
      <c r="R193" s="41"/>
    </row>
    <row r="194" spans="3:18" x14ac:dyDescent="0.2">
      <c r="C194" s="50"/>
      <c r="D194" s="41"/>
      <c r="F194" s="41"/>
      <c r="H194" s="41"/>
      <c r="J194" s="41"/>
      <c r="L194" s="41"/>
      <c r="N194" s="41"/>
      <c r="P194" s="41"/>
      <c r="R194" s="41"/>
    </row>
    <row r="195" spans="3:18" x14ac:dyDescent="0.2">
      <c r="C195" s="50"/>
      <c r="D195" s="41"/>
      <c r="F195" s="41"/>
      <c r="H195" s="41"/>
      <c r="J195" s="41"/>
      <c r="L195" s="41"/>
      <c r="N195" s="41"/>
      <c r="P195" s="41"/>
      <c r="R195" s="41"/>
    </row>
    <row r="196" spans="3:18" x14ac:dyDescent="0.2">
      <c r="C196" s="50"/>
      <c r="D196" s="41"/>
      <c r="F196" s="41"/>
      <c r="H196" s="41"/>
      <c r="J196" s="41"/>
      <c r="L196" s="41"/>
      <c r="N196" s="41"/>
      <c r="P196" s="41"/>
      <c r="R196" s="41"/>
    </row>
    <row r="197" spans="3:18" x14ac:dyDescent="0.2">
      <c r="C197" s="50"/>
      <c r="D197" s="41"/>
      <c r="F197" s="41"/>
      <c r="H197" s="41"/>
      <c r="J197" s="41"/>
      <c r="L197" s="41"/>
      <c r="N197" s="41"/>
      <c r="P197" s="41"/>
      <c r="R197" s="41"/>
    </row>
    <row r="198" spans="3:18" x14ac:dyDescent="0.2">
      <c r="C198" s="50"/>
      <c r="D198" s="41"/>
      <c r="F198" s="41"/>
      <c r="H198" s="41"/>
      <c r="J198" s="41"/>
      <c r="L198" s="41"/>
      <c r="N198" s="41"/>
      <c r="P198" s="41"/>
      <c r="R198" s="41"/>
    </row>
    <row r="199" spans="3:18" x14ac:dyDescent="0.2">
      <c r="C199" s="50"/>
      <c r="D199" s="41"/>
      <c r="F199" s="41"/>
      <c r="H199" s="41"/>
      <c r="J199" s="41"/>
      <c r="L199" s="41"/>
      <c r="N199" s="41"/>
      <c r="P199" s="41"/>
      <c r="R199" s="41"/>
    </row>
    <row r="200" spans="3:18" x14ac:dyDescent="0.2">
      <c r="C200" s="50"/>
      <c r="D200" s="41"/>
      <c r="F200" s="41"/>
      <c r="H200" s="41"/>
      <c r="J200" s="41"/>
      <c r="L200" s="41"/>
      <c r="N200" s="41"/>
      <c r="P200" s="41"/>
      <c r="R200" s="41"/>
    </row>
    <row r="201" spans="3:18" x14ac:dyDescent="0.2">
      <c r="C201" s="50"/>
      <c r="D201" s="41"/>
      <c r="F201" s="41"/>
      <c r="H201" s="41"/>
      <c r="J201" s="41"/>
      <c r="L201" s="41"/>
      <c r="N201" s="41"/>
      <c r="P201" s="41"/>
      <c r="R201" s="41"/>
    </row>
    <row r="202" spans="3:18" x14ac:dyDescent="0.2">
      <c r="C202" s="50"/>
      <c r="D202" s="41"/>
      <c r="F202" s="41"/>
      <c r="H202" s="41"/>
      <c r="J202" s="41"/>
      <c r="L202" s="41"/>
      <c r="N202" s="41"/>
      <c r="P202" s="41"/>
      <c r="R202" s="41"/>
    </row>
    <row r="203" spans="3:18" x14ac:dyDescent="0.2">
      <c r="C203" s="50"/>
      <c r="D203" s="41"/>
      <c r="F203" s="41"/>
      <c r="H203" s="41"/>
      <c r="J203" s="41"/>
      <c r="L203" s="41"/>
      <c r="N203" s="41"/>
      <c r="P203" s="41"/>
      <c r="R203" s="41"/>
    </row>
    <row r="204" spans="3:18" x14ac:dyDescent="0.2">
      <c r="C204" s="50"/>
      <c r="D204" s="41"/>
      <c r="F204" s="41"/>
      <c r="H204" s="41"/>
      <c r="J204" s="41"/>
      <c r="L204" s="41"/>
      <c r="N204" s="41"/>
      <c r="P204" s="41"/>
      <c r="R204" s="41"/>
    </row>
    <row r="205" spans="3:18" x14ac:dyDescent="0.2">
      <c r="C205" s="50"/>
      <c r="D205" s="41"/>
      <c r="F205" s="41"/>
      <c r="H205" s="41"/>
      <c r="J205" s="41"/>
      <c r="L205" s="41"/>
      <c r="N205" s="41"/>
      <c r="P205" s="41"/>
      <c r="R205" s="41"/>
    </row>
    <row r="206" spans="3:18" x14ac:dyDescent="0.2">
      <c r="C206" s="50"/>
      <c r="D206" s="41"/>
      <c r="F206" s="41"/>
      <c r="H206" s="41"/>
      <c r="J206" s="41"/>
      <c r="L206" s="41"/>
      <c r="N206" s="41"/>
      <c r="P206" s="41"/>
      <c r="R206" s="41"/>
    </row>
    <row r="207" spans="3:18" x14ac:dyDescent="0.2">
      <c r="C207" s="50"/>
      <c r="D207" s="41"/>
      <c r="F207" s="41"/>
      <c r="H207" s="41"/>
      <c r="J207" s="41"/>
      <c r="L207" s="41"/>
      <c r="N207" s="41"/>
      <c r="P207" s="41"/>
      <c r="R207" s="41"/>
    </row>
    <row r="208" spans="3:18" x14ac:dyDescent="0.2">
      <c r="C208" s="50"/>
      <c r="D208" s="41"/>
      <c r="F208" s="41"/>
      <c r="H208" s="41"/>
      <c r="J208" s="41"/>
      <c r="L208" s="41"/>
      <c r="N208" s="41"/>
      <c r="P208" s="41"/>
      <c r="R208" s="41"/>
    </row>
    <row r="209" spans="3:18" x14ac:dyDescent="0.2">
      <c r="C209" s="50"/>
      <c r="D209" s="41"/>
      <c r="F209" s="41"/>
      <c r="H209" s="41"/>
      <c r="J209" s="41"/>
      <c r="L209" s="41"/>
      <c r="N209" s="41"/>
      <c r="P209" s="41"/>
      <c r="R209" s="41"/>
    </row>
    <row r="210" spans="3:18" x14ac:dyDescent="0.2">
      <c r="C210" s="50"/>
      <c r="D210" s="41"/>
      <c r="F210" s="41"/>
      <c r="H210" s="41"/>
      <c r="J210" s="41"/>
      <c r="L210" s="41"/>
      <c r="N210" s="41"/>
      <c r="P210" s="41"/>
      <c r="R210" s="41"/>
    </row>
    <row r="211" spans="3:18" x14ac:dyDescent="0.2">
      <c r="C211" s="50"/>
      <c r="D211" s="41"/>
      <c r="F211" s="41"/>
      <c r="H211" s="41"/>
      <c r="J211" s="41"/>
      <c r="L211" s="41"/>
      <c r="N211" s="41"/>
      <c r="P211" s="41"/>
      <c r="R211" s="41"/>
    </row>
    <row r="212" spans="3:18" x14ac:dyDescent="0.2">
      <c r="C212" s="50"/>
      <c r="D212" s="41"/>
      <c r="F212" s="41"/>
      <c r="H212" s="41"/>
      <c r="J212" s="41"/>
      <c r="L212" s="41"/>
      <c r="N212" s="41"/>
      <c r="P212" s="41"/>
      <c r="R212" s="41"/>
    </row>
    <row r="213" spans="3:18" x14ac:dyDescent="0.2">
      <c r="C213" s="50"/>
      <c r="D213" s="41"/>
      <c r="F213" s="41"/>
      <c r="H213" s="41"/>
      <c r="J213" s="41"/>
      <c r="L213" s="41"/>
      <c r="N213" s="41"/>
      <c r="P213" s="41"/>
      <c r="R213" s="41"/>
    </row>
    <row r="214" spans="3:18" x14ac:dyDescent="0.2">
      <c r="C214" s="50"/>
      <c r="D214" s="41"/>
      <c r="F214" s="41"/>
      <c r="H214" s="41"/>
      <c r="J214" s="41"/>
      <c r="L214" s="41"/>
      <c r="N214" s="41"/>
      <c r="P214" s="41"/>
      <c r="R214" s="41"/>
    </row>
    <row r="215" spans="3:18" x14ac:dyDescent="0.2">
      <c r="C215" s="50"/>
      <c r="D215" s="41"/>
      <c r="F215" s="41"/>
      <c r="H215" s="41"/>
      <c r="J215" s="41"/>
      <c r="L215" s="41"/>
      <c r="N215" s="41"/>
      <c r="P215" s="41"/>
      <c r="R215" s="41"/>
    </row>
    <row r="216" spans="3:18" x14ac:dyDescent="0.2">
      <c r="C216" s="50"/>
      <c r="D216" s="41"/>
      <c r="F216" s="41"/>
      <c r="H216" s="41"/>
      <c r="J216" s="41"/>
      <c r="L216" s="41"/>
      <c r="N216" s="41"/>
      <c r="P216" s="41"/>
      <c r="R216" s="41"/>
    </row>
    <row r="217" spans="3:18" x14ac:dyDescent="0.2">
      <c r="C217" s="50"/>
      <c r="D217" s="41"/>
      <c r="F217" s="41"/>
      <c r="H217" s="41"/>
      <c r="J217" s="41"/>
      <c r="L217" s="41"/>
      <c r="N217" s="41"/>
      <c r="P217" s="41"/>
      <c r="R217" s="41"/>
    </row>
    <row r="218" spans="3:18" x14ac:dyDescent="0.2">
      <c r="C218" s="50"/>
      <c r="D218" s="41"/>
      <c r="F218" s="41"/>
      <c r="H218" s="41"/>
      <c r="J218" s="41"/>
      <c r="L218" s="41"/>
      <c r="N218" s="41"/>
      <c r="P218" s="41"/>
      <c r="R218" s="41"/>
    </row>
    <row r="219" spans="3:18" x14ac:dyDescent="0.2">
      <c r="C219" s="50"/>
      <c r="D219" s="41"/>
      <c r="F219" s="41"/>
      <c r="H219" s="41"/>
      <c r="J219" s="41"/>
      <c r="L219" s="41"/>
      <c r="N219" s="41"/>
      <c r="P219" s="41"/>
      <c r="R219" s="41"/>
    </row>
    <row r="220" spans="3:18" x14ac:dyDescent="0.2">
      <c r="C220" s="50"/>
      <c r="D220" s="41"/>
      <c r="F220" s="41"/>
      <c r="H220" s="41"/>
      <c r="J220" s="41"/>
      <c r="L220" s="41"/>
      <c r="N220" s="41"/>
      <c r="P220" s="41"/>
      <c r="R220" s="41"/>
    </row>
    <row r="221" spans="3:18" x14ac:dyDescent="0.2">
      <c r="C221" s="50"/>
      <c r="D221" s="41"/>
      <c r="F221" s="41"/>
      <c r="H221" s="41"/>
      <c r="J221" s="41"/>
      <c r="L221" s="41"/>
      <c r="N221" s="41"/>
      <c r="P221" s="41"/>
      <c r="R221" s="41"/>
    </row>
    <row r="222" spans="3:18" x14ac:dyDescent="0.2">
      <c r="C222" s="50"/>
      <c r="D222" s="41"/>
      <c r="F222" s="41"/>
      <c r="H222" s="41"/>
      <c r="J222" s="41"/>
      <c r="L222" s="41"/>
      <c r="N222" s="41"/>
      <c r="P222" s="41"/>
      <c r="R222" s="41"/>
    </row>
    <row r="223" spans="3:18" x14ac:dyDescent="0.2">
      <c r="C223" s="50"/>
      <c r="D223" s="41"/>
      <c r="F223" s="41"/>
      <c r="H223" s="41"/>
      <c r="J223" s="41"/>
      <c r="L223" s="41"/>
      <c r="N223" s="41"/>
      <c r="P223" s="41"/>
      <c r="R223" s="41"/>
    </row>
    <row r="224" spans="3:18" x14ac:dyDescent="0.2">
      <c r="C224" s="50"/>
      <c r="D224" s="41"/>
      <c r="F224" s="41"/>
      <c r="H224" s="41"/>
      <c r="J224" s="41"/>
      <c r="L224" s="41"/>
      <c r="N224" s="41"/>
      <c r="P224" s="41"/>
      <c r="R224" s="41"/>
    </row>
    <row r="225" spans="3:18" x14ac:dyDescent="0.2">
      <c r="C225" s="50"/>
      <c r="D225" s="41"/>
      <c r="F225" s="41"/>
      <c r="H225" s="41"/>
      <c r="J225" s="41"/>
      <c r="L225" s="41"/>
      <c r="N225" s="41"/>
      <c r="P225" s="41"/>
      <c r="R225" s="41"/>
    </row>
    <row r="226" spans="3:18" x14ac:dyDescent="0.2">
      <c r="C226" s="50"/>
      <c r="D226" s="41"/>
      <c r="F226" s="41"/>
      <c r="H226" s="41"/>
      <c r="J226" s="41"/>
      <c r="L226" s="41"/>
      <c r="N226" s="41"/>
      <c r="P226" s="41"/>
      <c r="R226" s="41"/>
    </row>
    <row r="227" spans="3:18" x14ac:dyDescent="0.2">
      <c r="C227" s="50"/>
      <c r="D227" s="41"/>
      <c r="F227" s="41"/>
      <c r="H227" s="41"/>
      <c r="J227" s="41"/>
      <c r="L227" s="41"/>
      <c r="N227" s="41"/>
      <c r="P227" s="41"/>
      <c r="R227" s="41"/>
    </row>
    <row r="228" spans="3:18" x14ac:dyDescent="0.2">
      <c r="C228" s="50"/>
      <c r="D228" s="41"/>
      <c r="F228" s="41"/>
      <c r="H228" s="41"/>
      <c r="J228" s="41"/>
      <c r="L228" s="41"/>
      <c r="N228" s="41"/>
      <c r="P228" s="41"/>
      <c r="R228" s="41"/>
    </row>
    <row r="229" spans="3:18" x14ac:dyDescent="0.2">
      <c r="C229" s="50"/>
      <c r="D229" s="41"/>
      <c r="F229" s="41"/>
      <c r="H229" s="41"/>
      <c r="J229" s="41"/>
      <c r="L229" s="41"/>
      <c r="N229" s="41"/>
      <c r="P229" s="41"/>
      <c r="R229" s="41"/>
    </row>
    <row r="230" spans="3:18" x14ac:dyDescent="0.2">
      <c r="C230" s="50"/>
      <c r="D230" s="41"/>
      <c r="F230" s="41"/>
      <c r="H230" s="41"/>
      <c r="J230" s="41"/>
      <c r="L230" s="41"/>
      <c r="N230" s="41"/>
      <c r="P230" s="41"/>
      <c r="R230" s="41"/>
    </row>
    <row r="231" spans="3:18" x14ac:dyDescent="0.2">
      <c r="C231" s="50"/>
      <c r="D231" s="41"/>
      <c r="F231" s="41"/>
      <c r="H231" s="41"/>
      <c r="J231" s="41"/>
      <c r="L231" s="41"/>
      <c r="N231" s="41"/>
      <c r="P231" s="41"/>
      <c r="R231" s="41"/>
    </row>
    <row r="232" spans="3:18" x14ac:dyDescent="0.2">
      <c r="C232" s="50"/>
      <c r="D232" s="41"/>
      <c r="F232" s="41"/>
      <c r="H232" s="41"/>
      <c r="J232" s="41"/>
      <c r="L232" s="41"/>
      <c r="N232" s="41"/>
      <c r="P232" s="41"/>
      <c r="R232" s="41"/>
    </row>
    <row r="233" spans="3:18" x14ac:dyDescent="0.2">
      <c r="C233" s="50"/>
      <c r="D233" s="41"/>
      <c r="F233" s="41"/>
      <c r="H233" s="41"/>
      <c r="J233" s="41"/>
      <c r="L233" s="41"/>
      <c r="N233" s="41"/>
      <c r="P233" s="41"/>
      <c r="R233" s="41"/>
    </row>
    <row r="234" spans="3:18" x14ac:dyDescent="0.2">
      <c r="C234" s="50"/>
      <c r="D234" s="41"/>
      <c r="F234" s="41"/>
      <c r="H234" s="41"/>
      <c r="J234" s="41"/>
      <c r="L234" s="41"/>
      <c r="N234" s="41"/>
      <c r="P234" s="41"/>
      <c r="R234" s="41"/>
    </row>
    <row r="235" spans="3:18" x14ac:dyDescent="0.2">
      <c r="C235" s="50"/>
      <c r="D235" s="41"/>
      <c r="F235" s="41"/>
      <c r="H235" s="41"/>
      <c r="J235" s="41"/>
      <c r="L235" s="41"/>
      <c r="N235" s="41"/>
      <c r="P235" s="41"/>
      <c r="R235" s="41"/>
    </row>
    <row r="236" spans="3:18" x14ac:dyDescent="0.2">
      <c r="C236" s="50"/>
      <c r="D236" s="41"/>
      <c r="F236" s="41"/>
      <c r="H236" s="41"/>
      <c r="J236" s="41"/>
      <c r="L236" s="41"/>
      <c r="N236" s="41"/>
      <c r="P236" s="41"/>
      <c r="R236" s="41"/>
    </row>
    <row r="237" spans="3:18" x14ac:dyDescent="0.2">
      <c r="C237" s="50" t="e">
        <f>#REF!</f>
        <v>#REF!</v>
      </c>
      <c r="D237" s="41" t="e">
        <f t="shared" ref="D237:D268" si="9">F237+H237+J237+L237+N237+P237</f>
        <v>#REF!</v>
      </c>
      <c r="E237" s="18" t="e">
        <f>#REF!</f>
        <v>#REF!</v>
      </c>
      <c r="F237" s="41" t="e">
        <f t="shared" ref="F237:F268" si="10">E237/C237</f>
        <v>#REF!</v>
      </c>
      <c r="G237" s="18" t="e">
        <f>#REF!</f>
        <v>#REF!</v>
      </c>
      <c r="H237" s="41" t="e">
        <f t="shared" ref="H237:H268" si="11">G237/C237</f>
        <v>#REF!</v>
      </c>
      <c r="I237" s="18" t="e">
        <f>#REF!</f>
        <v>#REF!</v>
      </c>
      <c r="J237" s="41" t="e">
        <f t="shared" ref="J237:J268" si="12">I237/C237</f>
        <v>#REF!</v>
      </c>
      <c r="K237" s="18" t="e">
        <f>#REF!</f>
        <v>#REF!</v>
      </c>
      <c r="L237" s="41" t="e">
        <f t="shared" ref="L237:L268" si="13">K237/C237</f>
        <v>#REF!</v>
      </c>
      <c r="M237" s="18" t="e">
        <f>#REF!</f>
        <v>#REF!</v>
      </c>
      <c r="N237" s="41" t="e">
        <f t="shared" ref="N237:N268" si="14">M237/C237</f>
        <v>#REF!</v>
      </c>
      <c r="O237" s="18" t="e">
        <f>#REF!</f>
        <v>#REF!</v>
      </c>
      <c r="P237" s="41" t="e">
        <f t="shared" ref="P237:P268" si="15">O237/C237</f>
        <v>#REF!</v>
      </c>
      <c r="Q237" s="10" t="e">
        <f t="shared" ref="Q237:Q268" si="16">C237-E237</f>
        <v>#REF!</v>
      </c>
      <c r="R237" s="41" t="e">
        <f t="shared" ref="R237:R268" si="17">Q237/$C237</f>
        <v>#REF!</v>
      </c>
    </row>
    <row r="238" spans="3:18" x14ac:dyDescent="0.2">
      <c r="C238" s="50" t="e">
        <f>#REF!</f>
        <v>#REF!</v>
      </c>
      <c r="D238" s="41" t="e">
        <f t="shared" si="9"/>
        <v>#REF!</v>
      </c>
      <c r="E238" s="18" t="e">
        <f>#REF!</f>
        <v>#REF!</v>
      </c>
      <c r="F238" s="41" t="e">
        <f t="shared" si="10"/>
        <v>#REF!</v>
      </c>
      <c r="G238" s="18" t="e">
        <f>#REF!</f>
        <v>#REF!</v>
      </c>
      <c r="H238" s="41" t="e">
        <f t="shared" si="11"/>
        <v>#REF!</v>
      </c>
      <c r="I238" s="18" t="e">
        <f>#REF!</f>
        <v>#REF!</v>
      </c>
      <c r="J238" s="41" t="e">
        <f t="shared" si="12"/>
        <v>#REF!</v>
      </c>
      <c r="K238" s="18" t="e">
        <f>#REF!</f>
        <v>#REF!</v>
      </c>
      <c r="L238" s="41" t="e">
        <f t="shared" si="13"/>
        <v>#REF!</v>
      </c>
      <c r="M238" s="18" t="e">
        <f>#REF!</f>
        <v>#REF!</v>
      </c>
      <c r="N238" s="41" t="e">
        <f t="shared" si="14"/>
        <v>#REF!</v>
      </c>
      <c r="O238" s="18" t="e">
        <f>#REF!</f>
        <v>#REF!</v>
      </c>
      <c r="P238" s="41" t="e">
        <f t="shared" si="15"/>
        <v>#REF!</v>
      </c>
      <c r="Q238" s="10" t="e">
        <f t="shared" si="16"/>
        <v>#REF!</v>
      </c>
      <c r="R238" s="41" t="e">
        <f t="shared" si="17"/>
        <v>#REF!</v>
      </c>
    </row>
    <row r="239" spans="3:18" x14ac:dyDescent="0.2">
      <c r="C239" s="50" t="e">
        <f>#REF!</f>
        <v>#REF!</v>
      </c>
      <c r="D239" s="41" t="e">
        <f t="shared" si="9"/>
        <v>#REF!</v>
      </c>
      <c r="E239" s="18" t="e">
        <f>#REF!</f>
        <v>#REF!</v>
      </c>
      <c r="F239" s="41" t="e">
        <f t="shared" si="10"/>
        <v>#REF!</v>
      </c>
      <c r="G239" s="18" t="e">
        <f>#REF!</f>
        <v>#REF!</v>
      </c>
      <c r="H239" s="41" t="e">
        <f t="shared" si="11"/>
        <v>#REF!</v>
      </c>
      <c r="I239" s="18" t="e">
        <f>#REF!</f>
        <v>#REF!</v>
      </c>
      <c r="J239" s="41" t="e">
        <f t="shared" si="12"/>
        <v>#REF!</v>
      </c>
      <c r="K239" s="18" t="e">
        <f>#REF!</f>
        <v>#REF!</v>
      </c>
      <c r="L239" s="41" t="e">
        <f t="shared" si="13"/>
        <v>#REF!</v>
      </c>
      <c r="M239" s="18" t="e">
        <f>#REF!</f>
        <v>#REF!</v>
      </c>
      <c r="N239" s="41" t="e">
        <f t="shared" si="14"/>
        <v>#REF!</v>
      </c>
      <c r="O239" s="18" t="e">
        <f>#REF!</f>
        <v>#REF!</v>
      </c>
      <c r="P239" s="41" t="e">
        <f t="shared" si="15"/>
        <v>#REF!</v>
      </c>
      <c r="Q239" s="10" t="e">
        <f t="shared" si="16"/>
        <v>#REF!</v>
      </c>
      <c r="R239" s="41" t="e">
        <f t="shared" si="17"/>
        <v>#REF!</v>
      </c>
    </row>
    <row r="240" spans="3:18" x14ac:dyDescent="0.2">
      <c r="C240" s="50" t="e">
        <f>#REF!</f>
        <v>#REF!</v>
      </c>
      <c r="D240" s="41" t="e">
        <f t="shared" si="9"/>
        <v>#REF!</v>
      </c>
      <c r="E240" s="18" t="e">
        <f>#REF!</f>
        <v>#REF!</v>
      </c>
      <c r="F240" s="41" t="e">
        <f t="shared" si="10"/>
        <v>#REF!</v>
      </c>
      <c r="G240" s="18" t="e">
        <f>#REF!</f>
        <v>#REF!</v>
      </c>
      <c r="H240" s="41" t="e">
        <f t="shared" si="11"/>
        <v>#REF!</v>
      </c>
      <c r="I240" s="18" t="e">
        <f>#REF!</f>
        <v>#REF!</v>
      </c>
      <c r="J240" s="41" t="e">
        <f t="shared" si="12"/>
        <v>#REF!</v>
      </c>
      <c r="K240" s="18" t="e">
        <f>#REF!</f>
        <v>#REF!</v>
      </c>
      <c r="L240" s="41" t="e">
        <f t="shared" si="13"/>
        <v>#REF!</v>
      </c>
      <c r="M240" s="18" t="e">
        <f>#REF!</f>
        <v>#REF!</v>
      </c>
      <c r="N240" s="41" t="e">
        <f t="shared" si="14"/>
        <v>#REF!</v>
      </c>
      <c r="O240" s="18" t="e">
        <f>#REF!</f>
        <v>#REF!</v>
      </c>
      <c r="P240" s="41" t="e">
        <f t="shared" si="15"/>
        <v>#REF!</v>
      </c>
      <c r="Q240" s="10" t="e">
        <f t="shared" si="16"/>
        <v>#REF!</v>
      </c>
      <c r="R240" s="41" t="e">
        <f t="shared" si="17"/>
        <v>#REF!</v>
      </c>
    </row>
    <row r="241" spans="3:18" x14ac:dyDescent="0.2">
      <c r="C241" s="50" t="e">
        <f>#REF!</f>
        <v>#REF!</v>
      </c>
      <c r="D241" s="41" t="e">
        <f t="shared" si="9"/>
        <v>#REF!</v>
      </c>
      <c r="E241" s="18" t="e">
        <f>#REF!</f>
        <v>#REF!</v>
      </c>
      <c r="F241" s="41" t="e">
        <f t="shared" si="10"/>
        <v>#REF!</v>
      </c>
      <c r="G241" s="18" t="e">
        <f>#REF!</f>
        <v>#REF!</v>
      </c>
      <c r="H241" s="41" t="e">
        <f t="shared" si="11"/>
        <v>#REF!</v>
      </c>
      <c r="I241" s="18" t="e">
        <f>#REF!</f>
        <v>#REF!</v>
      </c>
      <c r="J241" s="41" t="e">
        <f t="shared" si="12"/>
        <v>#REF!</v>
      </c>
      <c r="K241" s="18" t="e">
        <f>#REF!</f>
        <v>#REF!</v>
      </c>
      <c r="L241" s="41" t="e">
        <f t="shared" si="13"/>
        <v>#REF!</v>
      </c>
      <c r="M241" s="18" t="e">
        <f>#REF!</f>
        <v>#REF!</v>
      </c>
      <c r="N241" s="41" t="e">
        <f t="shared" si="14"/>
        <v>#REF!</v>
      </c>
      <c r="O241" s="18" t="e">
        <f>#REF!</f>
        <v>#REF!</v>
      </c>
      <c r="P241" s="41" t="e">
        <f t="shared" si="15"/>
        <v>#REF!</v>
      </c>
      <c r="Q241" s="10" t="e">
        <f t="shared" si="16"/>
        <v>#REF!</v>
      </c>
      <c r="R241" s="41" t="e">
        <f t="shared" si="17"/>
        <v>#REF!</v>
      </c>
    </row>
    <row r="242" spans="3:18" x14ac:dyDescent="0.2">
      <c r="C242" s="50" t="e">
        <f>#REF!</f>
        <v>#REF!</v>
      </c>
      <c r="D242" s="41" t="e">
        <f t="shared" si="9"/>
        <v>#REF!</v>
      </c>
      <c r="E242" s="18" t="e">
        <f>#REF!</f>
        <v>#REF!</v>
      </c>
      <c r="F242" s="41" t="e">
        <f t="shared" si="10"/>
        <v>#REF!</v>
      </c>
      <c r="G242" s="18" t="e">
        <f>#REF!</f>
        <v>#REF!</v>
      </c>
      <c r="H242" s="41" t="e">
        <f t="shared" si="11"/>
        <v>#REF!</v>
      </c>
      <c r="I242" s="18" t="e">
        <f>#REF!</f>
        <v>#REF!</v>
      </c>
      <c r="J242" s="41" t="e">
        <f t="shared" si="12"/>
        <v>#REF!</v>
      </c>
      <c r="K242" s="18" t="e">
        <f>#REF!</f>
        <v>#REF!</v>
      </c>
      <c r="L242" s="41" t="e">
        <f t="shared" si="13"/>
        <v>#REF!</v>
      </c>
      <c r="M242" s="18" t="e">
        <f>#REF!</f>
        <v>#REF!</v>
      </c>
      <c r="N242" s="41" t="e">
        <f t="shared" si="14"/>
        <v>#REF!</v>
      </c>
      <c r="O242" s="18" t="e">
        <f>#REF!</f>
        <v>#REF!</v>
      </c>
      <c r="P242" s="41" t="e">
        <f t="shared" si="15"/>
        <v>#REF!</v>
      </c>
      <c r="Q242" s="10" t="e">
        <f t="shared" si="16"/>
        <v>#REF!</v>
      </c>
      <c r="R242" s="41" t="e">
        <f t="shared" si="17"/>
        <v>#REF!</v>
      </c>
    </row>
    <row r="243" spans="3:18" x14ac:dyDescent="0.2">
      <c r="C243" s="50" t="e">
        <f>#REF!</f>
        <v>#REF!</v>
      </c>
      <c r="D243" s="41" t="e">
        <f t="shared" si="9"/>
        <v>#REF!</v>
      </c>
      <c r="E243" s="18" t="e">
        <f>#REF!</f>
        <v>#REF!</v>
      </c>
      <c r="F243" s="41" t="e">
        <f t="shared" si="10"/>
        <v>#REF!</v>
      </c>
      <c r="G243" s="18" t="e">
        <f>#REF!</f>
        <v>#REF!</v>
      </c>
      <c r="H243" s="41" t="e">
        <f t="shared" si="11"/>
        <v>#REF!</v>
      </c>
      <c r="I243" s="18" t="e">
        <f>#REF!</f>
        <v>#REF!</v>
      </c>
      <c r="J243" s="41" t="e">
        <f t="shared" si="12"/>
        <v>#REF!</v>
      </c>
      <c r="K243" s="18" t="e">
        <f>#REF!</f>
        <v>#REF!</v>
      </c>
      <c r="L243" s="41" t="e">
        <f t="shared" si="13"/>
        <v>#REF!</v>
      </c>
      <c r="M243" s="18" t="e">
        <f>#REF!</f>
        <v>#REF!</v>
      </c>
      <c r="N243" s="41" t="e">
        <f t="shared" si="14"/>
        <v>#REF!</v>
      </c>
      <c r="O243" s="18" t="e">
        <f>#REF!</f>
        <v>#REF!</v>
      </c>
      <c r="P243" s="41" t="e">
        <f t="shared" si="15"/>
        <v>#REF!</v>
      </c>
      <c r="Q243" s="10" t="e">
        <f t="shared" si="16"/>
        <v>#REF!</v>
      </c>
      <c r="R243" s="41" t="e">
        <f t="shared" si="17"/>
        <v>#REF!</v>
      </c>
    </row>
    <row r="244" spans="3:18" x14ac:dyDescent="0.2">
      <c r="C244" s="50" t="e">
        <f>#REF!</f>
        <v>#REF!</v>
      </c>
      <c r="D244" s="41" t="e">
        <f t="shared" si="9"/>
        <v>#REF!</v>
      </c>
      <c r="E244" s="18" t="e">
        <f>#REF!</f>
        <v>#REF!</v>
      </c>
      <c r="F244" s="41" t="e">
        <f t="shared" si="10"/>
        <v>#REF!</v>
      </c>
      <c r="G244" s="18" t="e">
        <f>#REF!</f>
        <v>#REF!</v>
      </c>
      <c r="H244" s="41" t="e">
        <f t="shared" si="11"/>
        <v>#REF!</v>
      </c>
      <c r="I244" s="18" t="e">
        <f>#REF!</f>
        <v>#REF!</v>
      </c>
      <c r="J244" s="41" t="e">
        <f t="shared" si="12"/>
        <v>#REF!</v>
      </c>
      <c r="K244" s="18" t="e">
        <f>#REF!</f>
        <v>#REF!</v>
      </c>
      <c r="L244" s="41" t="e">
        <f t="shared" si="13"/>
        <v>#REF!</v>
      </c>
      <c r="M244" s="18" t="e">
        <f>#REF!</f>
        <v>#REF!</v>
      </c>
      <c r="N244" s="41" t="e">
        <f t="shared" si="14"/>
        <v>#REF!</v>
      </c>
      <c r="O244" s="18" t="e">
        <f>#REF!</f>
        <v>#REF!</v>
      </c>
      <c r="P244" s="41" t="e">
        <f t="shared" si="15"/>
        <v>#REF!</v>
      </c>
      <c r="Q244" s="10" t="e">
        <f t="shared" si="16"/>
        <v>#REF!</v>
      </c>
      <c r="R244" s="41" t="e">
        <f t="shared" si="17"/>
        <v>#REF!</v>
      </c>
    </row>
    <row r="245" spans="3:18" x14ac:dyDescent="0.2">
      <c r="C245" s="50" t="e">
        <f>#REF!</f>
        <v>#REF!</v>
      </c>
      <c r="D245" s="41" t="e">
        <f t="shared" si="9"/>
        <v>#REF!</v>
      </c>
      <c r="E245" s="18" t="e">
        <f>#REF!</f>
        <v>#REF!</v>
      </c>
      <c r="F245" s="41" t="e">
        <f t="shared" si="10"/>
        <v>#REF!</v>
      </c>
      <c r="G245" s="18" t="e">
        <f>#REF!</f>
        <v>#REF!</v>
      </c>
      <c r="H245" s="41" t="e">
        <f t="shared" si="11"/>
        <v>#REF!</v>
      </c>
      <c r="I245" s="18" t="e">
        <f>#REF!</f>
        <v>#REF!</v>
      </c>
      <c r="J245" s="41" t="e">
        <f t="shared" si="12"/>
        <v>#REF!</v>
      </c>
      <c r="K245" s="18" t="e">
        <f>#REF!</f>
        <v>#REF!</v>
      </c>
      <c r="L245" s="41" t="e">
        <f t="shared" si="13"/>
        <v>#REF!</v>
      </c>
      <c r="M245" s="18" t="e">
        <f>#REF!</f>
        <v>#REF!</v>
      </c>
      <c r="N245" s="41" t="e">
        <f t="shared" si="14"/>
        <v>#REF!</v>
      </c>
      <c r="O245" s="18" t="e">
        <f>#REF!</f>
        <v>#REF!</v>
      </c>
      <c r="P245" s="41" t="e">
        <f t="shared" si="15"/>
        <v>#REF!</v>
      </c>
      <c r="Q245" s="10" t="e">
        <f t="shared" si="16"/>
        <v>#REF!</v>
      </c>
      <c r="R245" s="41" t="e">
        <f t="shared" si="17"/>
        <v>#REF!</v>
      </c>
    </row>
    <row r="246" spans="3:18" x14ac:dyDescent="0.2">
      <c r="C246" s="50" t="e">
        <f>#REF!</f>
        <v>#REF!</v>
      </c>
      <c r="D246" s="41" t="e">
        <f t="shared" si="9"/>
        <v>#REF!</v>
      </c>
      <c r="E246" s="18" t="e">
        <f>#REF!</f>
        <v>#REF!</v>
      </c>
      <c r="F246" s="41" t="e">
        <f t="shared" si="10"/>
        <v>#REF!</v>
      </c>
      <c r="G246" s="18" t="e">
        <f>#REF!</f>
        <v>#REF!</v>
      </c>
      <c r="H246" s="41" t="e">
        <f t="shared" si="11"/>
        <v>#REF!</v>
      </c>
      <c r="I246" s="18" t="e">
        <f>#REF!</f>
        <v>#REF!</v>
      </c>
      <c r="J246" s="41" t="e">
        <f t="shared" si="12"/>
        <v>#REF!</v>
      </c>
      <c r="K246" s="18" t="e">
        <f>#REF!</f>
        <v>#REF!</v>
      </c>
      <c r="L246" s="41" t="e">
        <f t="shared" si="13"/>
        <v>#REF!</v>
      </c>
      <c r="M246" s="18" t="e">
        <f>#REF!</f>
        <v>#REF!</v>
      </c>
      <c r="N246" s="41" t="e">
        <f t="shared" si="14"/>
        <v>#REF!</v>
      </c>
      <c r="O246" s="18" t="e">
        <f>#REF!</f>
        <v>#REF!</v>
      </c>
      <c r="P246" s="41" t="e">
        <f t="shared" si="15"/>
        <v>#REF!</v>
      </c>
      <c r="Q246" s="10" t="e">
        <f t="shared" si="16"/>
        <v>#REF!</v>
      </c>
      <c r="R246" s="41" t="e">
        <f t="shared" si="17"/>
        <v>#REF!</v>
      </c>
    </row>
    <row r="247" spans="3:18" x14ac:dyDescent="0.2">
      <c r="C247" s="50" t="e">
        <f>#REF!</f>
        <v>#REF!</v>
      </c>
      <c r="D247" s="41" t="e">
        <f t="shared" si="9"/>
        <v>#REF!</v>
      </c>
      <c r="E247" s="18" t="e">
        <f>#REF!</f>
        <v>#REF!</v>
      </c>
      <c r="F247" s="41" t="e">
        <f t="shared" si="10"/>
        <v>#REF!</v>
      </c>
      <c r="G247" s="18" t="e">
        <f>#REF!</f>
        <v>#REF!</v>
      </c>
      <c r="H247" s="41" t="e">
        <f t="shared" si="11"/>
        <v>#REF!</v>
      </c>
      <c r="I247" s="18" t="e">
        <f>#REF!</f>
        <v>#REF!</v>
      </c>
      <c r="J247" s="41" t="e">
        <f t="shared" si="12"/>
        <v>#REF!</v>
      </c>
      <c r="K247" s="18" t="e">
        <f>#REF!</f>
        <v>#REF!</v>
      </c>
      <c r="L247" s="41" t="e">
        <f t="shared" si="13"/>
        <v>#REF!</v>
      </c>
      <c r="M247" s="18" t="e">
        <f>#REF!</f>
        <v>#REF!</v>
      </c>
      <c r="N247" s="41" t="e">
        <f t="shared" si="14"/>
        <v>#REF!</v>
      </c>
      <c r="O247" s="18" t="e">
        <f>#REF!</f>
        <v>#REF!</v>
      </c>
      <c r="P247" s="41" t="e">
        <f t="shared" si="15"/>
        <v>#REF!</v>
      </c>
      <c r="Q247" s="10" t="e">
        <f t="shared" si="16"/>
        <v>#REF!</v>
      </c>
      <c r="R247" s="41" t="e">
        <f t="shared" si="17"/>
        <v>#REF!</v>
      </c>
    </row>
    <row r="248" spans="3:18" x14ac:dyDescent="0.2">
      <c r="C248" s="50" t="e">
        <f>#REF!</f>
        <v>#REF!</v>
      </c>
      <c r="D248" s="41" t="e">
        <f t="shared" si="9"/>
        <v>#REF!</v>
      </c>
      <c r="E248" s="18" t="e">
        <f>#REF!</f>
        <v>#REF!</v>
      </c>
      <c r="F248" s="41" t="e">
        <f t="shared" si="10"/>
        <v>#REF!</v>
      </c>
      <c r="G248" s="18" t="e">
        <f>#REF!</f>
        <v>#REF!</v>
      </c>
      <c r="H248" s="41" t="e">
        <f t="shared" si="11"/>
        <v>#REF!</v>
      </c>
      <c r="I248" s="18" t="e">
        <f>#REF!</f>
        <v>#REF!</v>
      </c>
      <c r="J248" s="41" t="e">
        <f t="shared" si="12"/>
        <v>#REF!</v>
      </c>
      <c r="K248" s="18" t="e">
        <f>#REF!</f>
        <v>#REF!</v>
      </c>
      <c r="L248" s="41" t="e">
        <f t="shared" si="13"/>
        <v>#REF!</v>
      </c>
      <c r="M248" s="18" t="e">
        <f>#REF!</f>
        <v>#REF!</v>
      </c>
      <c r="N248" s="41" t="e">
        <f t="shared" si="14"/>
        <v>#REF!</v>
      </c>
      <c r="O248" s="18" t="e">
        <f>#REF!</f>
        <v>#REF!</v>
      </c>
      <c r="P248" s="41" t="e">
        <f t="shared" si="15"/>
        <v>#REF!</v>
      </c>
      <c r="Q248" s="10" t="e">
        <f t="shared" si="16"/>
        <v>#REF!</v>
      </c>
      <c r="R248" s="41" t="e">
        <f t="shared" si="17"/>
        <v>#REF!</v>
      </c>
    </row>
    <row r="249" spans="3:18" x14ac:dyDescent="0.2">
      <c r="C249" s="50" t="e">
        <f>#REF!</f>
        <v>#REF!</v>
      </c>
      <c r="D249" s="41" t="e">
        <f t="shared" si="9"/>
        <v>#REF!</v>
      </c>
      <c r="E249" s="18" t="e">
        <f>#REF!</f>
        <v>#REF!</v>
      </c>
      <c r="F249" s="41" t="e">
        <f t="shared" si="10"/>
        <v>#REF!</v>
      </c>
      <c r="G249" s="18" t="e">
        <f>#REF!</f>
        <v>#REF!</v>
      </c>
      <c r="H249" s="41" t="e">
        <f t="shared" si="11"/>
        <v>#REF!</v>
      </c>
      <c r="I249" s="18" t="e">
        <f>#REF!</f>
        <v>#REF!</v>
      </c>
      <c r="J249" s="41" t="e">
        <f t="shared" si="12"/>
        <v>#REF!</v>
      </c>
      <c r="K249" s="18" t="e">
        <f>#REF!</f>
        <v>#REF!</v>
      </c>
      <c r="L249" s="41" t="e">
        <f t="shared" si="13"/>
        <v>#REF!</v>
      </c>
      <c r="M249" s="18" t="e">
        <f>#REF!</f>
        <v>#REF!</v>
      </c>
      <c r="N249" s="41" t="e">
        <f t="shared" si="14"/>
        <v>#REF!</v>
      </c>
      <c r="O249" s="18" t="e">
        <f>#REF!</f>
        <v>#REF!</v>
      </c>
      <c r="P249" s="41" t="e">
        <f t="shared" si="15"/>
        <v>#REF!</v>
      </c>
      <c r="Q249" s="10" t="e">
        <f t="shared" si="16"/>
        <v>#REF!</v>
      </c>
      <c r="R249" s="41" t="e">
        <f t="shared" si="17"/>
        <v>#REF!</v>
      </c>
    </row>
    <row r="250" spans="3:18" x14ac:dyDescent="0.2">
      <c r="C250" s="50" t="e">
        <f>#REF!</f>
        <v>#REF!</v>
      </c>
      <c r="D250" s="41" t="e">
        <f t="shared" si="9"/>
        <v>#REF!</v>
      </c>
      <c r="E250" s="18" t="e">
        <f>#REF!</f>
        <v>#REF!</v>
      </c>
      <c r="F250" s="41" t="e">
        <f t="shared" si="10"/>
        <v>#REF!</v>
      </c>
      <c r="G250" s="18" t="e">
        <f>#REF!</f>
        <v>#REF!</v>
      </c>
      <c r="H250" s="41" t="e">
        <f t="shared" si="11"/>
        <v>#REF!</v>
      </c>
      <c r="I250" s="18" t="e">
        <f>#REF!</f>
        <v>#REF!</v>
      </c>
      <c r="J250" s="41" t="e">
        <f t="shared" si="12"/>
        <v>#REF!</v>
      </c>
      <c r="K250" s="18" t="e">
        <f>#REF!</f>
        <v>#REF!</v>
      </c>
      <c r="L250" s="41" t="e">
        <f t="shared" si="13"/>
        <v>#REF!</v>
      </c>
      <c r="M250" s="18" t="e">
        <f>#REF!</f>
        <v>#REF!</v>
      </c>
      <c r="N250" s="41" t="e">
        <f t="shared" si="14"/>
        <v>#REF!</v>
      </c>
      <c r="O250" s="18" t="e">
        <f>#REF!</f>
        <v>#REF!</v>
      </c>
      <c r="P250" s="41" t="e">
        <f t="shared" si="15"/>
        <v>#REF!</v>
      </c>
      <c r="Q250" s="10" t="e">
        <f t="shared" si="16"/>
        <v>#REF!</v>
      </c>
      <c r="R250" s="41" t="e">
        <f t="shared" si="17"/>
        <v>#REF!</v>
      </c>
    </row>
    <row r="251" spans="3:18" x14ac:dyDescent="0.2">
      <c r="C251" s="50" t="e">
        <f>#REF!</f>
        <v>#REF!</v>
      </c>
      <c r="D251" s="41" t="e">
        <f t="shared" si="9"/>
        <v>#REF!</v>
      </c>
      <c r="E251" s="18" t="e">
        <f>#REF!</f>
        <v>#REF!</v>
      </c>
      <c r="F251" s="41" t="e">
        <f t="shared" si="10"/>
        <v>#REF!</v>
      </c>
      <c r="G251" s="18" t="e">
        <f>#REF!</f>
        <v>#REF!</v>
      </c>
      <c r="H251" s="41" t="e">
        <f t="shared" si="11"/>
        <v>#REF!</v>
      </c>
      <c r="I251" s="18" t="e">
        <f>#REF!</f>
        <v>#REF!</v>
      </c>
      <c r="J251" s="41" t="e">
        <f t="shared" si="12"/>
        <v>#REF!</v>
      </c>
      <c r="K251" s="18" t="e">
        <f>#REF!</f>
        <v>#REF!</v>
      </c>
      <c r="L251" s="41" t="e">
        <f t="shared" si="13"/>
        <v>#REF!</v>
      </c>
      <c r="M251" s="18" t="e">
        <f>#REF!</f>
        <v>#REF!</v>
      </c>
      <c r="N251" s="41" t="e">
        <f t="shared" si="14"/>
        <v>#REF!</v>
      </c>
      <c r="O251" s="18" t="e">
        <f>#REF!</f>
        <v>#REF!</v>
      </c>
      <c r="P251" s="41" t="e">
        <f t="shared" si="15"/>
        <v>#REF!</v>
      </c>
      <c r="Q251" s="10" t="e">
        <f t="shared" si="16"/>
        <v>#REF!</v>
      </c>
      <c r="R251" s="41" t="e">
        <f t="shared" si="17"/>
        <v>#REF!</v>
      </c>
    </row>
    <row r="252" spans="3:18" x14ac:dyDescent="0.2">
      <c r="C252" s="50" t="e">
        <f>#REF!</f>
        <v>#REF!</v>
      </c>
      <c r="D252" s="41" t="e">
        <f t="shared" si="9"/>
        <v>#REF!</v>
      </c>
      <c r="E252" s="18" t="e">
        <f>#REF!</f>
        <v>#REF!</v>
      </c>
      <c r="F252" s="41" t="e">
        <f t="shared" si="10"/>
        <v>#REF!</v>
      </c>
      <c r="G252" s="18" t="e">
        <f>#REF!</f>
        <v>#REF!</v>
      </c>
      <c r="H252" s="41" t="e">
        <f t="shared" si="11"/>
        <v>#REF!</v>
      </c>
      <c r="I252" s="18" t="e">
        <f>#REF!</f>
        <v>#REF!</v>
      </c>
      <c r="J252" s="41" t="e">
        <f t="shared" si="12"/>
        <v>#REF!</v>
      </c>
      <c r="K252" s="18" t="e">
        <f>#REF!</f>
        <v>#REF!</v>
      </c>
      <c r="L252" s="41" t="e">
        <f t="shared" si="13"/>
        <v>#REF!</v>
      </c>
      <c r="M252" s="18" t="e">
        <f>#REF!</f>
        <v>#REF!</v>
      </c>
      <c r="N252" s="41" t="e">
        <f t="shared" si="14"/>
        <v>#REF!</v>
      </c>
      <c r="O252" s="18" t="e">
        <f>#REF!</f>
        <v>#REF!</v>
      </c>
      <c r="P252" s="41" t="e">
        <f t="shared" si="15"/>
        <v>#REF!</v>
      </c>
      <c r="Q252" s="10" t="e">
        <f t="shared" si="16"/>
        <v>#REF!</v>
      </c>
      <c r="R252" s="41" t="e">
        <f t="shared" si="17"/>
        <v>#REF!</v>
      </c>
    </row>
    <row r="253" spans="3:18" x14ac:dyDescent="0.2">
      <c r="C253" s="50" t="e">
        <f>#REF!</f>
        <v>#REF!</v>
      </c>
      <c r="D253" s="41" t="e">
        <f t="shared" si="9"/>
        <v>#REF!</v>
      </c>
      <c r="E253" s="18" t="e">
        <f>#REF!</f>
        <v>#REF!</v>
      </c>
      <c r="F253" s="41" t="e">
        <f t="shared" si="10"/>
        <v>#REF!</v>
      </c>
      <c r="G253" s="18" t="e">
        <f>#REF!</f>
        <v>#REF!</v>
      </c>
      <c r="H253" s="41" t="e">
        <f t="shared" si="11"/>
        <v>#REF!</v>
      </c>
      <c r="I253" s="18" t="e">
        <f>#REF!</f>
        <v>#REF!</v>
      </c>
      <c r="J253" s="41" t="e">
        <f t="shared" si="12"/>
        <v>#REF!</v>
      </c>
      <c r="K253" s="18" t="e">
        <f>#REF!</f>
        <v>#REF!</v>
      </c>
      <c r="L253" s="41" t="e">
        <f t="shared" si="13"/>
        <v>#REF!</v>
      </c>
      <c r="M253" s="18" t="e">
        <f>#REF!</f>
        <v>#REF!</v>
      </c>
      <c r="N253" s="41" t="e">
        <f t="shared" si="14"/>
        <v>#REF!</v>
      </c>
      <c r="O253" s="18" t="e">
        <f>#REF!</f>
        <v>#REF!</v>
      </c>
      <c r="P253" s="41" t="e">
        <f t="shared" si="15"/>
        <v>#REF!</v>
      </c>
      <c r="Q253" s="10" t="e">
        <f t="shared" si="16"/>
        <v>#REF!</v>
      </c>
      <c r="R253" s="41" t="e">
        <f t="shared" si="17"/>
        <v>#REF!</v>
      </c>
    </row>
    <row r="254" spans="3:18" x14ac:dyDescent="0.2">
      <c r="C254" s="50" t="e">
        <f>#REF!</f>
        <v>#REF!</v>
      </c>
      <c r="D254" s="41" t="e">
        <f t="shared" si="9"/>
        <v>#REF!</v>
      </c>
      <c r="E254" s="18" t="e">
        <f>#REF!</f>
        <v>#REF!</v>
      </c>
      <c r="F254" s="41" t="e">
        <f t="shared" si="10"/>
        <v>#REF!</v>
      </c>
      <c r="G254" s="18" t="e">
        <f>#REF!</f>
        <v>#REF!</v>
      </c>
      <c r="H254" s="41" t="e">
        <f t="shared" si="11"/>
        <v>#REF!</v>
      </c>
      <c r="I254" s="18" t="e">
        <f>#REF!</f>
        <v>#REF!</v>
      </c>
      <c r="J254" s="41" t="e">
        <f t="shared" si="12"/>
        <v>#REF!</v>
      </c>
      <c r="K254" s="18" t="e">
        <f>#REF!</f>
        <v>#REF!</v>
      </c>
      <c r="L254" s="41" t="e">
        <f t="shared" si="13"/>
        <v>#REF!</v>
      </c>
      <c r="M254" s="18" t="e">
        <f>#REF!</f>
        <v>#REF!</v>
      </c>
      <c r="N254" s="41" t="e">
        <f t="shared" si="14"/>
        <v>#REF!</v>
      </c>
      <c r="O254" s="18" t="e">
        <f>#REF!</f>
        <v>#REF!</v>
      </c>
      <c r="P254" s="41" t="e">
        <f t="shared" si="15"/>
        <v>#REF!</v>
      </c>
      <c r="Q254" s="10" t="e">
        <f t="shared" si="16"/>
        <v>#REF!</v>
      </c>
      <c r="R254" s="41" t="e">
        <f t="shared" si="17"/>
        <v>#REF!</v>
      </c>
    </row>
    <row r="255" spans="3:18" x14ac:dyDescent="0.2">
      <c r="C255" s="50" t="e">
        <f>#REF!</f>
        <v>#REF!</v>
      </c>
      <c r="D255" s="41" t="e">
        <f t="shared" si="9"/>
        <v>#REF!</v>
      </c>
      <c r="E255" s="18" t="e">
        <f>#REF!</f>
        <v>#REF!</v>
      </c>
      <c r="F255" s="41" t="e">
        <f t="shared" si="10"/>
        <v>#REF!</v>
      </c>
      <c r="G255" s="18" t="e">
        <f>#REF!</f>
        <v>#REF!</v>
      </c>
      <c r="H255" s="41" t="e">
        <f t="shared" si="11"/>
        <v>#REF!</v>
      </c>
      <c r="I255" s="18" t="e">
        <f>#REF!</f>
        <v>#REF!</v>
      </c>
      <c r="J255" s="41" t="e">
        <f t="shared" si="12"/>
        <v>#REF!</v>
      </c>
      <c r="K255" s="18" t="e">
        <f>#REF!</f>
        <v>#REF!</v>
      </c>
      <c r="L255" s="41" t="e">
        <f t="shared" si="13"/>
        <v>#REF!</v>
      </c>
      <c r="M255" s="18" t="e">
        <f>#REF!</f>
        <v>#REF!</v>
      </c>
      <c r="N255" s="41" t="e">
        <f t="shared" si="14"/>
        <v>#REF!</v>
      </c>
      <c r="O255" s="18" t="e">
        <f>#REF!</f>
        <v>#REF!</v>
      </c>
      <c r="P255" s="41" t="e">
        <f t="shared" si="15"/>
        <v>#REF!</v>
      </c>
      <c r="Q255" s="10" t="e">
        <f t="shared" si="16"/>
        <v>#REF!</v>
      </c>
      <c r="R255" s="41" t="e">
        <f t="shared" si="17"/>
        <v>#REF!</v>
      </c>
    </row>
    <row r="256" spans="3:18" x14ac:dyDescent="0.2">
      <c r="C256" s="50" t="e">
        <f>#REF!</f>
        <v>#REF!</v>
      </c>
      <c r="D256" s="41" t="e">
        <f t="shared" si="9"/>
        <v>#REF!</v>
      </c>
      <c r="E256" s="18" t="e">
        <f>#REF!</f>
        <v>#REF!</v>
      </c>
      <c r="F256" s="41" t="e">
        <f t="shared" si="10"/>
        <v>#REF!</v>
      </c>
      <c r="G256" s="18" t="e">
        <f>#REF!</f>
        <v>#REF!</v>
      </c>
      <c r="H256" s="41" t="e">
        <f t="shared" si="11"/>
        <v>#REF!</v>
      </c>
      <c r="I256" s="18" t="e">
        <f>#REF!</f>
        <v>#REF!</v>
      </c>
      <c r="J256" s="41" t="e">
        <f t="shared" si="12"/>
        <v>#REF!</v>
      </c>
      <c r="K256" s="18" t="e">
        <f>#REF!</f>
        <v>#REF!</v>
      </c>
      <c r="L256" s="41" t="e">
        <f t="shared" si="13"/>
        <v>#REF!</v>
      </c>
      <c r="M256" s="18" t="e">
        <f>#REF!</f>
        <v>#REF!</v>
      </c>
      <c r="N256" s="41" t="e">
        <f t="shared" si="14"/>
        <v>#REF!</v>
      </c>
      <c r="O256" s="18" t="e">
        <f>#REF!</f>
        <v>#REF!</v>
      </c>
      <c r="P256" s="41" t="e">
        <f t="shared" si="15"/>
        <v>#REF!</v>
      </c>
      <c r="Q256" s="10" t="e">
        <f t="shared" si="16"/>
        <v>#REF!</v>
      </c>
      <c r="R256" s="41" t="e">
        <f t="shared" si="17"/>
        <v>#REF!</v>
      </c>
    </row>
    <row r="257" spans="3:18" x14ac:dyDescent="0.2">
      <c r="C257" s="50" t="e">
        <f>#REF!</f>
        <v>#REF!</v>
      </c>
      <c r="D257" s="41" t="e">
        <f t="shared" si="9"/>
        <v>#REF!</v>
      </c>
      <c r="E257" s="18" t="e">
        <f>#REF!</f>
        <v>#REF!</v>
      </c>
      <c r="F257" s="41" t="e">
        <f t="shared" si="10"/>
        <v>#REF!</v>
      </c>
      <c r="G257" s="18" t="e">
        <f>#REF!</f>
        <v>#REF!</v>
      </c>
      <c r="H257" s="41" t="e">
        <f t="shared" si="11"/>
        <v>#REF!</v>
      </c>
      <c r="I257" s="18" t="e">
        <f>#REF!</f>
        <v>#REF!</v>
      </c>
      <c r="J257" s="41" t="e">
        <f t="shared" si="12"/>
        <v>#REF!</v>
      </c>
      <c r="K257" s="18" t="e">
        <f>#REF!</f>
        <v>#REF!</v>
      </c>
      <c r="L257" s="41" t="e">
        <f t="shared" si="13"/>
        <v>#REF!</v>
      </c>
      <c r="M257" s="18" t="e">
        <f>#REF!</f>
        <v>#REF!</v>
      </c>
      <c r="N257" s="41" t="e">
        <f t="shared" si="14"/>
        <v>#REF!</v>
      </c>
      <c r="O257" s="18" t="e">
        <f>#REF!</f>
        <v>#REF!</v>
      </c>
      <c r="P257" s="41" t="e">
        <f t="shared" si="15"/>
        <v>#REF!</v>
      </c>
      <c r="Q257" s="10" t="e">
        <f t="shared" si="16"/>
        <v>#REF!</v>
      </c>
      <c r="R257" s="41" t="e">
        <f t="shared" si="17"/>
        <v>#REF!</v>
      </c>
    </row>
    <row r="258" spans="3:18" x14ac:dyDescent="0.2">
      <c r="C258" s="50" t="e">
        <f>#REF!</f>
        <v>#REF!</v>
      </c>
      <c r="D258" s="41" t="e">
        <f t="shared" si="9"/>
        <v>#REF!</v>
      </c>
      <c r="E258" s="18" t="e">
        <f>#REF!</f>
        <v>#REF!</v>
      </c>
      <c r="F258" s="41" t="e">
        <f t="shared" si="10"/>
        <v>#REF!</v>
      </c>
      <c r="G258" s="18" t="e">
        <f>#REF!</f>
        <v>#REF!</v>
      </c>
      <c r="H258" s="41" t="e">
        <f t="shared" si="11"/>
        <v>#REF!</v>
      </c>
      <c r="I258" s="18" t="e">
        <f>#REF!</f>
        <v>#REF!</v>
      </c>
      <c r="J258" s="41" t="e">
        <f t="shared" si="12"/>
        <v>#REF!</v>
      </c>
      <c r="K258" s="18" t="e">
        <f>#REF!</f>
        <v>#REF!</v>
      </c>
      <c r="L258" s="41" t="e">
        <f t="shared" si="13"/>
        <v>#REF!</v>
      </c>
      <c r="M258" s="18" t="e">
        <f>#REF!</f>
        <v>#REF!</v>
      </c>
      <c r="N258" s="41" t="e">
        <f t="shared" si="14"/>
        <v>#REF!</v>
      </c>
      <c r="O258" s="18" t="e">
        <f>#REF!</f>
        <v>#REF!</v>
      </c>
      <c r="P258" s="41" t="e">
        <f t="shared" si="15"/>
        <v>#REF!</v>
      </c>
      <c r="Q258" s="10" t="e">
        <f t="shared" si="16"/>
        <v>#REF!</v>
      </c>
      <c r="R258" s="41" t="e">
        <f t="shared" si="17"/>
        <v>#REF!</v>
      </c>
    </row>
    <row r="259" spans="3:18" x14ac:dyDescent="0.2">
      <c r="C259" s="50" t="e">
        <f>#REF!</f>
        <v>#REF!</v>
      </c>
      <c r="D259" s="41" t="e">
        <f t="shared" si="9"/>
        <v>#REF!</v>
      </c>
      <c r="E259" s="18" t="e">
        <f>#REF!</f>
        <v>#REF!</v>
      </c>
      <c r="F259" s="41" t="e">
        <f t="shared" si="10"/>
        <v>#REF!</v>
      </c>
      <c r="G259" s="18" t="e">
        <f>#REF!</f>
        <v>#REF!</v>
      </c>
      <c r="H259" s="41" t="e">
        <f t="shared" si="11"/>
        <v>#REF!</v>
      </c>
      <c r="I259" s="18" t="e">
        <f>#REF!</f>
        <v>#REF!</v>
      </c>
      <c r="J259" s="41" t="e">
        <f t="shared" si="12"/>
        <v>#REF!</v>
      </c>
      <c r="K259" s="18" t="e">
        <f>#REF!</f>
        <v>#REF!</v>
      </c>
      <c r="L259" s="41" t="e">
        <f t="shared" si="13"/>
        <v>#REF!</v>
      </c>
      <c r="M259" s="18" t="e">
        <f>#REF!</f>
        <v>#REF!</v>
      </c>
      <c r="N259" s="41" t="e">
        <f t="shared" si="14"/>
        <v>#REF!</v>
      </c>
      <c r="O259" s="18" t="e">
        <f>#REF!</f>
        <v>#REF!</v>
      </c>
      <c r="P259" s="41" t="e">
        <f t="shared" si="15"/>
        <v>#REF!</v>
      </c>
      <c r="Q259" s="10" t="e">
        <f t="shared" si="16"/>
        <v>#REF!</v>
      </c>
      <c r="R259" s="41" t="e">
        <f t="shared" si="17"/>
        <v>#REF!</v>
      </c>
    </row>
    <row r="260" spans="3:18" x14ac:dyDescent="0.2">
      <c r="C260" s="50" t="e">
        <f>#REF!</f>
        <v>#REF!</v>
      </c>
      <c r="D260" s="41" t="e">
        <f t="shared" si="9"/>
        <v>#REF!</v>
      </c>
      <c r="E260" s="18" t="e">
        <f>#REF!</f>
        <v>#REF!</v>
      </c>
      <c r="F260" s="41" t="e">
        <f t="shared" si="10"/>
        <v>#REF!</v>
      </c>
      <c r="G260" s="18" t="e">
        <f>#REF!</f>
        <v>#REF!</v>
      </c>
      <c r="H260" s="41" t="e">
        <f t="shared" si="11"/>
        <v>#REF!</v>
      </c>
      <c r="I260" s="18" t="e">
        <f>#REF!</f>
        <v>#REF!</v>
      </c>
      <c r="J260" s="41" t="e">
        <f t="shared" si="12"/>
        <v>#REF!</v>
      </c>
      <c r="K260" s="18" t="e">
        <f>#REF!</f>
        <v>#REF!</v>
      </c>
      <c r="L260" s="41" t="e">
        <f t="shared" si="13"/>
        <v>#REF!</v>
      </c>
      <c r="M260" s="18" t="e">
        <f>#REF!</f>
        <v>#REF!</v>
      </c>
      <c r="N260" s="41" t="e">
        <f t="shared" si="14"/>
        <v>#REF!</v>
      </c>
      <c r="O260" s="18" t="e">
        <f>#REF!</f>
        <v>#REF!</v>
      </c>
      <c r="P260" s="41" t="e">
        <f t="shared" si="15"/>
        <v>#REF!</v>
      </c>
      <c r="Q260" s="10" t="e">
        <f t="shared" si="16"/>
        <v>#REF!</v>
      </c>
      <c r="R260" s="41" t="e">
        <f t="shared" si="17"/>
        <v>#REF!</v>
      </c>
    </row>
    <row r="261" spans="3:18" x14ac:dyDescent="0.2">
      <c r="C261" s="50" t="e">
        <f>#REF!</f>
        <v>#REF!</v>
      </c>
      <c r="D261" s="41" t="e">
        <f t="shared" si="9"/>
        <v>#REF!</v>
      </c>
      <c r="E261" s="18" t="e">
        <f>#REF!</f>
        <v>#REF!</v>
      </c>
      <c r="F261" s="41" t="e">
        <f t="shared" si="10"/>
        <v>#REF!</v>
      </c>
      <c r="G261" s="18" t="e">
        <f>#REF!</f>
        <v>#REF!</v>
      </c>
      <c r="H261" s="41" t="e">
        <f t="shared" si="11"/>
        <v>#REF!</v>
      </c>
      <c r="I261" s="18" t="e">
        <f>#REF!</f>
        <v>#REF!</v>
      </c>
      <c r="J261" s="41" t="e">
        <f t="shared" si="12"/>
        <v>#REF!</v>
      </c>
      <c r="K261" s="18" t="e">
        <f>#REF!</f>
        <v>#REF!</v>
      </c>
      <c r="L261" s="41" t="e">
        <f t="shared" si="13"/>
        <v>#REF!</v>
      </c>
      <c r="M261" s="18" t="e">
        <f>#REF!</f>
        <v>#REF!</v>
      </c>
      <c r="N261" s="41" t="e">
        <f t="shared" si="14"/>
        <v>#REF!</v>
      </c>
      <c r="O261" s="18" t="e">
        <f>#REF!</f>
        <v>#REF!</v>
      </c>
      <c r="P261" s="41" t="e">
        <f t="shared" si="15"/>
        <v>#REF!</v>
      </c>
      <c r="Q261" s="10" t="e">
        <f t="shared" si="16"/>
        <v>#REF!</v>
      </c>
      <c r="R261" s="41" t="e">
        <f t="shared" si="17"/>
        <v>#REF!</v>
      </c>
    </row>
    <row r="262" spans="3:18" x14ac:dyDescent="0.2">
      <c r="C262" s="50" t="e">
        <f>#REF!</f>
        <v>#REF!</v>
      </c>
      <c r="D262" s="41" t="e">
        <f t="shared" si="9"/>
        <v>#REF!</v>
      </c>
      <c r="E262" s="18" t="e">
        <f>#REF!</f>
        <v>#REF!</v>
      </c>
      <c r="F262" s="41" t="e">
        <f t="shared" si="10"/>
        <v>#REF!</v>
      </c>
      <c r="G262" s="18" t="e">
        <f>#REF!</f>
        <v>#REF!</v>
      </c>
      <c r="H262" s="41" t="e">
        <f t="shared" si="11"/>
        <v>#REF!</v>
      </c>
      <c r="I262" s="18" t="e">
        <f>#REF!</f>
        <v>#REF!</v>
      </c>
      <c r="J262" s="41" t="e">
        <f t="shared" si="12"/>
        <v>#REF!</v>
      </c>
      <c r="K262" s="18" t="e">
        <f>#REF!</f>
        <v>#REF!</v>
      </c>
      <c r="L262" s="41" t="e">
        <f t="shared" si="13"/>
        <v>#REF!</v>
      </c>
      <c r="M262" s="18" t="e">
        <f>#REF!</f>
        <v>#REF!</v>
      </c>
      <c r="N262" s="41" t="e">
        <f t="shared" si="14"/>
        <v>#REF!</v>
      </c>
      <c r="O262" s="18" t="e">
        <f>#REF!</f>
        <v>#REF!</v>
      </c>
      <c r="P262" s="41" t="e">
        <f t="shared" si="15"/>
        <v>#REF!</v>
      </c>
      <c r="Q262" s="10" t="e">
        <f t="shared" si="16"/>
        <v>#REF!</v>
      </c>
      <c r="R262" s="41" t="e">
        <f t="shared" si="17"/>
        <v>#REF!</v>
      </c>
    </row>
    <row r="263" spans="3:18" x14ac:dyDescent="0.2">
      <c r="C263" s="50" t="e">
        <f>#REF!</f>
        <v>#REF!</v>
      </c>
      <c r="D263" s="41" t="e">
        <f t="shared" si="9"/>
        <v>#REF!</v>
      </c>
      <c r="E263" s="18" t="e">
        <f>#REF!</f>
        <v>#REF!</v>
      </c>
      <c r="F263" s="41" t="e">
        <f t="shared" si="10"/>
        <v>#REF!</v>
      </c>
      <c r="G263" s="18" t="e">
        <f>#REF!</f>
        <v>#REF!</v>
      </c>
      <c r="H263" s="41" t="e">
        <f t="shared" si="11"/>
        <v>#REF!</v>
      </c>
      <c r="I263" s="18" t="e">
        <f>#REF!</f>
        <v>#REF!</v>
      </c>
      <c r="J263" s="41" t="e">
        <f t="shared" si="12"/>
        <v>#REF!</v>
      </c>
      <c r="K263" s="18" t="e">
        <f>#REF!</f>
        <v>#REF!</v>
      </c>
      <c r="L263" s="41" t="e">
        <f t="shared" si="13"/>
        <v>#REF!</v>
      </c>
      <c r="M263" s="18" t="e">
        <f>#REF!</f>
        <v>#REF!</v>
      </c>
      <c r="N263" s="41" t="e">
        <f t="shared" si="14"/>
        <v>#REF!</v>
      </c>
      <c r="O263" s="18" t="e">
        <f>#REF!</f>
        <v>#REF!</v>
      </c>
      <c r="P263" s="41" t="e">
        <f t="shared" si="15"/>
        <v>#REF!</v>
      </c>
      <c r="Q263" s="10" t="e">
        <f t="shared" si="16"/>
        <v>#REF!</v>
      </c>
      <c r="R263" s="41" t="e">
        <f t="shared" si="17"/>
        <v>#REF!</v>
      </c>
    </row>
    <row r="264" spans="3:18" x14ac:dyDescent="0.2">
      <c r="C264" s="50" t="e">
        <f>#REF!</f>
        <v>#REF!</v>
      </c>
      <c r="D264" s="41" t="e">
        <f t="shared" si="9"/>
        <v>#REF!</v>
      </c>
      <c r="E264" s="18" t="e">
        <f>#REF!</f>
        <v>#REF!</v>
      </c>
      <c r="F264" s="41" t="e">
        <f t="shared" si="10"/>
        <v>#REF!</v>
      </c>
      <c r="G264" s="18" t="e">
        <f>#REF!</f>
        <v>#REF!</v>
      </c>
      <c r="H264" s="41" t="e">
        <f t="shared" si="11"/>
        <v>#REF!</v>
      </c>
      <c r="I264" s="18" t="e">
        <f>#REF!</f>
        <v>#REF!</v>
      </c>
      <c r="J264" s="41" t="e">
        <f t="shared" si="12"/>
        <v>#REF!</v>
      </c>
      <c r="K264" s="18" t="e">
        <f>#REF!</f>
        <v>#REF!</v>
      </c>
      <c r="L264" s="41" t="e">
        <f t="shared" si="13"/>
        <v>#REF!</v>
      </c>
      <c r="M264" s="18" t="e">
        <f>#REF!</f>
        <v>#REF!</v>
      </c>
      <c r="N264" s="41" t="e">
        <f t="shared" si="14"/>
        <v>#REF!</v>
      </c>
      <c r="O264" s="18" t="e">
        <f>#REF!</f>
        <v>#REF!</v>
      </c>
      <c r="P264" s="41" t="e">
        <f t="shared" si="15"/>
        <v>#REF!</v>
      </c>
      <c r="Q264" s="10" t="e">
        <f t="shared" si="16"/>
        <v>#REF!</v>
      </c>
      <c r="R264" s="41" t="e">
        <f t="shared" si="17"/>
        <v>#REF!</v>
      </c>
    </row>
    <row r="265" spans="3:18" x14ac:dyDescent="0.2">
      <c r="C265" s="50" t="e">
        <f>#REF!</f>
        <v>#REF!</v>
      </c>
      <c r="D265" s="41" t="e">
        <f t="shared" si="9"/>
        <v>#REF!</v>
      </c>
      <c r="E265" s="18" t="e">
        <f>#REF!</f>
        <v>#REF!</v>
      </c>
      <c r="F265" s="41" t="e">
        <f t="shared" si="10"/>
        <v>#REF!</v>
      </c>
      <c r="G265" s="18" t="e">
        <f>#REF!</f>
        <v>#REF!</v>
      </c>
      <c r="H265" s="41" t="e">
        <f t="shared" si="11"/>
        <v>#REF!</v>
      </c>
      <c r="I265" s="18" t="e">
        <f>#REF!</f>
        <v>#REF!</v>
      </c>
      <c r="J265" s="41" t="e">
        <f t="shared" si="12"/>
        <v>#REF!</v>
      </c>
      <c r="K265" s="18" t="e">
        <f>#REF!</f>
        <v>#REF!</v>
      </c>
      <c r="L265" s="41" t="e">
        <f t="shared" si="13"/>
        <v>#REF!</v>
      </c>
      <c r="M265" s="18" t="e">
        <f>#REF!</f>
        <v>#REF!</v>
      </c>
      <c r="N265" s="41" t="e">
        <f t="shared" si="14"/>
        <v>#REF!</v>
      </c>
      <c r="O265" s="18" t="e">
        <f>#REF!</f>
        <v>#REF!</v>
      </c>
      <c r="P265" s="41" t="e">
        <f t="shared" si="15"/>
        <v>#REF!</v>
      </c>
      <c r="Q265" s="10" t="e">
        <f t="shared" si="16"/>
        <v>#REF!</v>
      </c>
      <c r="R265" s="41" t="e">
        <f t="shared" si="17"/>
        <v>#REF!</v>
      </c>
    </row>
    <row r="266" spans="3:18" x14ac:dyDescent="0.2">
      <c r="C266" s="50" t="e">
        <f>#REF!</f>
        <v>#REF!</v>
      </c>
      <c r="D266" s="41" t="e">
        <f t="shared" si="9"/>
        <v>#REF!</v>
      </c>
      <c r="E266" s="18" t="e">
        <f>#REF!</f>
        <v>#REF!</v>
      </c>
      <c r="F266" s="41" t="e">
        <f t="shared" si="10"/>
        <v>#REF!</v>
      </c>
      <c r="G266" s="18" t="e">
        <f>#REF!</f>
        <v>#REF!</v>
      </c>
      <c r="H266" s="41" t="e">
        <f t="shared" si="11"/>
        <v>#REF!</v>
      </c>
      <c r="I266" s="18" t="e">
        <f>#REF!</f>
        <v>#REF!</v>
      </c>
      <c r="J266" s="41" t="e">
        <f t="shared" si="12"/>
        <v>#REF!</v>
      </c>
      <c r="K266" s="18" t="e">
        <f>#REF!</f>
        <v>#REF!</v>
      </c>
      <c r="L266" s="41" t="e">
        <f t="shared" si="13"/>
        <v>#REF!</v>
      </c>
      <c r="M266" s="18" t="e">
        <f>#REF!</f>
        <v>#REF!</v>
      </c>
      <c r="N266" s="41" t="e">
        <f t="shared" si="14"/>
        <v>#REF!</v>
      </c>
      <c r="O266" s="18" t="e">
        <f>#REF!</f>
        <v>#REF!</v>
      </c>
      <c r="P266" s="41" t="e">
        <f t="shared" si="15"/>
        <v>#REF!</v>
      </c>
      <c r="Q266" s="10" t="e">
        <f t="shared" si="16"/>
        <v>#REF!</v>
      </c>
      <c r="R266" s="41" t="e">
        <f t="shared" si="17"/>
        <v>#REF!</v>
      </c>
    </row>
    <row r="267" spans="3:18" x14ac:dyDescent="0.2">
      <c r="C267" s="50" t="e">
        <f>#REF!</f>
        <v>#REF!</v>
      </c>
      <c r="D267" s="41" t="e">
        <f t="shared" si="9"/>
        <v>#REF!</v>
      </c>
      <c r="E267" s="18" t="e">
        <f>#REF!</f>
        <v>#REF!</v>
      </c>
      <c r="F267" s="41" t="e">
        <f t="shared" si="10"/>
        <v>#REF!</v>
      </c>
      <c r="G267" s="18" t="e">
        <f>#REF!</f>
        <v>#REF!</v>
      </c>
      <c r="H267" s="41" t="e">
        <f t="shared" si="11"/>
        <v>#REF!</v>
      </c>
      <c r="I267" s="18" t="e">
        <f>#REF!</f>
        <v>#REF!</v>
      </c>
      <c r="J267" s="41" t="e">
        <f t="shared" si="12"/>
        <v>#REF!</v>
      </c>
      <c r="K267" s="18" t="e">
        <f>#REF!</f>
        <v>#REF!</v>
      </c>
      <c r="L267" s="41" t="e">
        <f t="shared" si="13"/>
        <v>#REF!</v>
      </c>
      <c r="M267" s="18" t="e">
        <f>#REF!</f>
        <v>#REF!</v>
      </c>
      <c r="N267" s="41" t="e">
        <f t="shared" si="14"/>
        <v>#REF!</v>
      </c>
      <c r="O267" s="18" t="e">
        <f>#REF!</f>
        <v>#REF!</v>
      </c>
      <c r="P267" s="41" t="e">
        <f t="shared" si="15"/>
        <v>#REF!</v>
      </c>
      <c r="Q267" s="10" t="e">
        <f t="shared" si="16"/>
        <v>#REF!</v>
      </c>
      <c r="R267" s="41" t="e">
        <f t="shared" si="17"/>
        <v>#REF!</v>
      </c>
    </row>
    <row r="268" spans="3:18" x14ac:dyDescent="0.2">
      <c r="C268" s="50" t="e">
        <f>#REF!</f>
        <v>#REF!</v>
      </c>
      <c r="D268" s="41" t="e">
        <f t="shared" si="9"/>
        <v>#REF!</v>
      </c>
      <c r="E268" s="18" t="e">
        <f>#REF!</f>
        <v>#REF!</v>
      </c>
      <c r="F268" s="41" t="e">
        <f t="shared" si="10"/>
        <v>#REF!</v>
      </c>
      <c r="G268" s="18" t="e">
        <f>#REF!</f>
        <v>#REF!</v>
      </c>
      <c r="H268" s="41" t="e">
        <f t="shared" si="11"/>
        <v>#REF!</v>
      </c>
      <c r="I268" s="18" t="e">
        <f>#REF!</f>
        <v>#REF!</v>
      </c>
      <c r="J268" s="41" t="e">
        <f t="shared" si="12"/>
        <v>#REF!</v>
      </c>
      <c r="K268" s="18" t="e">
        <f>#REF!</f>
        <v>#REF!</v>
      </c>
      <c r="L268" s="41" t="e">
        <f t="shared" si="13"/>
        <v>#REF!</v>
      </c>
      <c r="M268" s="18" t="e">
        <f>#REF!</f>
        <v>#REF!</v>
      </c>
      <c r="N268" s="41" t="e">
        <f t="shared" si="14"/>
        <v>#REF!</v>
      </c>
      <c r="O268" s="18" t="e">
        <f>#REF!</f>
        <v>#REF!</v>
      </c>
      <c r="P268" s="41" t="e">
        <f t="shared" si="15"/>
        <v>#REF!</v>
      </c>
      <c r="Q268" s="10" t="e">
        <f t="shared" si="16"/>
        <v>#REF!</v>
      </c>
      <c r="R268" s="41" t="e">
        <f t="shared" si="17"/>
        <v>#REF!</v>
      </c>
    </row>
    <row r="269" spans="3:18" x14ac:dyDescent="0.2">
      <c r="C269" s="50" t="e">
        <f>#REF!</f>
        <v>#REF!</v>
      </c>
      <c r="D269" s="41" t="e">
        <f t="shared" ref="D269:D300" si="18">F269+H269+J269+L269+N269+P269</f>
        <v>#REF!</v>
      </c>
      <c r="E269" s="18" t="e">
        <f>#REF!</f>
        <v>#REF!</v>
      </c>
      <c r="F269" s="41" t="e">
        <f t="shared" ref="F269:F300" si="19">E269/C269</f>
        <v>#REF!</v>
      </c>
      <c r="G269" s="18" t="e">
        <f>#REF!</f>
        <v>#REF!</v>
      </c>
      <c r="H269" s="41" t="e">
        <f t="shared" ref="H269:H300" si="20">G269/C269</f>
        <v>#REF!</v>
      </c>
      <c r="I269" s="18" t="e">
        <f>#REF!</f>
        <v>#REF!</v>
      </c>
      <c r="J269" s="41" t="e">
        <f t="shared" ref="J269:J300" si="21">I269/C269</f>
        <v>#REF!</v>
      </c>
      <c r="K269" s="18" t="e">
        <f>#REF!</f>
        <v>#REF!</v>
      </c>
      <c r="L269" s="41" t="e">
        <f t="shared" ref="L269:L300" si="22">K269/C269</f>
        <v>#REF!</v>
      </c>
      <c r="M269" s="18" t="e">
        <f>#REF!</f>
        <v>#REF!</v>
      </c>
      <c r="N269" s="41" t="e">
        <f t="shared" ref="N269:N300" si="23">M269/C269</f>
        <v>#REF!</v>
      </c>
      <c r="O269" s="18" t="e">
        <f>#REF!</f>
        <v>#REF!</v>
      </c>
      <c r="P269" s="41" t="e">
        <f t="shared" ref="P269:P300" si="24">O269/C269</f>
        <v>#REF!</v>
      </c>
      <c r="Q269" s="10" t="e">
        <f t="shared" ref="Q269:Q300" si="25">C269-E269</f>
        <v>#REF!</v>
      </c>
      <c r="R269" s="41" t="e">
        <f t="shared" ref="R269:R300" si="26">Q269/$C269</f>
        <v>#REF!</v>
      </c>
    </row>
    <row r="270" spans="3:18" x14ac:dyDescent="0.2">
      <c r="C270" s="50" t="e">
        <f>#REF!</f>
        <v>#REF!</v>
      </c>
      <c r="D270" s="41" t="e">
        <f t="shared" si="18"/>
        <v>#REF!</v>
      </c>
      <c r="E270" s="18" t="e">
        <f>#REF!</f>
        <v>#REF!</v>
      </c>
      <c r="F270" s="41" t="e">
        <f t="shared" si="19"/>
        <v>#REF!</v>
      </c>
      <c r="G270" s="18" t="e">
        <f>#REF!</f>
        <v>#REF!</v>
      </c>
      <c r="H270" s="41" t="e">
        <f t="shared" si="20"/>
        <v>#REF!</v>
      </c>
      <c r="I270" s="18" t="e">
        <f>#REF!</f>
        <v>#REF!</v>
      </c>
      <c r="J270" s="41" t="e">
        <f t="shared" si="21"/>
        <v>#REF!</v>
      </c>
      <c r="K270" s="18" t="e">
        <f>#REF!</f>
        <v>#REF!</v>
      </c>
      <c r="L270" s="41" t="e">
        <f t="shared" si="22"/>
        <v>#REF!</v>
      </c>
      <c r="M270" s="18" t="e">
        <f>#REF!</f>
        <v>#REF!</v>
      </c>
      <c r="N270" s="41" t="e">
        <f t="shared" si="23"/>
        <v>#REF!</v>
      </c>
      <c r="O270" s="18" t="e">
        <f>#REF!</f>
        <v>#REF!</v>
      </c>
      <c r="P270" s="41" t="e">
        <f t="shared" si="24"/>
        <v>#REF!</v>
      </c>
      <c r="Q270" s="10" t="e">
        <f t="shared" si="25"/>
        <v>#REF!</v>
      </c>
      <c r="R270" s="41" t="e">
        <f t="shared" si="26"/>
        <v>#REF!</v>
      </c>
    </row>
    <row r="271" spans="3:18" x14ac:dyDescent="0.2">
      <c r="C271" s="50" t="e">
        <f>#REF!</f>
        <v>#REF!</v>
      </c>
      <c r="D271" s="41" t="e">
        <f t="shared" si="18"/>
        <v>#REF!</v>
      </c>
      <c r="E271" s="18" t="e">
        <f>#REF!</f>
        <v>#REF!</v>
      </c>
      <c r="F271" s="41" t="e">
        <f t="shared" si="19"/>
        <v>#REF!</v>
      </c>
      <c r="G271" s="18" t="e">
        <f>#REF!</f>
        <v>#REF!</v>
      </c>
      <c r="H271" s="41" t="e">
        <f t="shared" si="20"/>
        <v>#REF!</v>
      </c>
      <c r="I271" s="18" t="e">
        <f>#REF!</f>
        <v>#REF!</v>
      </c>
      <c r="J271" s="41" t="e">
        <f t="shared" si="21"/>
        <v>#REF!</v>
      </c>
      <c r="K271" s="18" t="e">
        <f>#REF!</f>
        <v>#REF!</v>
      </c>
      <c r="L271" s="41" t="e">
        <f t="shared" si="22"/>
        <v>#REF!</v>
      </c>
      <c r="M271" s="18" t="e">
        <f>#REF!</f>
        <v>#REF!</v>
      </c>
      <c r="N271" s="41" t="e">
        <f t="shared" si="23"/>
        <v>#REF!</v>
      </c>
      <c r="O271" s="18" t="e">
        <f>#REF!</f>
        <v>#REF!</v>
      </c>
      <c r="P271" s="41" t="e">
        <f t="shared" si="24"/>
        <v>#REF!</v>
      </c>
      <c r="Q271" s="10" t="e">
        <f t="shared" si="25"/>
        <v>#REF!</v>
      </c>
      <c r="R271" s="41" t="e">
        <f t="shared" si="26"/>
        <v>#REF!</v>
      </c>
    </row>
    <row r="272" spans="3:18" x14ac:dyDescent="0.2">
      <c r="C272" s="50" t="e">
        <f>#REF!</f>
        <v>#REF!</v>
      </c>
      <c r="D272" s="41" t="e">
        <f t="shared" si="18"/>
        <v>#REF!</v>
      </c>
      <c r="E272" s="18" t="e">
        <f>#REF!</f>
        <v>#REF!</v>
      </c>
      <c r="F272" s="41" t="e">
        <f t="shared" si="19"/>
        <v>#REF!</v>
      </c>
      <c r="G272" s="18" t="e">
        <f>#REF!</f>
        <v>#REF!</v>
      </c>
      <c r="H272" s="41" t="e">
        <f t="shared" si="20"/>
        <v>#REF!</v>
      </c>
      <c r="I272" s="18" t="e">
        <f>#REF!</f>
        <v>#REF!</v>
      </c>
      <c r="J272" s="41" t="e">
        <f t="shared" si="21"/>
        <v>#REF!</v>
      </c>
      <c r="K272" s="18" t="e">
        <f>#REF!</f>
        <v>#REF!</v>
      </c>
      <c r="L272" s="41" t="e">
        <f t="shared" si="22"/>
        <v>#REF!</v>
      </c>
      <c r="M272" s="18" t="e">
        <f>#REF!</f>
        <v>#REF!</v>
      </c>
      <c r="N272" s="41" t="e">
        <f t="shared" si="23"/>
        <v>#REF!</v>
      </c>
      <c r="O272" s="18" t="e">
        <f>#REF!</f>
        <v>#REF!</v>
      </c>
      <c r="P272" s="41" t="e">
        <f t="shared" si="24"/>
        <v>#REF!</v>
      </c>
      <c r="Q272" s="10" t="e">
        <f t="shared" si="25"/>
        <v>#REF!</v>
      </c>
      <c r="R272" s="41" t="e">
        <f t="shared" si="26"/>
        <v>#REF!</v>
      </c>
    </row>
    <row r="273" spans="3:18" x14ac:dyDescent="0.2">
      <c r="C273" s="50" t="e">
        <f>#REF!</f>
        <v>#REF!</v>
      </c>
      <c r="D273" s="41" t="e">
        <f t="shared" si="18"/>
        <v>#REF!</v>
      </c>
      <c r="E273" s="18" t="e">
        <f>#REF!</f>
        <v>#REF!</v>
      </c>
      <c r="F273" s="41" t="e">
        <f t="shared" si="19"/>
        <v>#REF!</v>
      </c>
      <c r="G273" s="18" t="e">
        <f>#REF!</f>
        <v>#REF!</v>
      </c>
      <c r="H273" s="41" t="e">
        <f t="shared" si="20"/>
        <v>#REF!</v>
      </c>
      <c r="I273" s="18" t="e">
        <f>#REF!</f>
        <v>#REF!</v>
      </c>
      <c r="J273" s="41" t="e">
        <f t="shared" si="21"/>
        <v>#REF!</v>
      </c>
      <c r="K273" s="18" t="e">
        <f>#REF!</f>
        <v>#REF!</v>
      </c>
      <c r="L273" s="41" t="e">
        <f t="shared" si="22"/>
        <v>#REF!</v>
      </c>
      <c r="M273" s="18" t="e">
        <f>#REF!</f>
        <v>#REF!</v>
      </c>
      <c r="N273" s="41" t="e">
        <f t="shared" si="23"/>
        <v>#REF!</v>
      </c>
      <c r="O273" s="18" t="e">
        <f>#REF!</f>
        <v>#REF!</v>
      </c>
      <c r="P273" s="41" t="e">
        <f t="shared" si="24"/>
        <v>#REF!</v>
      </c>
      <c r="Q273" s="10" t="e">
        <f t="shared" si="25"/>
        <v>#REF!</v>
      </c>
      <c r="R273" s="41" t="e">
        <f t="shared" si="26"/>
        <v>#REF!</v>
      </c>
    </row>
    <row r="274" spans="3:18" x14ac:dyDescent="0.2">
      <c r="C274" s="50" t="e">
        <f>#REF!</f>
        <v>#REF!</v>
      </c>
      <c r="D274" s="41" t="e">
        <f t="shared" si="18"/>
        <v>#REF!</v>
      </c>
      <c r="E274" s="18" t="e">
        <f>#REF!</f>
        <v>#REF!</v>
      </c>
      <c r="F274" s="41" t="e">
        <f t="shared" si="19"/>
        <v>#REF!</v>
      </c>
      <c r="G274" s="18" t="e">
        <f>#REF!</f>
        <v>#REF!</v>
      </c>
      <c r="H274" s="41" t="e">
        <f t="shared" si="20"/>
        <v>#REF!</v>
      </c>
      <c r="I274" s="18" t="e">
        <f>#REF!</f>
        <v>#REF!</v>
      </c>
      <c r="J274" s="41" t="e">
        <f t="shared" si="21"/>
        <v>#REF!</v>
      </c>
      <c r="K274" s="18" t="e">
        <f>#REF!</f>
        <v>#REF!</v>
      </c>
      <c r="L274" s="41" t="e">
        <f t="shared" si="22"/>
        <v>#REF!</v>
      </c>
      <c r="M274" s="18" t="e">
        <f>#REF!</f>
        <v>#REF!</v>
      </c>
      <c r="N274" s="41" t="e">
        <f t="shared" si="23"/>
        <v>#REF!</v>
      </c>
      <c r="O274" s="18" t="e">
        <f>#REF!</f>
        <v>#REF!</v>
      </c>
      <c r="P274" s="41" t="e">
        <f t="shared" si="24"/>
        <v>#REF!</v>
      </c>
      <c r="Q274" s="10" t="e">
        <f t="shared" si="25"/>
        <v>#REF!</v>
      </c>
      <c r="R274" s="41" t="e">
        <f t="shared" si="26"/>
        <v>#REF!</v>
      </c>
    </row>
    <row r="275" spans="3:18" x14ac:dyDescent="0.2">
      <c r="C275" s="50" t="e">
        <f>#REF!</f>
        <v>#REF!</v>
      </c>
      <c r="D275" s="41" t="e">
        <f t="shared" si="18"/>
        <v>#REF!</v>
      </c>
      <c r="E275" s="18" t="e">
        <f>#REF!</f>
        <v>#REF!</v>
      </c>
      <c r="F275" s="41" t="e">
        <f t="shared" si="19"/>
        <v>#REF!</v>
      </c>
      <c r="G275" s="18" t="e">
        <f>#REF!</f>
        <v>#REF!</v>
      </c>
      <c r="H275" s="41" t="e">
        <f t="shared" si="20"/>
        <v>#REF!</v>
      </c>
      <c r="I275" s="18" t="e">
        <f>#REF!</f>
        <v>#REF!</v>
      </c>
      <c r="J275" s="41" t="e">
        <f t="shared" si="21"/>
        <v>#REF!</v>
      </c>
      <c r="K275" s="18" t="e">
        <f>#REF!</f>
        <v>#REF!</v>
      </c>
      <c r="L275" s="41" t="e">
        <f t="shared" si="22"/>
        <v>#REF!</v>
      </c>
      <c r="M275" s="18" t="e">
        <f>#REF!</f>
        <v>#REF!</v>
      </c>
      <c r="N275" s="41" t="e">
        <f t="shared" si="23"/>
        <v>#REF!</v>
      </c>
      <c r="O275" s="18" t="e">
        <f>#REF!</f>
        <v>#REF!</v>
      </c>
      <c r="P275" s="41" t="e">
        <f t="shared" si="24"/>
        <v>#REF!</v>
      </c>
      <c r="Q275" s="10" t="e">
        <f t="shared" si="25"/>
        <v>#REF!</v>
      </c>
      <c r="R275" s="41" t="e">
        <f t="shared" si="26"/>
        <v>#REF!</v>
      </c>
    </row>
    <row r="276" spans="3:18" x14ac:dyDescent="0.2">
      <c r="C276" s="50" t="e">
        <f>#REF!</f>
        <v>#REF!</v>
      </c>
      <c r="D276" s="41" t="e">
        <f t="shared" si="18"/>
        <v>#REF!</v>
      </c>
      <c r="E276" s="18" t="e">
        <f>#REF!</f>
        <v>#REF!</v>
      </c>
      <c r="F276" s="41" t="e">
        <f t="shared" si="19"/>
        <v>#REF!</v>
      </c>
      <c r="G276" s="18" t="e">
        <f>#REF!</f>
        <v>#REF!</v>
      </c>
      <c r="H276" s="41" t="e">
        <f t="shared" si="20"/>
        <v>#REF!</v>
      </c>
      <c r="I276" s="18" t="e">
        <f>#REF!</f>
        <v>#REF!</v>
      </c>
      <c r="J276" s="41" t="e">
        <f t="shared" si="21"/>
        <v>#REF!</v>
      </c>
      <c r="K276" s="18" t="e">
        <f>#REF!</f>
        <v>#REF!</v>
      </c>
      <c r="L276" s="41" t="e">
        <f t="shared" si="22"/>
        <v>#REF!</v>
      </c>
      <c r="M276" s="18" t="e">
        <f>#REF!</f>
        <v>#REF!</v>
      </c>
      <c r="N276" s="41" t="e">
        <f t="shared" si="23"/>
        <v>#REF!</v>
      </c>
      <c r="O276" s="18" t="e">
        <f>#REF!</f>
        <v>#REF!</v>
      </c>
      <c r="P276" s="41" t="e">
        <f t="shared" si="24"/>
        <v>#REF!</v>
      </c>
      <c r="Q276" s="10" t="e">
        <f t="shared" si="25"/>
        <v>#REF!</v>
      </c>
      <c r="R276" s="41" t="e">
        <f t="shared" si="26"/>
        <v>#REF!</v>
      </c>
    </row>
    <row r="277" spans="3:18" x14ac:dyDescent="0.2">
      <c r="C277" s="50" t="e">
        <f>#REF!</f>
        <v>#REF!</v>
      </c>
      <c r="D277" s="41" t="e">
        <f t="shared" si="18"/>
        <v>#REF!</v>
      </c>
      <c r="E277" s="18" t="e">
        <f>#REF!</f>
        <v>#REF!</v>
      </c>
      <c r="F277" s="41" t="e">
        <f t="shared" si="19"/>
        <v>#REF!</v>
      </c>
      <c r="G277" s="18" t="e">
        <f>#REF!</f>
        <v>#REF!</v>
      </c>
      <c r="H277" s="41" t="e">
        <f t="shared" si="20"/>
        <v>#REF!</v>
      </c>
      <c r="I277" s="18" t="e">
        <f>#REF!</f>
        <v>#REF!</v>
      </c>
      <c r="J277" s="41" t="e">
        <f t="shared" si="21"/>
        <v>#REF!</v>
      </c>
      <c r="K277" s="18" t="e">
        <f>#REF!</f>
        <v>#REF!</v>
      </c>
      <c r="L277" s="41" t="e">
        <f t="shared" si="22"/>
        <v>#REF!</v>
      </c>
      <c r="M277" s="18" t="e">
        <f>#REF!</f>
        <v>#REF!</v>
      </c>
      <c r="N277" s="41" t="e">
        <f t="shared" si="23"/>
        <v>#REF!</v>
      </c>
      <c r="O277" s="18" t="e">
        <f>#REF!</f>
        <v>#REF!</v>
      </c>
      <c r="P277" s="41" t="e">
        <f t="shared" si="24"/>
        <v>#REF!</v>
      </c>
      <c r="Q277" s="10" t="e">
        <f t="shared" si="25"/>
        <v>#REF!</v>
      </c>
      <c r="R277" s="41" t="e">
        <f t="shared" si="26"/>
        <v>#REF!</v>
      </c>
    </row>
    <row r="278" spans="3:18" x14ac:dyDescent="0.2">
      <c r="C278" s="50" t="e">
        <f>#REF!</f>
        <v>#REF!</v>
      </c>
      <c r="D278" s="41" t="e">
        <f t="shared" si="18"/>
        <v>#REF!</v>
      </c>
      <c r="E278" s="18" t="e">
        <f>#REF!</f>
        <v>#REF!</v>
      </c>
      <c r="F278" s="41" t="e">
        <f t="shared" si="19"/>
        <v>#REF!</v>
      </c>
      <c r="G278" s="18" t="e">
        <f>#REF!</f>
        <v>#REF!</v>
      </c>
      <c r="H278" s="41" t="e">
        <f t="shared" si="20"/>
        <v>#REF!</v>
      </c>
      <c r="I278" s="18" t="e">
        <f>#REF!</f>
        <v>#REF!</v>
      </c>
      <c r="J278" s="41" t="e">
        <f t="shared" si="21"/>
        <v>#REF!</v>
      </c>
      <c r="K278" s="18" t="e">
        <f>#REF!</f>
        <v>#REF!</v>
      </c>
      <c r="L278" s="41" t="e">
        <f t="shared" si="22"/>
        <v>#REF!</v>
      </c>
      <c r="M278" s="18" t="e">
        <f>#REF!</f>
        <v>#REF!</v>
      </c>
      <c r="N278" s="41" t="e">
        <f t="shared" si="23"/>
        <v>#REF!</v>
      </c>
      <c r="O278" s="18" t="e">
        <f>#REF!</f>
        <v>#REF!</v>
      </c>
      <c r="P278" s="41" t="e">
        <f t="shared" si="24"/>
        <v>#REF!</v>
      </c>
      <c r="Q278" s="10" t="e">
        <f t="shared" si="25"/>
        <v>#REF!</v>
      </c>
      <c r="R278" s="41" t="e">
        <f t="shared" si="26"/>
        <v>#REF!</v>
      </c>
    </row>
    <row r="279" spans="3:18" x14ac:dyDescent="0.2">
      <c r="C279" s="50" t="e">
        <f>#REF!</f>
        <v>#REF!</v>
      </c>
      <c r="D279" s="41" t="e">
        <f t="shared" si="18"/>
        <v>#REF!</v>
      </c>
      <c r="E279" s="18" t="e">
        <f>#REF!</f>
        <v>#REF!</v>
      </c>
      <c r="F279" s="41" t="e">
        <f t="shared" si="19"/>
        <v>#REF!</v>
      </c>
      <c r="G279" s="18" t="e">
        <f>#REF!</f>
        <v>#REF!</v>
      </c>
      <c r="H279" s="41" t="e">
        <f t="shared" si="20"/>
        <v>#REF!</v>
      </c>
      <c r="I279" s="18" t="e">
        <f>#REF!</f>
        <v>#REF!</v>
      </c>
      <c r="J279" s="41" t="e">
        <f t="shared" si="21"/>
        <v>#REF!</v>
      </c>
      <c r="K279" s="18" t="e">
        <f>#REF!</f>
        <v>#REF!</v>
      </c>
      <c r="L279" s="41" t="e">
        <f t="shared" si="22"/>
        <v>#REF!</v>
      </c>
      <c r="M279" s="18" t="e">
        <f>#REF!</f>
        <v>#REF!</v>
      </c>
      <c r="N279" s="41" t="e">
        <f t="shared" si="23"/>
        <v>#REF!</v>
      </c>
      <c r="O279" s="18" t="e">
        <f>#REF!</f>
        <v>#REF!</v>
      </c>
      <c r="P279" s="41" t="e">
        <f t="shared" si="24"/>
        <v>#REF!</v>
      </c>
      <c r="Q279" s="10" t="e">
        <f t="shared" si="25"/>
        <v>#REF!</v>
      </c>
      <c r="R279" s="41" t="e">
        <f t="shared" si="26"/>
        <v>#REF!</v>
      </c>
    </row>
    <row r="280" spans="3:18" x14ac:dyDescent="0.2">
      <c r="C280" s="50" t="e">
        <f>#REF!</f>
        <v>#REF!</v>
      </c>
      <c r="D280" s="41" t="e">
        <f t="shared" si="18"/>
        <v>#REF!</v>
      </c>
      <c r="E280" s="18" t="e">
        <f>#REF!</f>
        <v>#REF!</v>
      </c>
      <c r="F280" s="41" t="e">
        <f t="shared" si="19"/>
        <v>#REF!</v>
      </c>
      <c r="G280" s="18" t="e">
        <f>#REF!</f>
        <v>#REF!</v>
      </c>
      <c r="H280" s="41" t="e">
        <f t="shared" si="20"/>
        <v>#REF!</v>
      </c>
      <c r="I280" s="18" t="e">
        <f>#REF!</f>
        <v>#REF!</v>
      </c>
      <c r="J280" s="41" t="e">
        <f t="shared" si="21"/>
        <v>#REF!</v>
      </c>
      <c r="K280" s="18" t="e">
        <f>#REF!</f>
        <v>#REF!</v>
      </c>
      <c r="L280" s="41" t="e">
        <f t="shared" si="22"/>
        <v>#REF!</v>
      </c>
      <c r="M280" s="18" t="e">
        <f>#REF!</f>
        <v>#REF!</v>
      </c>
      <c r="N280" s="41" t="e">
        <f t="shared" si="23"/>
        <v>#REF!</v>
      </c>
      <c r="O280" s="18" t="e">
        <f>#REF!</f>
        <v>#REF!</v>
      </c>
      <c r="P280" s="41" t="e">
        <f t="shared" si="24"/>
        <v>#REF!</v>
      </c>
      <c r="Q280" s="10" t="e">
        <f t="shared" si="25"/>
        <v>#REF!</v>
      </c>
      <c r="R280" s="41" t="e">
        <f t="shared" si="26"/>
        <v>#REF!</v>
      </c>
    </row>
    <row r="281" spans="3:18" x14ac:dyDescent="0.2">
      <c r="C281" s="50" t="e">
        <f>#REF!</f>
        <v>#REF!</v>
      </c>
      <c r="D281" s="41" t="e">
        <f t="shared" si="18"/>
        <v>#REF!</v>
      </c>
      <c r="E281" s="18" t="e">
        <f>#REF!</f>
        <v>#REF!</v>
      </c>
      <c r="F281" s="41" t="e">
        <f t="shared" si="19"/>
        <v>#REF!</v>
      </c>
      <c r="G281" s="18" t="e">
        <f>#REF!</f>
        <v>#REF!</v>
      </c>
      <c r="H281" s="41" t="e">
        <f t="shared" si="20"/>
        <v>#REF!</v>
      </c>
      <c r="I281" s="18" t="e">
        <f>#REF!</f>
        <v>#REF!</v>
      </c>
      <c r="J281" s="41" t="e">
        <f t="shared" si="21"/>
        <v>#REF!</v>
      </c>
      <c r="K281" s="18" t="e">
        <f>#REF!</f>
        <v>#REF!</v>
      </c>
      <c r="L281" s="41" t="e">
        <f t="shared" si="22"/>
        <v>#REF!</v>
      </c>
      <c r="M281" s="18" t="e">
        <f>#REF!</f>
        <v>#REF!</v>
      </c>
      <c r="N281" s="41" t="e">
        <f t="shared" si="23"/>
        <v>#REF!</v>
      </c>
      <c r="O281" s="18" t="e">
        <f>#REF!</f>
        <v>#REF!</v>
      </c>
      <c r="P281" s="41" t="e">
        <f t="shared" si="24"/>
        <v>#REF!</v>
      </c>
      <c r="Q281" s="10" t="e">
        <f t="shared" si="25"/>
        <v>#REF!</v>
      </c>
      <c r="R281" s="41" t="e">
        <f t="shared" si="26"/>
        <v>#REF!</v>
      </c>
    </row>
    <row r="282" spans="3:18" x14ac:dyDescent="0.2">
      <c r="C282" s="50" t="e">
        <f>#REF!</f>
        <v>#REF!</v>
      </c>
      <c r="D282" s="41" t="e">
        <f t="shared" si="18"/>
        <v>#REF!</v>
      </c>
      <c r="E282" s="18" t="e">
        <f>#REF!</f>
        <v>#REF!</v>
      </c>
      <c r="F282" s="41" t="e">
        <f t="shared" si="19"/>
        <v>#REF!</v>
      </c>
      <c r="G282" s="18" t="e">
        <f>#REF!</f>
        <v>#REF!</v>
      </c>
      <c r="H282" s="41" t="e">
        <f t="shared" si="20"/>
        <v>#REF!</v>
      </c>
      <c r="I282" s="18" t="e">
        <f>#REF!</f>
        <v>#REF!</v>
      </c>
      <c r="J282" s="41" t="e">
        <f t="shared" si="21"/>
        <v>#REF!</v>
      </c>
      <c r="K282" s="18" t="e">
        <f>#REF!</f>
        <v>#REF!</v>
      </c>
      <c r="L282" s="41" t="e">
        <f t="shared" si="22"/>
        <v>#REF!</v>
      </c>
      <c r="M282" s="18" t="e">
        <f>#REF!</f>
        <v>#REF!</v>
      </c>
      <c r="N282" s="41" t="e">
        <f t="shared" si="23"/>
        <v>#REF!</v>
      </c>
      <c r="O282" s="18" t="e">
        <f>#REF!</f>
        <v>#REF!</v>
      </c>
      <c r="P282" s="41" t="e">
        <f t="shared" si="24"/>
        <v>#REF!</v>
      </c>
      <c r="Q282" s="10" t="e">
        <f t="shared" si="25"/>
        <v>#REF!</v>
      </c>
      <c r="R282" s="41" t="e">
        <f t="shared" si="26"/>
        <v>#REF!</v>
      </c>
    </row>
    <row r="283" spans="3:18" x14ac:dyDescent="0.2">
      <c r="C283" s="50" t="e">
        <f>#REF!</f>
        <v>#REF!</v>
      </c>
      <c r="D283" s="41" t="e">
        <f t="shared" si="18"/>
        <v>#REF!</v>
      </c>
      <c r="E283" s="18" t="e">
        <f>#REF!</f>
        <v>#REF!</v>
      </c>
      <c r="F283" s="41" t="e">
        <f t="shared" si="19"/>
        <v>#REF!</v>
      </c>
      <c r="G283" s="18" t="e">
        <f>#REF!</f>
        <v>#REF!</v>
      </c>
      <c r="H283" s="41" t="e">
        <f t="shared" si="20"/>
        <v>#REF!</v>
      </c>
      <c r="I283" s="18" t="e">
        <f>#REF!</f>
        <v>#REF!</v>
      </c>
      <c r="J283" s="41" t="e">
        <f t="shared" si="21"/>
        <v>#REF!</v>
      </c>
      <c r="K283" s="18" t="e">
        <f>#REF!</f>
        <v>#REF!</v>
      </c>
      <c r="L283" s="41" t="e">
        <f t="shared" si="22"/>
        <v>#REF!</v>
      </c>
      <c r="M283" s="18" t="e">
        <f>#REF!</f>
        <v>#REF!</v>
      </c>
      <c r="N283" s="41" t="e">
        <f t="shared" si="23"/>
        <v>#REF!</v>
      </c>
      <c r="O283" s="18" t="e">
        <f>#REF!</f>
        <v>#REF!</v>
      </c>
      <c r="P283" s="41" t="e">
        <f t="shared" si="24"/>
        <v>#REF!</v>
      </c>
      <c r="Q283" s="10" t="e">
        <f t="shared" si="25"/>
        <v>#REF!</v>
      </c>
      <c r="R283" s="41" t="e">
        <f t="shared" si="26"/>
        <v>#REF!</v>
      </c>
    </row>
    <row r="284" spans="3:18" x14ac:dyDescent="0.2">
      <c r="C284" s="50" t="e">
        <f>#REF!</f>
        <v>#REF!</v>
      </c>
      <c r="D284" s="41" t="e">
        <f t="shared" si="18"/>
        <v>#REF!</v>
      </c>
      <c r="E284" s="18" t="e">
        <f>#REF!</f>
        <v>#REF!</v>
      </c>
      <c r="F284" s="41" t="e">
        <f t="shared" si="19"/>
        <v>#REF!</v>
      </c>
      <c r="G284" s="18" t="e">
        <f>#REF!</f>
        <v>#REF!</v>
      </c>
      <c r="H284" s="41" t="e">
        <f t="shared" si="20"/>
        <v>#REF!</v>
      </c>
      <c r="I284" s="18" t="e">
        <f>#REF!</f>
        <v>#REF!</v>
      </c>
      <c r="J284" s="41" t="e">
        <f t="shared" si="21"/>
        <v>#REF!</v>
      </c>
      <c r="K284" s="18" t="e">
        <f>#REF!</f>
        <v>#REF!</v>
      </c>
      <c r="L284" s="41" t="e">
        <f t="shared" si="22"/>
        <v>#REF!</v>
      </c>
      <c r="M284" s="18" t="e">
        <f>#REF!</f>
        <v>#REF!</v>
      </c>
      <c r="N284" s="41" t="e">
        <f t="shared" si="23"/>
        <v>#REF!</v>
      </c>
      <c r="O284" s="18" t="e">
        <f>#REF!</f>
        <v>#REF!</v>
      </c>
      <c r="P284" s="41" t="e">
        <f t="shared" si="24"/>
        <v>#REF!</v>
      </c>
      <c r="Q284" s="10" t="e">
        <f t="shared" si="25"/>
        <v>#REF!</v>
      </c>
      <c r="R284" s="41" t="e">
        <f t="shared" si="26"/>
        <v>#REF!</v>
      </c>
    </row>
    <row r="285" spans="3:18" x14ac:dyDescent="0.2">
      <c r="C285" s="50" t="e">
        <f>#REF!</f>
        <v>#REF!</v>
      </c>
      <c r="D285" s="41" t="e">
        <f t="shared" si="18"/>
        <v>#REF!</v>
      </c>
      <c r="E285" s="18" t="e">
        <f>#REF!</f>
        <v>#REF!</v>
      </c>
      <c r="F285" s="41" t="e">
        <f t="shared" si="19"/>
        <v>#REF!</v>
      </c>
      <c r="G285" s="18" t="e">
        <f>#REF!</f>
        <v>#REF!</v>
      </c>
      <c r="H285" s="41" t="e">
        <f t="shared" si="20"/>
        <v>#REF!</v>
      </c>
      <c r="I285" s="18" t="e">
        <f>#REF!</f>
        <v>#REF!</v>
      </c>
      <c r="J285" s="41" t="e">
        <f t="shared" si="21"/>
        <v>#REF!</v>
      </c>
      <c r="K285" s="18" t="e">
        <f>#REF!</f>
        <v>#REF!</v>
      </c>
      <c r="L285" s="41" t="e">
        <f t="shared" si="22"/>
        <v>#REF!</v>
      </c>
      <c r="M285" s="18" t="e">
        <f>#REF!</f>
        <v>#REF!</v>
      </c>
      <c r="N285" s="41" t="e">
        <f t="shared" si="23"/>
        <v>#REF!</v>
      </c>
      <c r="O285" s="18" t="e">
        <f>#REF!</f>
        <v>#REF!</v>
      </c>
      <c r="P285" s="41" t="e">
        <f t="shared" si="24"/>
        <v>#REF!</v>
      </c>
      <c r="Q285" s="10" t="e">
        <f t="shared" si="25"/>
        <v>#REF!</v>
      </c>
      <c r="R285" s="41" t="e">
        <f t="shared" si="26"/>
        <v>#REF!</v>
      </c>
    </row>
    <row r="286" spans="3:18" x14ac:dyDescent="0.2">
      <c r="C286" s="50" t="e">
        <f>#REF!</f>
        <v>#REF!</v>
      </c>
      <c r="D286" s="41" t="e">
        <f t="shared" si="18"/>
        <v>#REF!</v>
      </c>
      <c r="E286" s="18" t="e">
        <f>#REF!</f>
        <v>#REF!</v>
      </c>
      <c r="F286" s="41" t="e">
        <f t="shared" si="19"/>
        <v>#REF!</v>
      </c>
      <c r="G286" s="18" t="e">
        <f>#REF!</f>
        <v>#REF!</v>
      </c>
      <c r="H286" s="41" t="e">
        <f t="shared" si="20"/>
        <v>#REF!</v>
      </c>
      <c r="I286" s="18" t="e">
        <f>#REF!</f>
        <v>#REF!</v>
      </c>
      <c r="J286" s="41" t="e">
        <f t="shared" si="21"/>
        <v>#REF!</v>
      </c>
      <c r="K286" s="18" t="e">
        <f>#REF!</f>
        <v>#REF!</v>
      </c>
      <c r="L286" s="41" t="e">
        <f t="shared" si="22"/>
        <v>#REF!</v>
      </c>
      <c r="M286" s="18" t="e">
        <f>#REF!</f>
        <v>#REF!</v>
      </c>
      <c r="N286" s="41" t="e">
        <f t="shared" si="23"/>
        <v>#REF!</v>
      </c>
      <c r="O286" s="18" t="e">
        <f>#REF!</f>
        <v>#REF!</v>
      </c>
      <c r="P286" s="41" t="e">
        <f t="shared" si="24"/>
        <v>#REF!</v>
      </c>
      <c r="Q286" s="10" t="e">
        <f t="shared" si="25"/>
        <v>#REF!</v>
      </c>
      <c r="R286" s="41" t="e">
        <f t="shared" si="26"/>
        <v>#REF!</v>
      </c>
    </row>
    <row r="287" spans="3:18" x14ac:dyDescent="0.2">
      <c r="C287" s="50" t="e">
        <f>#REF!</f>
        <v>#REF!</v>
      </c>
      <c r="D287" s="41" t="e">
        <f t="shared" si="18"/>
        <v>#REF!</v>
      </c>
      <c r="E287" s="18" t="e">
        <f>#REF!</f>
        <v>#REF!</v>
      </c>
      <c r="F287" s="41" t="e">
        <f t="shared" si="19"/>
        <v>#REF!</v>
      </c>
      <c r="G287" s="18" t="e">
        <f>#REF!</f>
        <v>#REF!</v>
      </c>
      <c r="H287" s="41" t="e">
        <f t="shared" si="20"/>
        <v>#REF!</v>
      </c>
      <c r="I287" s="18" t="e">
        <f>#REF!</f>
        <v>#REF!</v>
      </c>
      <c r="J287" s="41" t="e">
        <f t="shared" si="21"/>
        <v>#REF!</v>
      </c>
      <c r="K287" s="18" t="e">
        <f>#REF!</f>
        <v>#REF!</v>
      </c>
      <c r="L287" s="41" t="e">
        <f t="shared" si="22"/>
        <v>#REF!</v>
      </c>
      <c r="M287" s="18" t="e">
        <f>#REF!</f>
        <v>#REF!</v>
      </c>
      <c r="N287" s="41" t="e">
        <f t="shared" si="23"/>
        <v>#REF!</v>
      </c>
      <c r="O287" s="18" t="e">
        <f>#REF!</f>
        <v>#REF!</v>
      </c>
      <c r="P287" s="41" t="e">
        <f t="shared" si="24"/>
        <v>#REF!</v>
      </c>
      <c r="Q287" s="10" t="e">
        <f t="shared" si="25"/>
        <v>#REF!</v>
      </c>
      <c r="R287" s="41" t="e">
        <f t="shared" si="26"/>
        <v>#REF!</v>
      </c>
    </row>
    <row r="288" spans="3:18" x14ac:dyDescent="0.2">
      <c r="C288" s="50" t="e">
        <f>#REF!</f>
        <v>#REF!</v>
      </c>
      <c r="D288" s="41" t="e">
        <f t="shared" si="18"/>
        <v>#REF!</v>
      </c>
      <c r="E288" s="18" t="e">
        <f>#REF!</f>
        <v>#REF!</v>
      </c>
      <c r="F288" s="41" t="e">
        <f t="shared" si="19"/>
        <v>#REF!</v>
      </c>
      <c r="G288" s="18" t="e">
        <f>#REF!</f>
        <v>#REF!</v>
      </c>
      <c r="H288" s="41" t="e">
        <f t="shared" si="20"/>
        <v>#REF!</v>
      </c>
      <c r="I288" s="18" t="e">
        <f>#REF!</f>
        <v>#REF!</v>
      </c>
      <c r="J288" s="41" t="e">
        <f t="shared" si="21"/>
        <v>#REF!</v>
      </c>
      <c r="K288" s="18" t="e">
        <f>#REF!</f>
        <v>#REF!</v>
      </c>
      <c r="L288" s="41" t="e">
        <f t="shared" si="22"/>
        <v>#REF!</v>
      </c>
      <c r="M288" s="18" t="e">
        <f>#REF!</f>
        <v>#REF!</v>
      </c>
      <c r="N288" s="41" t="e">
        <f t="shared" si="23"/>
        <v>#REF!</v>
      </c>
      <c r="O288" s="18" t="e">
        <f>#REF!</f>
        <v>#REF!</v>
      </c>
      <c r="P288" s="41" t="e">
        <f t="shared" si="24"/>
        <v>#REF!</v>
      </c>
      <c r="Q288" s="10" t="e">
        <f t="shared" si="25"/>
        <v>#REF!</v>
      </c>
      <c r="R288" s="41" t="e">
        <f t="shared" si="26"/>
        <v>#REF!</v>
      </c>
    </row>
    <row r="289" spans="3:18" x14ac:dyDescent="0.2">
      <c r="C289" s="50" t="e">
        <f>#REF!</f>
        <v>#REF!</v>
      </c>
      <c r="D289" s="41" t="e">
        <f t="shared" si="18"/>
        <v>#REF!</v>
      </c>
      <c r="E289" s="18" t="e">
        <f>#REF!</f>
        <v>#REF!</v>
      </c>
      <c r="F289" s="41" t="e">
        <f t="shared" si="19"/>
        <v>#REF!</v>
      </c>
      <c r="G289" s="18" t="e">
        <f>#REF!</f>
        <v>#REF!</v>
      </c>
      <c r="H289" s="41" t="e">
        <f t="shared" si="20"/>
        <v>#REF!</v>
      </c>
      <c r="I289" s="18" t="e">
        <f>#REF!</f>
        <v>#REF!</v>
      </c>
      <c r="J289" s="41" t="e">
        <f t="shared" si="21"/>
        <v>#REF!</v>
      </c>
      <c r="K289" s="18" t="e">
        <f>#REF!</f>
        <v>#REF!</v>
      </c>
      <c r="L289" s="41" t="e">
        <f t="shared" si="22"/>
        <v>#REF!</v>
      </c>
      <c r="M289" s="18" t="e">
        <f>#REF!</f>
        <v>#REF!</v>
      </c>
      <c r="N289" s="41" t="e">
        <f t="shared" si="23"/>
        <v>#REF!</v>
      </c>
      <c r="O289" s="18" t="e">
        <f>#REF!</f>
        <v>#REF!</v>
      </c>
      <c r="P289" s="41" t="e">
        <f t="shared" si="24"/>
        <v>#REF!</v>
      </c>
      <c r="Q289" s="10" t="e">
        <f t="shared" si="25"/>
        <v>#REF!</v>
      </c>
      <c r="R289" s="41" t="e">
        <f t="shared" si="26"/>
        <v>#REF!</v>
      </c>
    </row>
    <row r="290" spans="3:18" x14ac:dyDescent="0.2">
      <c r="C290" s="50" t="e">
        <f>#REF!</f>
        <v>#REF!</v>
      </c>
      <c r="D290" s="41" t="e">
        <f t="shared" si="18"/>
        <v>#REF!</v>
      </c>
      <c r="E290" s="18" t="e">
        <f>#REF!</f>
        <v>#REF!</v>
      </c>
      <c r="F290" s="41" t="e">
        <f t="shared" si="19"/>
        <v>#REF!</v>
      </c>
      <c r="G290" s="18" t="e">
        <f>#REF!</f>
        <v>#REF!</v>
      </c>
      <c r="H290" s="41" t="e">
        <f t="shared" si="20"/>
        <v>#REF!</v>
      </c>
      <c r="I290" s="18" t="e">
        <f>#REF!</f>
        <v>#REF!</v>
      </c>
      <c r="J290" s="41" t="e">
        <f t="shared" si="21"/>
        <v>#REF!</v>
      </c>
      <c r="K290" s="18" t="e">
        <f>#REF!</f>
        <v>#REF!</v>
      </c>
      <c r="L290" s="41" t="e">
        <f t="shared" si="22"/>
        <v>#REF!</v>
      </c>
      <c r="M290" s="18" t="e">
        <f>#REF!</f>
        <v>#REF!</v>
      </c>
      <c r="N290" s="41" t="e">
        <f t="shared" si="23"/>
        <v>#REF!</v>
      </c>
      <c r="O290" s="18" t="e">
        <f>#REF!</f>
        <v>#REF!</v>
      </c>
      <c r="P290" s="41" t="e">
        <f t="shared" si="24"/>
        <v>#REF!</v>
      </c>
      <c r="Q290" s="10" t="e">
        <f t="shared" si="25"/>
        <v>#REF!</v>
      </c>
      <c r="R290" s="41" t="e">
        <f t="shared" si="26"/>
        <v>#REF!</v>
      </c>
    </row>
    <row r="291" spans="3:18" x14ac:dyDescent="0.2">
      <c r="C291" s="50" t="e">
        <f>#REF!</f>
        <v>#REF!</v>
      </c>
      <c r="D291" s="41" t="e">
        <f t="shared" si="18"/>
        <v>#REF!</v>
      </c>
      <c r="E291" s="18" t="e">
        <f>#REF!</f>
        <v>#REF!</v>
      </c>
      <c r="F291" s="41" t="e">
        <f t="shared" si="19"/>
        <v>#REF!</v>
      </c>
      <c r="G291" s="18" t="e">
        <f>#REF!</f>
        <v>#REF!</v>
      </c>
      <c r="H291" s="41" t="e">
        <f t="shared" si="20"/>
        <v>#REF!</v>
      </c>
      <c r="I291" s="18" t="e">
        <f>#REF!</f>
        <v>#REF!</v>
      </c>
      <c r="J291" s="41" t="e">
        <f t="shared" si="21"/>
        <v>#REF!</v>
      </c>
      <c r="K291" s="18" t="e">
        <f>#REF!</f>
        <v>#REF!</v>
      </c>
      <c r="L291" s="41" t="e">
        <f t="shared" si="22"/>
        <v>#REF!</v>
      </c>
      <c r="M291" s="18" t="e">
        <f>#REF!</f>
        <v>#REF!</v>
      </c>
      <c r="N291" s="41" t="e">
        <f t="shared" si="23"/>
        <v>#REF!</v>
      </c>
      <c r="O291" s="18" t="e">
        <f>#REF!</f>
        <v>#REF!</v>
      </c>
      <c r="P291" s="41" t="e">
        <f t="shared" si="24"/>
        <v>#REF!</v>
      </c>
      <c r="Q291" s="10" t="e">
        <f t="shared" si="25"/>
        <v>#REF!</v>
      </c>
      <c r="R291" s="41" t="e">
        <f t="shared" si="26"/>
        <v>#REF!</v>
      </c>
    </row>
    <row r="292" spans="3:18" x14ac:dyDescent="0.2">
      <c r="C292" s="50" t="e">
        <f>#REF!</f>
        <v>#REF!</v>
      </c>
      <c r="D292" s="41" t="e">
        <f t="shared" si="18"/>
        <v>#REF!</v>
      </c>
      <c r="E292" s="18" t="e">
        <f>#REF!</f>
        <v>#REF!</v>
      </c>
      <c r="F292" s="41" t="e">
        <f t="shared" si="19"/>
        <v>#REF!</v>
      </c>
      <c r="G292" s="18" t="e">
        <f>#REF!</f>
        <v>#REF!</v>
      </c>
      <c r="H292" s="41" t="e">
        <f t="shared" si="20"/>
        <v>#REF!</v>
      </c>
      <c r="I292" s="18" t="e">
        <f>#REF!</f>
        <v>#REF!</v>
      </c>
      <c r="J292" s="41" t="e">
        <f t="shared" si="21"/>
        <v>#REF!</v>
      </c>
      <c r="K292" s="18" t="e">
        <f>#REF!</f>
        <v>#REF!</v>
      </c>
      <c r="L292" s="41" t="e">
        <f t="shared" si="22"/>
        <v>#REF!</v>
      </c>
      <c r="M292" s="18" t="e">
        <f>#REF!</f>
        <v>#REF!</v>
      </c>
      <c r="N292" s="41" t="e">
        <f t="shared" si="23"/>
        <v>#REF!</v>
      </c>
      <c r="O292" s="18" t="e">
        <f>#REF!</f>
        <v>#REF!</v>
      </c>
      <c r="P292" s="41" t="e">
        <f t="shared" si="24"/>
        <v>#REF!</v>
      </c>
      <c r="Q292" s="10" t="e">
        <f t="shared" si="25"/>
        <v>#REF!</v>
      </c>
      <c r="R292" s="41" t="e">
        <f t="shared" si="26"/>
        <v>#REF!</v>
      </c>
    </row>
    <row r="293" spans="3:18" x14ac:dyDescent="0.2">
      <c r="C293" s="50" t="e">
        <f>#REF!</f>
        <v>#REF!</v>
      </c>
      <c r="D293" s="41" t="e">
        <f t="shared" si="18"/>
        <v>#REF!</v>
      </c>
      <c r="E293" s="18" t="e">
        <f>#REF!</f>
        <v>#REF!</v>
      </c>
      <c r="F293" s="41" t="e">
        <f t="shared" si="19"/>
        <v>#REF!</v>
      </c>
      <c r="G293" s="18" t="e">
        <f>#REF!</f>
        <v>#REF!</v>
      </c>
      <c r="H293" s="41" t="e">
        <f t="shared" si="20"/>
        <v>#REF!</v>
      </c>
      <c r="I293" s="18" t="e">
        <f>#REF!</f>
        <v>#REF!</v>
      </c>
      <c r="J293" s="41" t="e">
        <f t="shared" si="21"/>
        <v>#REF!</v>
      </c>
      <c r="K293" s="18" t="e">
        <f>#REF!</f>
        <v>#REF!</v>
      </c>
      <c r="L293" s="41" t="e">
        <f t="shared" si="22"/>
        <v>#REF!</v>
      </c>
      <c r="M293" s="18" t="e">
        <f>#REF!</f>
        <v>#REF!</v>
      </c>
      <c r="N293" s="41" t="e">
        <f t="shared" si="23"/>
        <v>#REF!</v>
      </c>
      <c r="O293" s="18" t="e">
        <f>#REF!</f>
        <v>#REF!</v>
      </c>
      <c r="P293" s="41" t="e">
        <f t="shared" si="24"/>
        <v>#REF!</v>
      </c>
      <c r="Q293" s="10" t="e">
        <f t="shared" si="25"/>
        <v>#REF!</v>
      </c>
      <c r="R293" s="41" t="e">
        <f t="shared" si="26"/>
        <v>#REF!</v>
      </c>
    </row>
    <row r="294" spans="3:18" x14ac:dyDescent="0.2">
      <c r="C294" s="50" t="e">
        <f>#REF!</f>
        <v>#REF!</v>
      </c>
      <c r="D294" s="41" t="e">
        <f t="shared" si="18"/>
        <v>#REF!</v>
      </c>
      <c r="E294" s="18" t="e">
        <f>#REF!</f>
        <v>#REF!</v>
      </c>
      <c r="F294" s="41" t="e">
        <f t="shared" si="19"/>
        <v>#REF!</v>
      </c>
      <c r="G294" s="18" t="e">
        <f>#REF!</f>
        <v>#REF!</v>
      </c>
      <c r="H294" s="41" t="e">
        <f t="shared" si="20"/>
        <v>#REF!</v>
      </c>
      <c r="I294" s="18" t="e">
        <f>#REF!</f>
        <v>#REF!</v>
      </c>
      <c r="J294" s="41" t="e">
        <f t="shared" si="21"/>
        <v>#REF!</v>
      </c>
      <c r="K294" s="18" t="e">
        <f>#REF!</f>
        <v>#REF!</v>
      </c>
      <c r="L294" s="41" t="e">
        <f t="shared" si="22"/>
        <v>#REF!</v>
      </c>
      <c r="M294" s="18" t="e">
        <f>#REF!</f>
        <v>#REF!</v>
      </c>
      <c r="N294" s="41" t="e">
        <f t="shared" si="23"/>
        <v>#REF!</v>
      </c>
      <c r="O294" s="18" t="e">
        <f>#REF!</f>
        <v>#REF!</v>
      </c>
      <c r="P294" s="41" t="e">
        <f t="shared" si="24"/>
        <v>#REF!</v>
      </c>
      <c r="Q294" s="10" t="e">
        <f t="shared" si="25"/>
        <v>#REF!</v>
      </c>
      <c r="R294" s="41" t="e">
        <f t="shared" si="26"/>
        <v>#REF!</v>
      </c>
    </row>
    <row r="295" spans="3:18" x14ac:dyDescent="0.2">
      <c r="C295" s="50" t="e">
        <f>#REF!</f>
        <v>#REF!</v>
      </c>
      <c r="D295" s="41" t="e">
        <f t="shared" si="18"/>
        <v>#REF!</v>
      </c>
      <c r="E295" s="18" t="e">
        <f>#REF!</f>
        <v>#REF!</v>
      </c>
      <c r="F295" s="41" t="e">
        <f t="shared" si="19"/>
        <v>#REF!</v>
      </c>
      <c r="G295" s="18" t="e">
        <f>#REF!</f>
        <v>#REF!</v>
      </c>
      <c r="H295" s="41" t="e">
        <f t="shared" si="20"/>
        <v>#REF!</v>
      </c>
      <c r="I295" s="18" t="e">
        <f>#REF!</f>
        <v>#REF!</v>
      </c>
      <c r="J295" s="41" t="e">
        <f t="shared" si="21"/>
        <v>#REF!</v>
      </c>
      <c r="K295" s="18" t="e">
        <f>#REF!</f>
        <v>#REF!</v>
      </c>
      <c r="L295" s="41" t="e">
        <f t="shared" si="22"/>
        <v>#REF!</v>
      </c>
      <c r="M295" s="18" t="e">
        <f>#REF!</f>
        <v>#REF!</v>
      </c>
      <c r="N295" s="41" t="e">
        <f t="shared" si="23"/>
        <v>#REF!</v>
      </c>
      <c r="O295" s="18" t="e">
        <f>#REF!</f>
        <v>#REF!</v>
      </c>
      <c r="P295" s="41" t="e">
        <f t="shared" si="24"/>
        <v>#REF!</v>
      </c>
      <c r="Q295" s="10" t="e">
        <f t="shared" si="25"/>
        <v>#REF!</v>
      </c>
      <c r="R295" s="41" t="e">
        <f t="shared" si="26"/>
        <v>#REF!</v>
      </c>
    </row>
    <row r="296" spans="3:18" x14ac:dyDescent="0.2">
      <c r="C296" s="50" t="e">
        <f>#REF!</f>
        <v>#REF!</v>
      </c>
      <c r="D296" s="41" t="e">
        <f t="shared" si="18"/>
        <v>#REF!</v>
      </c>
      <c r="E296" s="18" t="e">
        <f>#REF!</f>
        <v>#REF!</v>
      </c>
      <c r="F296" s="41" t="e">
        <f t="shared" si="19"/>
        <v>#REF!</v>
      </c>
      <c r="G296" s="18" t="e">
        <f>#REF!</f>
        <v>#REF!</v>
      </c>
      <c r="H296" s="41" t="e">
        <f t="shared" si="20"/>
        <v>#REF!</v>
      </c>
      <c r="I296" s="18" t="e">
        <f>#REF!</f>
        <v>#REF!</v>
      </c>
      <c r="J296" s="41" t="e">
        <f t="shared" si="21"/>
        <v>#REF!</v>
      </c>
      <c r="K296" s="18" t="e">
        <f>#REF!</f>
        <v>#REF!</v>
      </c>
      <c r="L296" s="41" t="e">
        <f t="shared" si="22"/>
        <v>#REF!</v>
      </c>
      <c r="M296" s="18" t="e">
        <f>#REF!</f>
        <v>#REF!</v>
      </c>
      <c r="N296" s="41" t="e">
        <f t="shared" si="23"/>
        <v>#REF!</v>
      </c>
      <c r="O296" s="18" t="e">
        <f>#REF!</f>
        <v>#REF!</v>
      </c>
      <c r="P296" s="41" t="e">
        <f t="shared" si="24"/>
        <v>#REF!</v>
      </c>
      <c r="Q296" s="10" t="e">
        <f t="shared" si="25"/>
        <v>#REF!</v>
      </c>
      <c r="R296" s="41" t="e">
        <f t="shared" si="26"/>
        <v>#REF!</v>
      </c>
    </row>
    <row r="297" spans="3:18" x14ac:dyDescent="0.2">
      <c r="C297" s="50" t="e">
        <f>#REF!</f>
        <v>#REF!</v>
      </c>
      <c r="D297" s="41" t="e">
        <f t="shared" si="18"/>
        <v>#REF!</v>
      </c>
      <c r="E297" s="18" t="e">
        <f>#REF!</f>
        <v>#REF!</v>
      </c>
      <c r="F297" s="41" t="e">
        <f t="shared" si="19"/>
        <v>#REF!</v>
      </c>
      <c r="G297" s="18" t="e">
        <f>#REF!</f>
        <v>#REF!</v>
      </c>
      <c r="H297" s="41" t="e">
        <f t="shared" si="20"/>
        <v>#REF!</v>
      </c>
      <c r="I297" s="18" t="e">
        <f>#REF!</f>
        <v>#REF!</v>
      </c>
      <c r="J297" s="41" t="e">
        <f t="shared" si="21"/>
        <v>#REF!</v>
      </c>
      <c r="K297" s="18" t="e">
        <f>#REF!</f>
        <v>#REF!</v>
      </c>
      <c r="L297" s="41" t="e">
        <f t="shared" si="22"/>
        <v>#REF!</v>
      </c>
      <c r="M297" s="18" t="e">
        <f>#REF!</f>
        <v>#REF!</v>
      </c>
      <c r="N297" s="41" t="e">
        <f t="shared" si="23"/>
        <v>#REF!</v>
      </c>
      <c r="O297" s="18" t="e">
        <f>#REF!</f>
        <v>#REF!</v>
      </c>
      <c r="P297" s="41" t="e">
        <f t="shared" si="24"/>
        <v>#REF!</v>
      </c>
      <c r="Q297" s="10" t="e">
        <f t="shared" si="25"/>
        <v>#REF!</v>
      </c>
      <c r="R297" s="41" t="e">
        <f t="shared" si="26"/>
        <v>#REF!</v>
      </c>
    </row>
    <row r="298" spans="3:18" x14ac:dyDescent="0.2">
      <c r="C298" s="50" t="e">
        <f>#REF!</f>
        <v>#REF!</v>
      </c>
      <c r="D298" s="41" t="e">
        <f t="shared" si="18"/>
        <v>#REF!</v>
      </c>
      <c r="E298" s="18" t="e">
        <f>#REF!</f>
        <v>#REF!</v>
      </c>
      <c r="F298" s="41" t="e">
        <f t="shared" si="19"/>
        <v>#REF!</v>
      </c>
      <c r="G298" s="18" t="e">
        <f>#REF!</f>
        <v>#REF!</v>
      </c>
      <c r="H298" s="41" t="e">
        <f t="shared" si="20"/>
        <v>#REF!</v>
      </c>
      <c r="I298" s="18" t="e">
        <f>#REF!</f>
        <v>#REF!</v>
      </c>
      <c r="J298" s="41" t="e">
        <f t="shared" si="21"/>
        <v>#REF!</v>
      </c>
      <c r="K298" s="18" t="e">
        <f>#REF!</f>
        <v>#REF!</v>
      </c>
      <c r="L298" s="41" t="e">
        <f t="shared" si="22"/>
        <v>#REF!</v>
      </c>
      <c r="M298" s="18" t="e">
        <f>#REF!</f>
        <v>#REF!</v>
      </c>
      <c r="N298" s="41" t="e">
        <f t="shared" si="23"/>
        <v>#REF!</v>
      </c>
      <c r="O298" s="18" t="e">
        <f>#REF!</f>
        <v>#REF!</v>
      </c>
      <c r="P298" s="41" t="e">
        <f t="shared" si="24"/>
        <v>#REF!</v>
      </c>
      <c r="Q298" s="10" t="e">
        <f t="shared" si="25"/>
        <v>#REF!</v>
      </c>
      <c r="R298" s="41" t="e">
        <f t="shared" si="26"/>
        <v>#REF!</v>
      </c>
    </row>
    <row r="299" spans="3:18" x14ac:dyDescent="0.2">
      <c r="C299" s="50" t="e">
        <f>#REF!</f>
        <v>#REF!</v>
      </c>
      <c r="D299" s="41" t="e">
        <f t="shared" si="18"/>
        <v>#REF!</v>
      </c>
      <c r="E299" s="18" t="e">
        <f>#REF!</f>
        <v>#REF!</v>
      </c>
      <c r="F299" s="41" t="e">
        <f t="shared" si="19"/>
        <v>#REF!</v>
      </c>
      <c r="G299" s="18" t="e">
        <f>#REF!</f>
        <v>#REF!</v>
      </c>
      <c r="H299" s="41" t="e">
        <f t="shared" si="20"/>
        <v>#REF!</v>
      </c>
      <c r="I299" s="18" t="e">
        <f>#REF!</f>
        <v>#REF!</v>
      </c>
      <c r="J299" s="41" t="e">
        <f t="shared" si="21"/>
        <v>#REF!</v>
      </c>
      <c r="K299" s="18" t="e">
        <f>#REF!</f>
        <v>#REF!</v>
      </c>
      <c r="L299" s="41" t="e">
        <f t="shared" si="22"/>
        <v>#REF!</v>
      </c>
      <c r="M299" s="18" t="e">
        <f>#REF!</f>
        <v>#REF!</v>
      </c>
      <c r="N299" s="41" t="e">
        <f t="shared" si="23"/>
        <v>#REF!</v>
      </c>
      <c r="O299" s="18" t="e">
        <f>#REF!</f>
        <v>#REF!</v>
      </c>
      <c r="P299" s="41" t="e">
        <f t="shared" si="24"/>
        <v>#REF!</v>
      </c>
      <c r="Q299" s="10" t="e">
        <f t="shared" si="25"/>
        <v>#REF!</v>
      </c>
      <c r="R299" s="41" t="e">
        <f t="shared" si="26"/>
        <v>#REF!</v>
      </c>
    </row>
    <row r="300" spans="3:18" x14ac:dyDescent="0.2">
      <c r="C300" s="50" t="e">
        <f>#REF!</f>
        <v>#REF!</v>
      </c>
      <c r="D300" s="41" t="e">
        <f t="shared" si="18"/>
        <v>#REF!</v>
      </c>
      <c r="E300" s="18" t="e">
        <f>#REF!</f>
        <v>#REF!</v>
      </c>
      <c r="F300" s="41" t="e">
        <f t="shared" si="19"/>
        <v>#REF!</v>
      </c>
      <c r="G300" s="18" t="e">
        <f>#REF!</f>
        <v>#REF!</v>
      </c>
      <c r="H300" s="41" t="e">
        <f t="shared" si="20"/>
        <v>#REF!</v>
      </c>
      <c r="I300" s="18" t="e">
        <f>#REF!</f>
        <v>#REF!</v>
      </c>
      <c r="J300" s="41" t="e">
        <f t="shared" si="21"/>
        <v>#REF!</v>
      </c>
      <c r="K300" s="18" t="e">
        <f>#REF!</f>
        <v>#REF!</v>
      </c>
      <c r="L300" s="41" t="e">
        <f t="shared" si="22"/>
        <v>#REF!</v>
      </c>
      <c r="M300" s="18" t="e">
        <f>#REF!</f>
        <v>#REF!</v>
      </c>
      <c r="N300" s="41" t="e">
        <f t="shared" si="23"/>
        <v>#REF!</v>
      </c>
      <c r="O300" s="18" t="e">
        <f>#REF!</f>
        <v>#REF!</v>
      </c>
      <c r="P300" s="41" t="e">
        <f t="shared" si="24"/>
        <v>#REF!</v>
      </c>
      <c r="Q300" s="10" t="e">
        <f t="shared" si="25"/>
        <v>#REF!</v>
      </c>
      <c r="R300" s="41" t="e">
        <f t="shared" si="26"/>
        <v>#REF!</v>
      </c>
    </row>
    <row r="301" spans="3:18" x14ac:dyDescent="0.2">
      <c r="C301" s="50" t="e">
        <f>#REF!</f>
        <v>#REF!</v>
      </c>
      <c r="D301" s="41" t="e">
        <f t="shared" ref="D301:D332" si="27">F301+H301+J301+L301+N301+P301</f>
        <v>#REF!</v>
      </c>
      <c r="E301" s="18" t="e">
        <f>#REF!</f>
        <v>#REF!</v>
      </c>
      <c r="F301" s="41" t="e">
        <f t="shared" ref="F301:F332" si="28">E301/C301</f>
        <v>#REF!</v>
      </c>
      <c r="G301" s="18" t="e">
        <f>#REF!</f>
        <v>#REF!</v>
      </c>
      <c r="H301" s="41" t="e">
        <f t="shared" ref="H301:H332" si="29">G301/C301</f>
        <v>#REF!</v>
      </c>
      <c r="I301" s="18" t="e">
        <f>#REF!</f>
        <v>#REF!</v>
      </c>
      <c r="J301" s="41" t="e">
        <f t="shared" ref="J301:J332" si="30">I301/C301</f>
        <v>#REF!</v>
      </c>
      <c r="K301" s="18" t="e">
        <f>#REF!</f>
        <v>#REF!</v>
      </c>
      <c r="L301" s="41" t="e">
        <f t="shared" ref="L301:L332" si="31">K301/C301</f>
        <v>#REF!</v>
      </c>
      <c r="M301" s="18" t="e">
        <f>#REF!</f>
        <v>#REF!</v>
      </c>
      <c r="N301" s="41" t="e">
        <f t="shared" ref="N301:N332" si="32">M301/C301</f>
        <v>#REF!</v>
      </c>
      <c r="O301" s="18" t="e">
        <f>#REF!</f>
        <v>#REF!</v>
      </c>
      <c r="P301" s="41" t="e">
        <f t="shared" ref="P301:P332" si="33">O301/C301</f>
        <v>#REF!</v>
      </c>
      <c r="Q301" s="10" t="e">
        <f t="shared" ref="Q301:Q332" si="34">C301-E301</f>
        <v>#REF!</v>
      </c>
      <c r="R301" s="41" t="e">
        <f t="shared" ref="R301:R332" si="35">Q301/$C301</f>
        <v>#REF!</v>
      </c>
    </row>
    <row r="302" spans="3:18" x14ac:dyDescent="0.2">
      <c r="C302" s="50" t="e">
        <f>#REF!</f>
        <v>#REF!</v>
      </c>
      <c r="D302" s="41" t="e">
        <f t="shared" si="27"/>
        <v>#REF!</v>
      </c>
      <c r="E302" s="18" t="e">
        <f>#REF!</f>
        <v>#REF!</v>
      </c>
      <c r="F302" s="41" t="e">
        <f t="shared" si="28"/>
        <v>#REF!</v>
      </c>
      <c r="G302" s="18" t="e">
        <f>#REF!</f>
        <v>#REF!</v>
      </c>
      <c r="H302" s="41" t="e">
        <f t="shared" si="29"/>
        <v>#REF!</v>
      </c>
      <c r="I302" s="18" t="e">
        <f>#REF!</f>
        <v>#REF!</v>
      </c>
      <c r="J302" s="41" t="e">
        <f t="shared" si="30"/>
        <v>#REF!</v>
      </c>
      <c r="K302" s="18" t="e">
        <f>#REF!</f>
        <v>#REF!</v>
      </c>
      <c r="L302" s="41" t="e">
        <f t="shared" si="31"/>
        <v>#REF!</v>
      </c>
      <c r="M302" s="18" t="e">
        <f>#REF!</f>
        <v>#REF!</v>
      </c>
      <c r="N302" s="41" t="e">
        <f t="shared" si="32"/>
        <v>#REF!</v>
      </c>
      <c r="O302" s="18" t="e">
        <f>#REF!</f>
        <v>#REF!</v>
      </c>
      <c r="P302" s="41" t="e">
        <f t="shared" si="33"/>
        <v>#REF!</v>
      </c>
      <c r="Q302" s="10" t="e">
        <f t="shared" si="34"/>
        <v>#REF!</v>
      </c>
      <c r="R302" s="41" t="e">
        <f t="shared" si="35"/>
        <v>#REF!</v>
      </c>
    </row>
    <row r="303" spans="3:18" x14ac:dyDescent="0.2">
      <c r="C303" s="50" t="e">
        <f>#REF!</f>
        <v>#REF!</v>
      </c>
      <c r="D303" s="41" t="e">
        <f t="shared" si="27"/>
        <v>#REF!</v>
      </c>
      <c r="E303" s="18" t="e">
        <f>#REF!</f>
        <v>#REF!</v>
      </c>
      <c r="F303" s="41" t="e">
        <f t="shared" si="28"/>
        <v>#REF!</v>
      </c>
      <c r="G303" s="18" t="e">
        <f>#REF!</f>
        <v>#REF!</v>
      </c>
      <c r="H303" s="41" t="e">
        <f t="shared" si="29"/>
        <v>#REF!</v>
      </c>
      <c r="I303" s="18" t="e">
        <f>#REF!</f>
        <v>#REF!</v>
      </c>
      <c r="J303" s="41" t="e">
        <f t="shared" si="30"/>
        <v>#REF!</v>
      </c>
      <c r="K303" s="18" t="e">
        <f>#REF!</f>
        <v>#REF!</v>
      </c>
      <c r="L303" s="41" t="e">
        <f t="shared" si="31"/>
        <v>#REF!</v>
      </c>
      <c r="M303" s="18" t="e">
        <f>#REF!</f>
        <v>#REF!</v>
      </c>
      <c r="N303" s="41" t="e">
        <f t="shared" si="32"/>
        <v>#REF!</v>
      </c>
      <c r="O303" s="18" t="e">
        <f>#REF!</f>
        <v>#REF!</v>
      </c>
      <c r="P303" s="41" t="e">
        <f t="shared" si="33"/>
        <v>#REF!</v>
      </c>
      <c r="Q303" s="10" t="e">
        <f t="shared" si="34"/>
        <v>#REF!</v>
      </c>
      <c r="R303" s="41" t="e">
        <f t="shared" si="35"/>
        <v>#REF!</v>
      </c>
    </row>
    <row r="304" spans="3:18" x14ac:dyDescent="0.2">
      <c r="C304" s="50" t="e">
        <f>#REF!</f>
        <v>#REF!</v>
      </c>
      <c r="D304" s="41" t="e">
        <f t="shared" si="27"/>
        <v>#REF!</v>
      </c>
      <c r="E304" s="18" t="e">
        <f>#REF!</f>
        <v>#REF!</v>
      </c>
      <c r="F304" s="41" t="e">
        <f t="shared" si="28"/>
        <v>#REF!</v>
      </c>
      <c r="G304" s="18" t="e">
        <f>#REF!</f>
        <v>#REF!</v>
      </c>
      <c r="H304" s="41" t="e">
        <f t="shared" si="29"/>
        <v>#REF!</v>
      </c>
      <c r="I304" s="18" t="e">
        <f>#REF!</f>
        <v>#REF!</v>
      </c>
      <c r="J304" s="41" t="e">
        <f t="shared" si="30"/>
        <v>#REF!</v>
      </c>
      <c r="K304" s="18" t="e">
        <f>#REF!</f>
        <v>#REF!</v>
      </c>
      <c r="L304" s="41" t="e">
        <f t="shared" si="31"/>
        <v>#REF!</v>
      </c>
      <c r="M304" s="18" t="e">
        <f>#REF!</f>
        <v>#REF!</v>
      </c>
      <c r="N304" s="41" t="e">
        <f t="shared" si="32"/>
        <v>#REF!</v>
      </c>
      <c r="O304" s="18" t="e">
        <f>#REF!</f>
        <v>#REF!</v>
      </c>
      <c r="P304" s="41" t="e">
        <f t="shared" si="33"/>
        <v>#REF!</v>
      </c>
      <c r="Q304" s="10" t="e">
        <f t="shared" si="34"/>
        <v>#REF!</v>
      </c>
      <c r="R304" s="41" t="e">
        <f t="shared" si="35"/>
        <v>#REF!</v>
      </c>
    </row>
    <row r="305" spans="3:18" x14ac:dyDescent="0.2">
      <c r="C305" s="50" t="e">
        <f>#REF!</f>
        <v>#REF!</v>
      </c>
      <c r="D305" s="41" t="e">
        <f t="shared" si="27"/>
        <v>#REF!</v>
      </c>
      <c r="E305" s="18" t="e">
        <f>#REF!</f>
        <v>#REF!</v>
      </c>
      <c r="F305" s="41" t="e">
        <f t="shared" si="28"/>
        <v>#REF!</v>
      </c>
      <c r="G305" s="18" t="e">
        <f>#REF!</f>
        <v>#REF!</v>
      </c>
      <c r="H305" s="41" t="e">
        <f t="shared" si="29"/>
        <v>#REF!</v>
      </c>
      <c r="I305" s="18" t="e">
        <f>#REF!</f>
        <v>#REF!</v>
      </c>
      <c r="J305" s="41" t="e">
        <f t="shared" si="30"/>
        <v>#REF!</v>
      </c>
      <c r="K305" s="18" t="e">
        <f>#REF!</f>
        <v>#REF!</v>
      </c>
      <c r="L305" s="41" t="e">
        <f t="shared" si="31"/>
        <v>#REF!</v>
      </c>
      <c r="M305" s="18" t="e">
        <f>#REF!</f>
        <v>#REF!</v>
      </c>
      <c r="N305" s="41" t="e">
        <f t="shared" si="32"/>
        <v>#REF!</v>
      </c>
      <c r="O305" s="18" t="e">
        <f>#REF!</f>
        <v>#REF!</v>
      </c>
      <c r="P305" s="41" t="e">
        <f t="shared" si="33"/>
        <v>#REF!</v>
      </c>
      <c r="Q305" s="10" t="e">
        <f t="shared" si="34"/>
        <v>#REF!</v>
      </c>
      <c r="R305" s="41" t="e">
        <f t="shared" si="35"/>
        <v>#REF!</v>
      </c>
    </row>
    <row r="306" spans="3:18" x14ac:dyDescent="0.2">
      <c r="C306" s="50" t="e">
        <f>#REF!</f>
        <v>#REF!</v>
      </c>
      <c r="D306" s="41" t="e">
        <f t="shared" si="27"/>
        <v>#REF!</v>
      </c>
      <c r="E306" s="18" t="e">
        <f>#REF!</f>
        <v>#REF!</v>
      </c>
      <c r="F306" s="41" t="e">
        <f t="shared" si="28"/>
        <v>#REF!</v>
      </c>
      <c r="G306" s="18" t="e">
        <f>#REF!</f>
        <v>#REF!</v>
      </c>
      <c r="H306" s="41" t="e">
        <f t="shared" si="29"/>
        <v>#REF!</v>
      </c>
      <c r="I306" s="18" t="e">
        <f>#REF!</f>
        <v>#REF!</v>
      </c>
      <c r="J306" s="41" t="e">
        <f t="shared" si="30"/>
        <v>#REF!</v>
      </c>
      <c r="K306" s="18" t="e">
        <f>#REF!</f>
        <v>#REF!</v>
      </c>
      <c r="L306" s="41" t="e">
        <f t="shared" si="31"/>
        <v>#REF!</v>
      </c>
      <c r="M306" s="18" t="e">
        <f>#REF!</f>
        <v>#REF!</v>
      </c>
      <c r="N306" s="41" t="e">
        <f t="shared" si="32"/>
        <v>#REF!</v>
      </c>
      <c r="O306" s="18" t="e">
        <f>#REF!</f>
        <v>#REF!</v>
      </c>
      <c r="P306" s="41" t="e">
        <f t="shared" si="33"/>
        <v>#REF!</v>
      </c>
      <c r="Q306" s="10" t="e">
        <f t="shared" si="34"/>
        <v>#REF!</v>
      </c>
      <c r="R306" s="41" t="e">
        <f t="shared" si="35"/>
        <v>#REF!</v>
      </c>
    </row>
    <row r="307" spans="3:18" x14ac:dyDescent="0.2">
      <c r="C307" s="50" t="e">
        <f>#REF!</f>
        <v>#REF!</v>
      </c>
      <c r="D307" s="41" t="e">
        <f t="shared" si="27"/>
        <v>#REF!</v>
      </c>
      <c r="E307" s="18" t="e">
        <f>#REF!</f>
        <v>#REF!</v>
      </c>
      <c r="F307" s="41" t="e">
        <f t="shared" si="28"/>
        <v>#REF!</v>
      </c>
      <c r="G307" s="18" t="e">
        <f>#REF!</f>
        <v>#REF!</v>
      </c>
      <c r="H307" s="41" t="e">
        <f t="shared" si="29"/>
        <v>#REF!</v>
      </c>
      <c r="I307" s="18" t="e">
        <f>#REF!</f>
        <v>#REF!</v>
      </c>
      <c r="J307" s="41" t="e">
        <f t="shared" si="30"/>
        <v>#REF!</v>
      </c>
      <c r="K307" s="18" t="e">
        <f>#REF!</f>
        <v>#REF!</v>
      </c>
      <c r="L307" s="41" t="e">
        <f t="shared" si="31"/>
        <v>#REF!</v>
      </c>
      <c r="M307" s="18" t="e">
        <f>#REF!</f>
        <v>#REF!</v>
      </c>
      <c r="N307" s="41" t="e">
        <f t="shared" si="32"/>
        <v>#REF!</v>
      </c>
      <c r="O307" s="18" t="e">
        <f>#REF!</f>
        <v>#REF!</v>
      </c>
      <c r="P307" s="41" t="e">
        <f t="shared" si="33"/>
        <v>#REF!</v>
      </c>
      <c r="Q307" s="10" t="e">
        <f t="shared" si="34"/>
        <v>#REF!</v>
      </c>
      <c r="R307" s="41" t="e">
        <f t="shared" si="35"/>
        <v>#REF!</v>
      </c>
    </row>
    <row r="308" spans="3:18" x14ac:dyDescent="0.2">
      <c r="C308" s="50" t="e">
        <f>#REF!</f>
        <v>#REF!</v>
      </c>
      <c r="D308" s="41" t="e">
        <f t="shared" si="27"/>
        <v>#REF!</v>
      </c>
      <c r="E308" s="18" t="e">
        <f>#REF!</f>
        <v>#REF!</v>
      </c>
      <c r="F308" s="41" t="e">
        <f t="shared" si="28"/>
        <v>#REF!</v>
      </c>
      <c r="G308" s="18" t="e">
        <f>#REF!</f>
        <v>#REF!</v>
      </c>
      <c r="H308" s="41" t="e">
        <f t="shared" si="29"/>
        <v>#REF!</v>
      </c>
      <c r="I308" s="18" t="e">
        <f>#REF!</f>
        <v>#REF!</v>
      </c>
      <c r="J308" s="41" t="e">
        <f t="shared" si="30"/>
        <v>#REF!</v>
      </c>
      <c r="K308" s="18" t="e">
        <f>#REF!</f>
        <v>#REF!</v>
      </c>
      <c r="L308" s="41" t="e">
        <f t="shared" si="31"/>
        <v>#REF!</v>
      </c>
      <c r="M308" s="18" t="e">
        <f>#REF!</f>
        <v>#REF!</v>
      </c>
      <c r="N308" s="41" t="e">
        <f t="shared" si="32"/>
        <v>#REF!</v>
      </c>
      <c r="O308" s="18" t="e">
        <f>#REF!</f>
        <v>#REF!</v>
      </c>
      <c r="P308" s="41" t="e">
        <f t="shared" si="33"/>
        <v>#REF!</v>
      </c>
      <c r="Q308" s="10" t="e">
        <f t="shared" si="34"/>
        <v>#REF!</v>
      </c>
      <c r="R308" s="41" t="e">
        <f t="shared" si="35"/>
        <v>#REF!</v>
      </c>
    </row>
    <row r="309" spans="3:18" x14ac:dyDescent="0.2">
      <c r="C309" s="50" t="e">
        <f>#REF!</f>
        <v>#REF!</v>
      </c>
      <c r="D309" s="41" t="e">
        <f t="shared" si="27"/>
        <v>#REF!</v>
      </c>
      <c r="E309" s="18" t="e">
        <f>#REF!</f>
        <v>#REF!</v>
      </c>
      <c r="F309" s="41" t="e">
        <f t="shared" si="28"/>
        <v>#REF!</v>
      </c>
      <c r="G309" s="18" t="e">
        <f>#REF!</f>
        <v>#REF!</v>
      </c>
      <c r="H309" s="41" t="e">
        <f t="shared" si="29"/>
        <v>#REF!</v>
      </c>
      <c r="I309" s="18" t="e">
        <f>#REF!</f>
        <v>#REF!</v>
      </c>
      <c r="J309" s="41" t="e">
        <f t="shared" si="30"/>
        <v>#REF!</v>
      </c>
      <c r="K309" s="18" t="e">
        <f>#REF!</f>
        <v>#REF!</v>
      </c>
      <c r="L309" s="41" t="e">
        <f t="shared" si="31"/>
        <v>#REF!</v>
      </c>
      <c r="M309" s="18" t="e">
        <f>#REF!</f>
        <v>#REF!</v>
      </c>
      <c r="N309" s="41" t="e">
        <f t="shared" si="32"/>
        <v>#REF!</v>
      </c>
      <c r="O309" s="18" t="e">
        <f>#REF!</f>
        <v>#REF!</v>
      </c>
      <c r="P309" s="41" t="e">
        <f t="shared" si="33"/>
        <v>#REF!</v>
      </c>
      <c r="Q309" s="10" t="e">
        <f t="shared" si="34"/>
        <v>#REF!</v>
      </c>
      <c r="R309" s="41" t="e">
        <f t="shared" si="35"/>
        <v>#REF!</v>
      </c>
    </row>
    <row r="310" spans="3:18" x14ac:dyDescent="0.2">
      <c r="C310" s="50" t="e">
        <f>#REF!</f>
        <v>#REF!</v>
      </c>
      <c r="D310" s="41" t="e">
        <f t="shared" si="27"/>
        <v>#REF!</v>
      </c>
      <c r="E310" s="18" t="e">
        <f>#REF!</f>
        <v>#REF!</v>
      </c>
      <c r="F310" s="41" t="e">
        <f t="shared" si="28"/>
        <v>#REF!</v>
      </c>
      <c r="G310" s="18" t="e">
        <f>#REF!</f>
        <v>#REF!</v>
      </c>
      <c r="H310" s="41" t="e">
        <f t="shared" si="29"/>
        <v>#REF!</v>
      </c>
      <c r="I310" s="18" t="e">
        <f>#REF!</f>
        <v>#REF!</v>
      </c>
      <c r="J310" s="41" t="e">
        <f t="shared" si="30"/>
        <v>#REF!</v>
      </c>
      <c r="K310" s="18" t="e">
        <f>#REF!</f>
        <v>#REF!</v>
      </c>
      <c r="L310" s="41" t="e">
        <f t="shared" si="31"/>
        <v>#REF!</v>
      </c>
      <c r="M310" s="18" t="e">
        <f>#REF!</f>
        <v>#REF!</v>
      </c>
      <c r="N310" s="41" t="e">
        <f t="shared" si="32"/>
        <v>#REF!</v>
      </c>
      <c r="O310" s="18" t="e">
        <f>#REF!</f>
        <v>#REF!</v>
      </c>
      <c r="P310" s="41" t="e">
        <f t="shared" si="33"/>
        <v>#REF!</v>
      </c>
      <c r="Q310" s="10" t="e">
        <f t="shared" si="34"/>
        <v>#REF!</v>
      </c>
      <c r="R310" s="41" t="e">
        <f t="shared" si="35"/>
        <v>#REF!</v>
      </c>
    </row>
    <row r="311" spans="3:18" x14ac:dyDescent="0.2">
      <c r="C311" s="50" t="e">
        <f>#REF!</f>
        <v>#REF!</v>
      </c>
      <c r="D311" s="41" t="e">
        <f t="shared" si="27"/>
        <v>#REF!</v>
      </c>
      <c r="E311" s="18" t="e">
        <f>#REF!</f>
        <v>#REF!</v>
      </c>
      <c r="F311" s="41" t="e">
        <f t="shared" si="28"/>
        <v>#REF!</v>
      </c>
      <c r="G311" s="18" t="e">
        <f>#REF!</f>
        <v>#REF!</v>
      </c>
      <c r="H311" s="41" t="e">
        <f t="shared" si="29"/>
        <v>#REF!</v>
      </c>
      <c r="I311" s="18" t="e">
        <f>#REF!</f>
        <v>#REF!</v>
      </c>
      <c r="J311" s="41" t="e">
        <f t="shared" si="30"/>
        <v>#REF!</v>
      </c>
      <c r="K311" s="18" t="e">
        <f>#REF!</f>
        <v>#REF!</v>
      </c>
      <c r="L311" s="41" t="e">
        <f t="shared" si="31"/>
        <v>#REF!</v>
      </c>
      <c r="M311" s="18" t="e">
        <f>#REF!</f>
        <v>#REF!</v>
      </c>
      <c r="N311" s="41" t="e">
        <f t="shared" si="32"/>
        <v>#REF!</v>
      </c>
      <c r="O311" s="18" t="e">
        <f>#REF!</f>
        <v>#REF!</v>
      </c>
      <c r="P311" s="41" t="e">
        <f t="shared" si="33"/>
        <v>#REF!</v>
      </c>
      <c r="Q311" s="10" t="e">
        <f t="shared" si="34"/>
        <v>#REF!</v>
      </c>
      <c r="R311" s="41" t="e">
        <f t="shared" si="35"/>
        <v>#REF!</v>
      </c>
    </row>
    <row r="312" spans="3:18" x14ac:dyDescent="0.2">
      <c r="C312" s="50" t="e">
        <f>#REF!</f>
        <v>#REF!</v>
      </c>
      <c r="D312" s="41" t="e">
        <f t="shared" si="27"/>
        <v>#REF!</v>
      </c>
      <c r="E312" s="18" t="e">
        <f>#REF!</f>
        <v>#REF!</v>
      </c>
      <c r="F312" s="41" t="e">
        <f t="shared" si="28"/>
        <v>#REF!</v>
      </c>
      <c r="G312" s="18" t="e">
        <f>#REF!</f>
        <v>#REF!</v>
      </c>
      <c r="H312" s="41" t="e">
        <f t="shared" si="29"/>
        <v>#REF!</v>
      </c>
      <c r="I312" s="18" t="e">
        <f>#REF!</f>
        <v>#REF!</v>
      </c>
      <c r="J312" s="41" t="e">
        <f t="shared" si="30"/>
        <v>#REF!</v>
      </c>
      <c r="K312" s="18" t="e">
        <f>#REF!</f>
        <v>#REF!</v>
      </c>
      <c r="L312" s="41" t="e">
        <f t="shared" si="31"/>
        <v>#REF!</v>
      </c>
      <c r="M312" s="18" t="e">
        <f>#REF!</f>
        <v>#REF!</v>
      </c>
      <c r="N312" s="41" t="e">
        <f t="shared" si="32"/>
        <v>#REF!</v>
      </c>
      <c r="O312" s="18" t="e">
        <f>#REF!</f>
        <v>#REF!</v>
      </c>
      <c r="P312" s="41" t="e">
        <f t="shared" si="33"/>
        <v>#REF!</v>
      </c>
      <c r="Q312" s="10" t="e">
        <f t="shared" si="34"/>
        <v>#REF!</v>
      </c>
      <c r="R312" s="41" t="e">
        <f t="shared" si="35"/>
        <v>#REF!</v>
      </c>
    </row>
    <row r="313" spans="3:18" x14ac:dyDescent="0.2">
      <c r="C313" s="50" t="e">
        <f>#REF!</f>
        <v>#REF!</v>
      </c>
      <c r="D313" s="41" t="e">
        <f t="shared" si="27"/>
        <v>#REF!</v>
      </c>
      <c r="E313" s="18" t="e">
        <f>#REF!</f>
        <v>#REF!</v>
      </c>
      <c r="F313" s="41" t="e">
        <f t="shared" si="28"/>
        <v>#REF!</v>
      </c>
      <c r="G313" s="18" t="e">
        <f>#REF!</f>
        <v>#REF!</v>
      </c>
      <c r="H313" s="41" t="e">
        <f t="shared" si="29"/>
        <v>#REF!</v>
      </c>
      <c r="I313" s="18" t="e">
        <f>#REF!</f>
        <v>#REF!</v>
      </c>
      <c r="J313" s="41" t="e">
        <f t="shared" si="30"/>
        <v>#REF!</v>
      </c>
      <c r="K313" s="18" t="e">
        <f>#REF!</f>
        <v>#REF!</v>
      </c>
      <c r="L313" s="41" t="e">
        <f t="shared" si="31"/>
        <v>#REF!</v>
      </c>
      <c r="M313" s="18" t="e">
        <f>#REF!</f>
        <v>#REF!</v>
      </c>
      <c r="N313" s="41" t="e">
        <f t="shared" si="32"/>
        <v>#REF!</v>
      </c>
      <c r="O313" s="18" t="e">
        <f>#REF!</f>
        <v>#REF!</v>
      </c>
      <c r="P313" s="41" t="e">
        <f t="shared" si="33"/>
        <v>#REF!</v>
      </c>
      <c r="Q313" s="10" t="e">
        <f t="shared" si="34"/>
        <v>#REF!</v>
      </c>
      <c r="R313" s="41" t="e">
        <f t="shared" si="35"/>
        <v>#REF!</v>
      </c>
    </row>
    <row r="314" spans="3:18" x14ac:dyDescent="0.2">
      <c r="C314" s="50" t="e">
        <f>#REF!</f>
        <v>#REF!</v>
      </c>
      <c r="D314" s="41" t="e">
        <f t="shared" si="27"/>
        <v>#REF!</v>
      </c>
      <c r="E314" s="18" t="e">
        <f>#REF!</f>
        <v>#REF!</v>
      </c>
      <c r="F314" s="41" t="e">
        <f t="shared" si="28"/>
        <v>#REF!</v>
      </c>
      <c r="G314" s="18" t="e">
        <f>#REF!</f>
        <v>#REF!</v>
      </c>
      <c r="H314" s="41" t="e">
        <f t="shared" si="29"/>
        <v>#REF!</v>
      </c>
      <c r="I314" s="18" t="e">
        <f>#REF!</f>
        <v>#REF!</v>
      </c>
      <c r="J314" s="41" t="e">
        <f t="shared" si="30"/>
        <v>#REF!</v>
      </c>
      <c r="K314" s="18" t="e">
        <f>#REF!</f>
        <v>#REF!</v>
      </c>
      <c r="L314" s="41" t="e">
        <f t="shared" si="31"/>
        <v>#REF!</v>
      </c>
      <c r="M314" s="18" t="e">
        <f>#REF!</f>
        <v>#REF!</v>
      </c>
      <c r="N314" s="41" t="e">
        <f t="shared" si="32"/>
        <v>#REF!</v>
      </c>
      <c r="O314" s="18" t="e">
        <f>#REF!</f>
        <v>#REF!</v>
      </c>
      <c r="P314" s="41" t="e">
        <f t="shared" si="33"/>
        <v>#REF!</v>
      </c>
      <c r="Q314" s="10" t="e">
        <f t="shared" si="34"/>
        <v>#REF!</v>
      </c>
      <c r="R314" s="41" t="e">
        <f t="shared" si="35"/>
        <v>#REF!</v>
      </c>
    </row>
    <row r="315" spans="3:18" x14ac:dyDescent="0.2">
      <c r="C315" s="50" t="e">
        <f>#REF!</f>
        <v>#REF!</v>
      </c>
      <c r="D315" s="41" t="e">
        <f t="shared" si="27"/>
        <v>#REF!</v>
      </c>
      <c r="E315" s="18" t="e">
        <f>#REF!</f>
        <v>#REF!</v>
      </c>
      <c r="F315" s="41" t="e">
        <f t="shared" si="28"/>
        <v>#REF!</v>
      </c>
      <c r="G315" s="18" t="e">
        <f>#REF!</f>
        <v>#REF!</v>
      </c>
      <c r="H315" s="41" t="e">
        <f t="shared" si="29"/>
        <v>#REF!</v>
      </c>
      <c r="I315" s="18" t="e">
        <f>#REF!</f>
        <v>#REF!</v>
      </c>
      <c r="J315" s="41" t="e">
        <f t="shared" si="30"/>
        <v>#REF!</v>
      </c>
      <c r="K315" s="18" t="e">
        <f>#REF!</f>
        <v>#REF!</v>
      </c>
      <c r="L315" s="41" t="e">
        <f t="shared" si="31"/>
        <v>#REF!</v>
      </c>
      <c r="M315" s="18" t="e">
        <f>#REF!</f>
        <v>#REF!</v>
      </c>
      <c r="N315" s="41" t="e">
        <f t="shared" si="32"/>
        <v>#REF!</v>
      </c>
      <c r="O315" s="18" t="e">
        <f>#REF!</f>
        <v>#REF!</v>
      </c>
      <c r="P315" s="41" t="e">
        <f t="shared" si="33"/>
        <v>#REF!</v>
      </c>
      <c r="Q315" s="10" t="e">
        <f t="shared" si="34"/>
        <v>#REF!</v>
      </c>
      <c r="R315" s="41" t="e">
        <f t="shared" si="35"/>
        <v>#REF!</v>
      </c>
    </row>
    <row r="316" spans="3:18" x14ac:dyDescent="0.2">
      <c r="C316" s="50" t="e">
        <f>#REF!</f>
        <v>#REF!</v>
      </c>
      <c r="D316" s="41" t="e">
        <f t="shared" si="27"/>
        <v>#REF!</v>
      </c>
      <c r="E316" s="18" t="e">
        <f>#REF!</f>
        <v>#REF!</v>
      </c>
      <c r="F316" s="41" t="e">
        <f t="shared" si="28"/>
        <v>#REF!</v>
      </c>
      <c r="G316" s="18" t="e">
        <f>#REF!</f>
        <v>#REF!</v>
      </c>
      <c r="H316" s="41" t="e">
        <f t="shared" si="29"/>
        <v>#REF!</v>
      </c>
      <c r="I316" s="18" t="e">
        <f>#REF!</f>
        <v>#REF!</v>
      </c>
      <c r="J316" s="41" t="e">
        <f t="shared" si="30"/>
        <v>#REF!</v>
      </c>
      <c r="K316" s="18" t="e">
        <f>#REF!</f>
        <v>#REF!</v>
      </c>
      <c r="L316" s="41" t="e">
        <f t="shared" si="31"/>
        <v>#REF!</v>
      </c>
      <c r="M316" s="18" t="e">
        <f>#REF!</f>
        <v>#REF!</v>
      </c>
      <c r="N316" s="41" t="e">
        <f t="shared" si="32"/>
        <v>#REF!</v>
      </c>
      <c r="O316" s="18" t="e">
        <f>#REF!</f>
        <v>#REF!</v>
      </c>
      <c r="P316" s="41" t="e">
        <f t="shared" si="33"/>
        <v>#REF!</v>
      </c>
      <c r="Q316" s="10" t="e">
        <f t="shared" si="34"/>
        <v>#REF!</v>
      </c>
      <c r="R316" s="41" t="e">
        <f t="shared" si="35"/>
        <v>#REF!</v>
      </c>
    </row>
    <row r="317" spans="3:18" x14ac:dyDescent="0.2">
      <c r="C317" s="50" t="e">
        <f>#REF!</f>
        <v>#REF!</v>
      </c>
      <c r="D317" s="41" t="e">
        <f t="shared" si="27"/>
        <v>#REF!</v>
      </c>
      <c r="E317" s="18" t="e">
        <f>#REF!</f>
        <v>#REF!</v>
      </c>
      <c r="F317" s="41" t="e">
        <f t="shared" si="28"/>
        <v>#REF!</v>
      </c>
      <c r="G317" s="18" t="e">
        <f>#REF!</f>
        <v>#REF!</v>
      </c>
      <c r="H317" s="41" t="e">
        <f t="shared" si="29"/>
        <v>#REF!</v>
      </c>
      <c r="I317" s="18" t="e">
        <f>#REF!</f>
        <v>#REF!</v>
      </c>
      <c r="J317" s="41" t="e">
        <f t="shared" si="30"/>
        <v>#REF!</v>
      </c>
      <c r="K317" s="18" t="e">
        <f>#REF!</f>
        <v>#REF!</v>
      </c>
      <c r="L317" s="41" t="e">
        <f t="shared" si="31"/>
        <v>#REF!</v>
      </c>
      <c r="M317" s="18" t="e">
        <f>#REF!</f>
        <v>#REF!</v>
      </c>
      <c r="N317" s="41" t="e">
        <f t="shared" si="32"/>
        <v>#REF!</v>
      </c>
      <c r="O317" s="18" t="e">
        <f>#REF!</f>
        <v>#REF!</v>
      </c>
      <c r="P317" s="41" t="e">
        <f t="shared" si="33"/>
        <v>#REF!</v>
      </c>
      <c r="Q317" s="10" t="e">
        <f t="shared" si="34"/>
        <v>#REF!</v>
      </c>
      <c r="R317" s="41" t="e">
        <f t="shared" si="35"/>
        <v>#REF!</v>
      </c>
    </row>
    <row r="318" spans="3:18" x14ac:dyDescent="0.2">
      <c r="C318" s="50" t="e">
        <f>#REF!</f>
        <v>#REF!</v>
      </c>
      <c r="D318" s="41" t="e">
        <f t="shared" si="27"/>
        <v>#REF!</v>
      </c>
      <c r="E318" s="18" t="e">
        <f>#REF!</f>
        <v>#REF!</v>
      </c>
      <c r="F318" s="41" t="e">
        <f t="shared" si="28"/>
        <v>#REF!</v>
      </c>
      <c r="G318" s="18" t="e">
        <f>#REF!</f>
        <v>#REF!</v>
      </c>
      <c r="H318" s="41" t="e">
        <f t="shared" si="29"/>
        <v>#REF!</v>
      </c>
      <c r="I318" s="18" t="e">
        <f>#REF!</f>
        <v>#REF!</v>
      </c>
      <c r="J318" s="41" t="e">
        <f t="shared" si="30"/>
        <v>#REF!</v>
      </c>
      <c r="K318" s="18" t="e">
        <f>#REF!</f>
        <v>#REF!</v>
      </c>
      <c r="L318" s="41" t="e">
        <f t="shared" si="31"/>
        <v>#REF!</v>
      </c>
      <c r="M318" s="18" t="e">
        <f>#REF!</f>
        <v>#REF!</v>
      </c>
      <c r="N318" s="41" t="e">
        <f t="shared" si="32"/>
        <v>#REF!</v>
      </c>
      <c r="O318" s="18" t="e">
        <f>#REF!</f>
        <v>#REF!</v>
      </c>
      <c r="P318" s="41" t="e">
        <f t="shared" si="33"/>
        <v>#REF!</v>
      </c>
      <c r="Q318" s="10" t="e">
        <f t="shared" si="34"/>
        <v>#REF!</v>
      </c>
      <c r="R318" s="41" t="e">
        <f t="shared" si="35"/>
        <v>#REF!</v>
      </c>
    </row>
    <row r="319" spans="3:18" x14ac:dyDescent="0.2">
      <c r="C319" s="50" t="e">
        <f>#REF!</f>
        <v>#REF!</v>
      </c>
      <c r="D319" s="41" t="e">
        <f t="shared" si="27"/>
        <v>#REF!</v>
      </c>
      <c r="E319" s="18" t="e">
        <f>#REF!</f>
        <v>#REF!</v>
      </c>
      <c r="F319" s="41" t="e">
        <f t="shared" si="28"/>
        <v>#REF!</v>
      </c>
      <c r="G319" s="18" t="e">
        <f>#REF!</f>
        <v>#REF!</v>
      </c>
      <c r="H319" s="41" t="e">
        <f t="shared" si="29"/>
        <v>#REF!</v>
      </c>
      <c r="I319" s="18" t="e">
        <f>#REF!</f>
        <v>#REF!</v>
      </c>
      <c r="J319" s="41" t="e">
        <f t="shared" si="30"/>
        <v>#REF!</v>
      </c>
      <c r="K319" s="18" t="e">
        <f>#REF!</f>
        <v>#REF!</v>
      </c>
      <c r="L319" s="41" t="e">
        <f t="shared" si="31"/>
        <v>#REF!</v>
      </c>
      <c r="M319" s="18" t="e">
        <f>#REF!</f>
        <v>#REF!</v>
      </c>
      <c r="N319" s="41" t="e">
        <f t="shared" si="32"/>
        <v>#REF!</v>
      </c>
      <c r="O319" s="18" t="e">
        <f>#REF!</f>
        <v>#REF!</v>
      </c>
      <c r="P319" s="41" t="e">
        <f t="shared" si="33"/>
        <v>#REF!</v>
      </c>
      <c r="Q319" s="10" t="e">
        <f t="shared" si="34"/>
        <v>#REF!</v>
      </c>
      <c r="R319" s="41" t="e">
        <f t="shared" si="35"/>
        <v>#REF!</v>
      </c>
    </row>
    <row r="320" spans="3:18" x14ac:dyDescent="0.2">
      <c r="C320" s="50" t="e">
        <f>#REF!</f>
        <v>#REF!</v>
      </c>
      <c r="D320" s="41" t="e">
        <f t="shared" si="27"/>
        <v>#REF!</v>
      </c>
      <c r="E320" s="18" t="e">
        <f>#REF!</f>
        <v>#REF!</v>
      </c>
      <c r="F320" s="41" t="e">
        <f t="shared" si="28"/>
        <v>#REF!</v>
      </c>
      <c r="G320" s="18" t="e">
        <f>#REF!</f>
        <v>#REF!</v>
      </c>
      <c r="H320" s="41" t="e">
        <f t="shared" si="29"/>
        <v>#REF!</v>
      </c>
      <c r="I320" s="18" t="e">
        <f>#REF!</f>
        <v>#REF!</v>
      </c>
      <c r="J320" s="41" t="e">
        <f t="shared" si="30"/>
        <v>#REF!</v>
      </c>
      <c r="K320" s="18" t="e">
        <f>#REF!</f>
        <v>#REF!</v>
      </c>
      <c r="L320" s="41" t="e">
        <f t="shared" si="31"/>
        <v>#REF!</v>
      </c>
      <c r="M320" s="18" t="e">
        <f>#REF!</f>
        <v>#REF!</v>
      </c>
      <c r="N320" s="41" t="e">
        <f t="shared" si="32"/>
        <v>#REF!</v>
      </c>
      <c r="O320" s="18" t="e">
        <f>#REF!</f>
        <v>#REF!</v>
      </c>
      <c r="P320" s="41" t="e">
        <f t="shared" si="33"/>
        <v>#REF!</v>
      </c>
      <c r="Q320" s="10" t="e">
        <f t="shared" si="34"/>
        <v>#REF!</v>
      </c>
      <c r="R320" s="41" t="e">
        <f t="shared" si="35"/>
        <v>#REF!</v>
      </c>
    </row>
    <row r="321" spans="3:18" x14ac:dyDescent="0.2">
      <c r="C321" s="50" t="e">
        <f>#REF!</f>
        <v>#REF!</v>
      </c>
      <c r="D321" s="41" t="e">
        <f t="shared" si="27"/>
        <v>#REF!</v>
      </c>
      <c r="E321" s="18" t="e">
        <f>#REF!</f>
        <v>#REF!</v>
      </c>
      <c r="F321" s="41" t="e">
        <f t="shared" si="28"/>
        <v>#REF!</v>
      </c>
      <c r="G321" s="18" t="e">
        <f>#REF!</f>
        <v>#REF!</v>
      </c>
      <c r="H321" s="41" t="e">
        <f t="shared" si="29"/>
        <v>#REF!</v>
      </c>
      <c r="I321" s="18" t="e">
        <f>#REF!</f>
        <v>#REF!</v>
      </c>
      <c r="J321" s="41" t="e">
        <f t="shared" si="30"/>
        <v>#REF!</v>
      </c>
      <c r="K321" s="18" t="e">
        <f>#REF!</f>
        <v>#REF!</v>
      </c>
      <c r="L321" s="41" t="e">
        <f t="shared" si="31"/>
        <v>#REF!</v>
      </c>
      <c r="M321" s="18" t="e">
        <f>#REF!</f>
        <v>#REF!</v>
      </c>
      <c r="N321" s="41" t="e">
        <f t="shared" si="32"/>
        <v>#REF!</v>
      </c>
      <c r="O321" s="18" t="e">
        <f>#REF!</f>
        <v>#REF!</v>
      </c>
      <c r="P321" s="41" t="e">
        <f t="shared" si="33"/>
        <v>#REF!</v>
      </c>
      <c r="Q321" s="10" t="e">
        <f t="shared" si="34"/>
        <v>#REF!</v>
      </c>
      <c r="R321" s="41" t="e">
        <f t="shared" si="35"/>
        <v>#REF!</v>
      </c>
    </row>
    <row r="322" spans="3:18" x14ac:dyDescent="0.2">
      <c r="C322" s="50" t="e">
        <f>#REF!</f>
        <v>#REF!</v>
      </c>
      <c r="D322" s="41" t="e">
        <f t="shared" si="27"/>
        <v>#REF!</v>
      </c>
      <c r="E322" s="18" t="e">
        <f>#REF!</f>
        <v>#REF!</v>
      </c>
      <c r="F322" s="41" t="e">
        <f t="shared" si="28"/>
        <v>#REF!</v>
      </c>
      <c r="G322" s="18" t="e">
        <f>#REF!</f>
        <v>#REF!</v>
      </c>
      <c r="H322" s="41" t="e">
        <f t="shared" si="29"/>
        <v>#REF!</v>
      </c>
      <c r="I322" s="18" t="e">
        <f>#REF!</f>
        <v>#REF!</v>
      </c>
      <c r="J322" s="41" t="e">
        <f t="shared" si="30"/>
        <v>#REF!</v>
      </c>
      <c r="K322" s="18" t="e">
        <f>#REF!</f>
        <v>#REF!</v>
      </c>
      <c r="L322" s="41" t="e">
        <f t="shared" si="31"/>
        <v>#REF!</v>
      </c>
      <c r="M322" s="18" t="e">
        <f>#REF!</f>
        <v>#REF!</v>
      </c>
      <c r="N322" s="41" t="e">
        <f t="shared" si="32"/>
        <v>#REF!</v>
      </c>
      <c r="O322" s="18" t="e">
        <f>#REF!</f>
        <v>#REF!</v>
      </c>
      <c r="P322" s="41" t="e">
        <f t="shared" si="33"/>
        <v>#REF!</v>
      </c>
      <c r="Q322" s="10" t="e">
        <f t="shared" si="34"/>
        <v>#REF!</v>
      </c>
      <c r="R322" s="41" t="e">
        <f t="shared" si="35"/>
        <v>#REF!</v>
      </c>
    </row>
    <row r="323" spans="3:18" x14ac:dyDescent="0.2">
      <c r="C323" s="50" t="e">
        <f>#REF!</f>
        <v>#REF!</v>
      </c>
      <c r="D323" s="41" t="e">
        <f t="shared" si="27"/>
        <v>#REF!</v>
      </c>
      <c r="E323" s="18" t="e">
        <f>#REF!</f>
        <v>#REF!</v>
      </c>
      <c r="F323" s="41" t="e">
        <f t="shared" si="28"/>
        <v>#REF!</v>
      </c>
      <c r="G323" s="18" t="e">
        <f>#REF!</f>
        <v>#REF!</v>
      </c>
      <c r="H323" s="41" t="e">
        <f t="shared" si="29"/>
        <v>#REF!</v>
      </c>
      <c r="I323" s="18" t="e">
        <f>#REF!</f>
        <v>#REF!</v>
      </c>
      <c r="J323" s="41" t="e">
        <f t="shared" si="30"/>
        <v>#REF!</v>
      </c>
      <c r="K323" s="18" t="e">
        <f>#REF!</f>
        <v>#REF!</v>
      </c>
      <c r="L323" s="41" t="e">
        <f t="shared" si="31"/>
        <v>#REF!</v>
      </c>
      <c r="M323" s="18" t="e">
        <f>#REF!</f>
        <v>#REF!</v>
      </c>
      <c r="N323" s="41" t="e">
        <f t="shared" si="32"/>
        <v>#REF!</v>
      </c>
      <c r="O323" s="18" t="e">
        <f>#REF!</f>
        <v>#REF!</v>
      </c>
      <c r="P323" s="41" t="e">
        <f t="shared" si="33"/>
        <v>#REF!</v>
      </c>
      <c r="Q323" s="10" t="e">
        <f t="shared" si="34"/>
        <v>#REF!</v>
      </c>
      <c r="R323" s="41" t="e">
        <f t="shared" si="35"/>
        <v>#REF!</v>
      </c>
    </row>
    <row r="324" spans="3:18" x14ac:dyDescent="0.2">
      <c r="C324" s="50" t="e">
        <f>#REF!</f>
        <v>#REF!</v>
      </c>
      <c r="D324" s="41" t="e">
        <f t="shared" si="27"/>
        <v>#REF!</v>
      </c>
      <c r="E324" s="18" t="e">
        <f>#REF!</f>
        <v>#REF!</v>
      </c>
      <c r="F324" s="41" t="e">
        <f t="shared" si="28"/>
        <v>#REF!</v>
      </c>
      <c r="G324" s="18" t="e">
        <f>#REF!</f>
        <v>#REF!</v>
      </c>
      <c r="H324" s="41" t="e">
        <f t="shared" si="29"/>
        <v>#REF!</v>
      </c>
      <c r="I324" s="18" t="e">
        <f>#REF!</f>
        <v>#REF!</v>
      </c>
      <c r="J324" s="41" t="e">
        <f t="shared" si="30"/>
        <v>#REF!</v>
      </c>
      <c r="K324" s="18" t="e">
        <f>#REF!</f>
        <v>#REF!</v>
      </c>
      <c r="L324" s="41" t="e">
        <f t="shared" si="31"/>
        <v>#REF!</v>
      </c>
      <c r="M324" s="18" t="e">
        <f>#REF!</f>
        <v>#REF!</v>
      </c>
      <c r="N324" s="41" t="e">
        <f t="shared" si="32"/>
        <v>#REF!</v>
      </c>
      <c r="O324" s="18" t="e">
        <f>#REF!</f>
        <v>#REF!</v>
      </c>
      <c r="P324" s="41" t="e">
        <f t="shared" si="33"/>
        <v>#REF!</v>
      </c>
      <c r="Q324" s="10" t="e">
        <f t="shared" si="34"/>
        <v>#REF!</v>
      </c>
      <c r="R324" s="41" t="e">
        <f t="shared" si="35"/>
        <v>#REF!</v>
      </c>
    </row>
    <row r="325" spans="3:18" x14ac:dyDescent="0.2">
      <c r="C325" s="50" t="e">
        <f>#REF!</f>
        <v>#REF!</v>
      </c>
      <c r="D325" s="41" t="e">
        <f t="shared" si="27"/>
        <v>#REF!</v>
      </c>
      <c r="E325" s="18" t="e">
        <f>#REF!</f>
        <v>#REF!</v>
      </c>
      <c r="F325" s="41" t="e">
        <f t="shared" si="28"/>
        <v>#REF!</v>
      </c>
      <c r="G325" s="18" t="e">
        <f>#REF!</f>
        <v>#REF!</v>
      </c>
      <c r="H325" s="41" t="e">
        <f t="shared" si="29"/>
        <v>#REF!</v>
      </c>
      <c r="I325" s="18" t="e">
        <f>#REF!</f>
        <v>#REF!</v>
      </c>
      <c r="J325" s="41" t="e">
        <f t="shared" si="30"/>
        <v>#REF!</v>
      </c>
      <c r="K325" s="18" t="e">
        <f>#REF!</f>
        <v>#REF!</v>
      </c>
      <c r="L325" s="41" t="e">
        <f t="shared" si="31"/>
        <v>#REF!</v>
      </c>
      <c r="M325" s="18" t="e">
        <f>#REF!</f>
        <v>#REF!</v>
      </c>
      <c r="N325" s="41" t="e">
        <f t="shared" si="32"/>
        <v>#REF!</v>
      </c>
      <c r="O325" s="18" t="e">
        <f>#REF!</f>
        <v>#REF!</v>
      </c>
      <c r="P325" s="41" t="e">
        <f t="shared" si="33"/>
        <v>#REF!</v>
      </c>
      <c r="Q325" s="10" t="e">
        <f t="shared" si="34"/>
        <v>#REF!</v>
      </c>
      <c r="R325" s="41" t="e">
        <f t="shared" si="35"/>
        <v>#REF!</v>
      </c>
    </row>
    <row r="326" spans="3:18" x14ac:dyDescent="0.2">
      <c r="C326" s="50" t="e">
        <f>#REF!</f>
        <v>#REF!</v>
      </c>
      <c r="D326" s="41" t="e">
        <f t="shared" si="27"/>
        <v>#REF!</v>
      </c>
      <c r="E326" s="18" t="e">
        <f>#REF!</f>
        <v>#REF!</v>
      </c>
      <c r="F326" s="41" t="e">
        <f t="shared" si="28"/>
        <v>#REF!</v>
      </c>
      <c r="G326" s="18" t="e">
        <f>#REF!</f>
        <v>#REF!</v>
      </c>
      <c r="H326" s="41" t="e">
        <f t="shared" si="29"/>
        <v>#REF!</v>
      </c>
      <c r="I326" s="18" t="e">
        <f>#REF!</f>
        <v>#REF!</v>
      </c>
      <c r="J326" s="41" t="e">
        <f t="shared" si="30"/>
        <v>#REF!</v>
      </c>
      <c r="K326" s="18" t="e">
        <f>#REF!</f>
        <v>#REF!</v>
      </c>
      <c r="L326" s="41" t="e">
        <f t="shared" si="31"/>
        <v>#REF!</v>
      </c>
      <c r="M326" s="18" t="e">
        <f>#REF!</f>
        <v>#REF!</v>
      </c>
      <c r="N326" s="41" t="e">
        <f t="shared" si="32"/>
        <v>#REF!</v>
      </c>
      <c r="O326" s="18" t="e">
        <f>#REF!</f>
        <v>#REF!</v>
      </c>
      <c r="P326" s="41" t="e">
        <f t="shared" si="33"/>
        <v>#REF!</v>
      </c>
      <c r="Q326" s="10" t="e">
        <f t="shared" si="34"/>
        <v>#REF!</v>
      </c>
      <c r="R326" s="41" t="e">
        <f t="shared" si="35"/>
        <v>#REF!</v>
      </c>
    </row>
    <row r="327" spans="3:18" x14ac:dyDescent="0.2">
      <c r="C327" s="50" t="e">
        <f>#REF!</f>
        <v>#REF!</v>
      </c>
      <c r="D327" s="41" t="e">
        <f t="shared" si="27"/>
        <v>#REF!</v>
      </c>
      <c r="E327" s="18" t="e">
        <f>#REF!</f>
        <v>#REF!</v>
      </c>
      <c r="F327" s="41" t="e">
        <f t="shared" si="28"/>
        <v>#REF!</v>
      </c>
      <c r="G327" s="18" t="e">
        <f>#REF!</f>
        <v>#REF!</v>
      </c>
      <c r="H327" s="41" t="e">
        <f t="shared" si="29"/>
        <v>#REF!</v>
      </c>
      <c r="I327" s="18" t="e">
        <f>#REF!</f>
        <v>#REF!</v>
      </c>
      <c r="J327" s="41" t="e">
        <f t="shared" si="30"/>
        <v>#REF!</v>
      </c>
      <c r="K327" s="18" t="e">
        <f>#REF!</f>
        <v>#REF!</v>
      </c>
      <c r="L327" s="41" t="e">
        <f t="shared" si="31"/>
        <v>#REF!</v>
      </c>
      <c r="M327" s="18" t="e">
        <f>#REF!</f>
        <v>#REF!</v>
      </c>
      <c r="N327" s="41" t="e">
        <f t="shared" si="32"/>
        <v>#REF!</v>
      </c>
      <c r="O327" s="18" t="e">
        <f>#REF!</f>
        <v>#REF!</v>
      </c>
      <c r="P327" s="41" t="e">
        <f t="shared" si="33"/>
        <v>#REF!</v>
      </c>
      <c r="Q327" s="10" t="e">
        <f t="shared" si="34"/>
        <v>#REF!</v>
      </c>
      <c r="R327" s="41" t="e">
        <f t="shared" si="35"/>
        <v>#REF!</v>
      </c>
    </row>
    <row r="328" spans="3:18" x14ac:dyDescent="0.2">
      <c r="C328" s="50" t="e">
        <f>#REF!</f>
        <v>#REF!</v>
      </c>
      <c r="D328" s="41" t="e">
        <f t="shared" si="27"/>
        <v>#REF!</v>
      </c>
      <c r="E328" s="18" t="e">
        <f>#REF!</f>
        <v>#REF!</v>
      </c>
      <c r="F328" s="41" t="e">
        <f t="shared" si="28"/>
        <v>#REF!</v>
      </c>
      <c r="G328" s="18" t="e">
        <f>#REF!</f>
        <v>#REF!</v>
      </c>
      <c r="H328" s="41" t="e">
        <f t="shared" si="29"/>
        <v>#REF!</v>
      </c>
      <c r="I328" s="18" t="e">
        <f>#REF!</f>
        <v>#REF!</v>
      </c>
      <c r="J328" s="41" t="e">
        <f t="shared" si="30"/>
        <v>#REF!</v>
      </c>
      <c r="K328" s="18" t="e">
        <f>#REF!</f>
        <v>#REF!</v>
      </c>
      <c r="L328" s="41" t="e">
        <f t="shared" si="31"/>
        <v>#REF!</v>
      </c>
      <c r="M328" s="18" t="e">
        <f>#REF!</f>
        <v>#REF!</v>
      </c>
      <c r="N328" s="41" t="e">
        <f t="shared" si="32"/>
        <v>#REF!</v>
      </c>
      <c r="O328" s="18" t="e">
        <f>#REF!</f>
        <v>#REF!</v>
      </c>
      <c r="P328" s="41" t="e">
        <f t="shared" si="33"/>
        <v>#REF!</v>
      </c>
      <c r="Q328" s="10" t="e">
        <f t="shared" si="34"/>
        <v>#REF!</v>
      </c>
      <c r="R328" s="41" t="e">
        <f t="shared" si="35"/>
        <v>#REF!</v>
      </c>
    </row>
    <row r="329" spans="3:18" x14ac:dyDescent="0.2">
      <c r="C329" s="50" t="e">
        <f>#REF!</f>
        <v>#REF!</v>
      </c>
      <c r="D329" s="41" t="e">
        <f t="shared" si="27"/>
        <v>#REF!</v>
      </c>
      <c r="E329" s="18" t="e">
        <f>#REF!</f>
        <v>#REF!</v>
      </c>
      <c r="F329" s="41" t="e">
        <f t="shared" si="28"/>
        <v>#REF!</v>
      </c>
      <c r="G329" s="18" t="e">
        <f>#REF!</f>
        <v>#REF!</v>
      </c>
      <c r="H329" s="41" t="e">
        <f t="shared" si="29"/>
        <v>#REF!</v>
      </c>
      <c r="I329" s="18" t="e">
        <f>#REF!</f>
        <v>#REF!</v>
      </c>
      <c r="J329" s="41" t="e">
        <f t="shared" si="30"/>
        <v>#REF!</v>
      </c>
      <c r="K329" s="18" t="e">
        <f>#REF!</f>
        <v>#REF!</v>
      </c>
      <c r="L329" s="41" t="e">
        <f t="shared" si="31"/>
        <v>#REF!</v>
      </c>
      <c r="M329" s="18" t="e">
        <f>#REF!</f>
        <v>#REF!</v>
      </c>
      <c r="N329" s="41" t="e">
        <f t="shared" si="32"/>
        <v>#REF!</v>
      </c>
      <c r="O329" s="18" t="e">
        <f>#REF!</f>
        <v>#REF!</v>
      </c>
      <c r="P329" s="41" t="e">
        <f t="shared" si="33"/>
        <v>#REF!</v>
      </c>
      <c r="Q329" s="10" t="e">
        <f t="shared" si="34"/>
        <v>#REF!</v>
      </c>
      <c r="R329" s="41" t="e">
        <f t="shared" si="35"/>
        <v>#REF!</v>
      </c>
    </row>
    <row r="330" spans="3:18" x14ac:dyDescent="0.2">
      <c r="C330" s="50" t="e">
        <f>#REF!</f>
        <v>#REF!</v>
      </c>
      <c r="D330" s="41" t="e">
        <f t="shared" si="27"/>
        <v>#REF!</v>
      </c>
      <c r="E330" s="18" t="e">
        <f>#REF!</f>
        <v>#REF!</v>
      </c>
      <c r="F330" s="41" t="e">
        <f t="shared" si="28"/>
        <v>#REF!</v>
      </c>
      <c r="G330" s="18" t="e">
        <f>#REF!</f>
        <v>#REF!</v>
      </c>
      <c r="H330" s="41" t="e">
        <f t="shared" si="29"/>
        <v>#REF!</v>
      </c>
      <c r="I330" s="18" t="e">
        <f>#REF!</f>
        <v>#REF!</v>
      </c>
      <c r="J330" s="41" t="e">
        <f t="shared" si="30"/>
        <v>#REF!</v>
      </c>
      <c r="K330" s="18" t="e">
        <f>#REF!</f>
        <v>#REF!</v>
      </c>
      <c r="L330" s="41" t="e">
        <f t="shared" si="31"/>
        <v>#REF!</v>
      </c>
      <c r="M330" s="18" t="e">
        <f>#REF!</f>
        <v>#REF!</v>
      </c>
      <c r="N330" s="41" t="e">
        <f t="shared" si="32"/>
        <v>#REF!</v>
      </c>
      <c r="O330" s="18" t="e">
        <f>#REF!</f>
        <v>#REF!</v>
      </c>
      <c r="P330" s="41" t="e">
        <f t="shared" si="33"/>
        <v>#REF!</v>
      </c>
      <c r="Q330" s="10" t="e">
        <f t="shared" si="34"/>
        <v>#REF!</v>
      </c>
      <c r="R330" s="41" t="e">
        <f t="shared" si="35"/>
        <v>#REF!</v>
      </c>
    </row>
    <row r="331" spans="3:18" x14ac:dyDescent="0.2">
      <c r="C331" s="50" t="e">
        <f>#REF!</f>
        <v>#REF!</v>
      </c>
      <c r="D331" s="41" t="e">
        <f t="shared" si="27"/>
        <v>#REF!</v>
      </c>
      <c r="E331" s="18" t="e">
        <f>#REF!</f>
        <v>#REF!</v>
      </c>
      <c r="F331" s="41" t="e">
        <f t="shared" si="28"/>
        <v>#REF!</v>
      </c>
      <c r="G331" s="18" t="e">
        <f>#REF!</f>
        <v>#REF!</v>
      </c>
      <c r="H331" s="41" t="e">
        <f t="shared" si="29"/>
        <v>#REF!</v>
      </c>
      <c r="I331" s="18" t="e">
        <f>#REF!</f>
        <v>#REF!</v>
      </c>
      <c r="J331" s="41" t="e">
        <f t="shared" si="30"/>
        <v>#REF!</v>
      </c>
      <c r="K331" s="18" t="e">
        <f>#REF!</f>
        <v>#REF!</v>
      </c>
      <c r="L331" s="41" t="e">
        <f t="shared" si="31"/>
        <v>#REF!</v>
      </c>
      <c r="M331" s="18" t="e">
        <f>#REF!</f>
        <v>#REF!</v>
      </c>
      <c r="N331" s="41" t="e">
        <f t="shared" si="32"/>
        <v>#REF!</v>
      </c>
      <c r="O331" s="18" t="e">
        <f>#REF!</f>
        <v>#REF!</v>
      </c>
      <c r="P331" s="41" t="e">
        <f t="shared" si="33"/>
        <v>#REF!</v>
      </c>
      <c r="Q331" s="10" t="e">
        <f t="shared" si="34"/>
        <v>#REF!</v>
      </c>
      <c r="R331" s="41" t="e">
        <f t="shared" si="35"/>
        <v>#REF!</v>
      </c>
    </row>
    <row r="332" spans="3:18" x14ac:dyDescent="0.2">
      <c r="C332" s="50" t="e">
        <f>#REF!</f>
        <v>#REF!</v>
      </c>
      <c r="D332" s="41" t="e">
        <f t="shared" si="27"/>
        <v>#REF!</v>
      </c>
      <c r="E332" s="18" t="e">
        <f>#REF!</f>
        <v>#REF!</v>
      </c>
      <c r="F332" s="41" t="e">
        <f t="shared" si="28"/>
        <v>#REF!</v>
      </c>
      <c r="G332" s="18" t="e">
        <f>#REF!</f>
        <v>#REF!</v>
      </c>
      <c r="H332" s="41" t="e">
        <f t="shared" si="29"/>
        <v>#REF!</v>
      </c>
      <c r="I332" s="18" t="e">
        <f>#REF!</f>
        <v>#REF!</v>
      </c>
      <c r="J332" s="41" t="e">
        <f t="shared" si="30"/>
        <v>#REF!</v>
      </c>
      <c r="K332" s="18" t="e">
        <f>#REF!</f>
        <v>#REF!</v>
      </c>
      <c r="L332" s="41" t="e">
        <f t="shared" si="31"/>
        <v>#REF!</v>
      </c>
      <c r="M332" s="18" t="e">
        <f>#REF!</f>
        <v>#REF!</v>
      </c>
      <c r="N332" s="41" t="e">
        <f t="shared" si="32"/>
        <v>#REF!</v>
      </c>
      <c r="O332" s="18" t="e">
        <f>#REF!</f>
        <v>#REF!</v>
      </c>
      <c r="P332" s="41" t="e">
        <f t="shared" si="33"/>
        <v>#REF!</v>
      </c>
      <c r="Q332" s="10" t="e">
        <f t="shared" si="34"/>
        <v>#REF!</v>
      </c>
      <c r="R332" s="41" t="e">
        <f t="shared" si="35"/>
        <v>#REF!</v>
      </c>
    </row>
    <row r="333" spans="3:18" x14ac:dyDescent="0.2">
      <c r="C333" s="50" t="e">
        <f>#REF!</f>
        <v>#REF!</v>
      </c>
      <c r="D333" s="41" t="e">
        <f t="shared" ref="D333:D364" si="36">F333+H333+J333+L333+N333+P333</f>
        <v>#REF!</v>
      </c>
      <c r="E333" s="18" t="e">
        <f>#REF!</f>
        <v>#REF!</v>
      </c>
      <c r="F333" s="41" t="e">
        <f t="shared" ref="F333:F364" si="37">E333/C333</f>
        <v>#REF!</v>
      </c>
      <c r="G333" s="18" t="e">
        <f>#REF!</f>
        <v>#REF!</v>
      </c>
      <c r="H333" s="41" t="e">
        <f t="shared" ref="H333:H364" si="38">G333/C333</f>
        <v>#REF!</v>
      </c>
      <c r="I333" s="18" t="e">
        <f>#REF!</f>
        <v>#REF!</v>
      </c>
      <c r="J333" s="41" t="e">
        <f t="shared" ref="J333:J364" si="39">I333/C333</f>
        <v>#REF!</v>
      </c>
      <c r="K333" s="18" t="e">
        <f>#REF!</f>
        <v>#REF!</v>
      </c>
      <c r="L333" s="41" t="e">
        <f t="shared" ref="L333:L364" si="40">K333/C333</f>
        <v>#REF!</v>
      </c>
      <c r="M333" s="18" t="e">
        <f>#REF!</f>
        <v>#REF!</v>
      </c>
      <c r="N333" s="41" t="e">
        <f t="shared" ref="N333:N364" si="41">M333/C333</f>
        <v>#REF!</v>
      </c>
      <c r="O333" s="18" t="e">
        <f>#REF!</f>
        <v>#REF!</v>
      </c>
      <c r="P333" s="41" t="e">
        <f t="shared" ref="P333:P364" si="42">O333/C333</f>
        <v>#REF!</v>
      </c>
      <c r="Q333" s="10" t="e">
        <f t="shared" ref="Q333:Q364" si="43">C333-E333</f>
        <v>#REF!</v>
      </c>
      <c r="R333" s="41" t="e">
        <f t="shared" ref="R333:R364" si="44">Q333/$C333</f>
        <v>#REF!</v>
      </c>
    </row>
    <row r="334" spans="3:18" x14ac:dyDescent="0.2">
      <c r="C334" s="50" t="e">
        <f>#REF!</f>
        <v>#REF!</v>
      </c>
      <c r="D334" s="41" t="e">
        <f t="shared" si="36"/>
        <v>#REF!</v>
      </c>
      <c r="E334" s="18" t="e">
        <f>#REF!</f>
        <v>#REF!</v>
      </c>
      <c r="F334" s="41" t="e">
        <f t="shared" si="37"/>
        <v>#REF!</v>
      </c>
      <c r="G334" s="18" t="e">
        <f>#REF!</f>
        <v>#REF!</v>
      </c>
      <c r="H334" s="41" t="e">
        <f t="shared" si="38"/>
        <v>#REF!</v>
      </c>
      <c r="I334" s="18" t="e">
        <f>#REF!</f>
        <v>#REF!</v>
      </c>
      <c r="J334" s="41" t="e">
        <f t="shared" si="39"/>
        <v>#REF!</v>
      </c>
      <c r="K334" s="18" t="e">
        <f>#REF!</f>
        <v>#REF!</v>
      </c>
      <c r="L334" s="41" t="e">
        <f t="shared" si="40"/>
        <v>#REF!</v>
      </c>
      <c r="M334" s="18" t="e">
        <f>#REF!</f>
        <v>#REF!</v>
      </c>
      <c r="N334" s="41" t="e">
        <f t="shared" si="41"/>
        <v>#REF!</v>
      </c>
      <c r="O334" s="18" t="e">
        <f>#REF!</f>
        <v>#REF!</v>
      </c>
      <c r="P334" s="41" t="e">
        <f t="shared" si="42"/>
        <v>#REF!</v>
      </c>
      <c r="Q334" s="10" t="e">
        <f t="shared" si="43"/>
        <v>#REF!</v>
      </c>
      <c r="R334" s="41" t="e">
        <f t="shared" si="44"/>
        <v>#REF!</v>
      </c>
    </row>
    <row r="335" spans="3:18" x14ac:dyDescent="0.2">
      <c r="C335" s="50" t="e">
        <f>#REF!</f>
        <v>#REF!</v>
      </c>
      <c r="D335" s="41" t="e">
        <f t="shared" si="36"/>
        <v>#REF!</v>
      </c>
      <c r="E335" s="18" t="e">
        <f>#REF!</f>
        <v>#REF!</v>
      </c>
      <c r="F335" s="41" t="e">
        <f t="shared" si="37"/>
        <v>#REF!</v>
      </c>
      <c r="G335" s="18" t="e">
        <f>#REF!</f>
        <v>#REF!</v>
      </c>
      <c r="H335" s="41" t="e">
        <f t="shared" si="38"/>
        <v>#REF!</v>
      </c>
      <c r="I335" s="18" t="e">
        <f>#REF!</f>
        <v>#REF!</v>
      </c>
      <c r="J335" s="41" t="e">
        <f t="shared" si="39"/>
        <v>#REF!</v>
      </c>
      <c r="K335" s="18" t="e">
        <f>#REF!</f>
        <v>#REF!</v>
      </c>
      <c r="L335" s="41" t="e">
        <f t="shared" si="40"/>
        <v>#REF!</v>
      </c>
      <c r="M335" s="18" t="e">
        <f>#REF!</f>
        <v>#REF!</v>
      </c>
      <c r="N335" s="41" t="e">
        <f t="shared" si="41"/>
        <v>#REF!</v>
      </c>
      <c r="O335" s="18" t="e">
        <f>#REF!</f>
        <v>#REF!</v>
      </c>
      <c r="P335" s="41" t="e">
        <f t="shared" si="42"/>
        <v>#REF!</v>
      </c>
      <c r="Q335" s="10" t="e">
        <f t="shared" si="43"/>
        <v>#REF!</v>
      </c>
      <c r="R335" s="41" t="e">
        <f t="shared" si="44"/>
        <v>#REF!</v>
      </c>
    </row>
    <row r="336" spans="3:18" x14ac:dyDescent="0.2">
      <c r="C336" s="50" t="e">
        <f>#REF!</f>
        <v>#REF!</v>
      </c>
      <c r="D336" s="41" t="e">
        <f t="shared" si="36"/>
        <v>#REF!</v>
      </c>
      <c r="E336" s="18" t="e">
        <f>#REF!</f>
        <v>#REF!</v>
      </c>
      <c r="F336" s="41" t="e">
        <f t="shared" si="37"/>
        <v>#REF!</v>
      </c>
      <c r="G336" s="18" t="e">
        <f>#REF!</f>
        <v>#REF!</v>
      </c>
      <c r="H336" s="41" t="e">
        <f t="shared" si="38"/>
        <v>#REF!</v>
      </c>
      <c r="I336" s="18" t="e">
        <f>#REF!</f>
        <v>#REF!</v>
      </c>
      <c r="J336" s="41" t="e">
        <f t="shared" si="39"/>
        <v>#REF!</v>
      </c>
      <c r="K336" s="18" t="e">
        <f>#REF!</f>
        <v>#REF!</v>
      </c>
      <c r="L336" s="41" t="e">
        <f t="shared" si="40"/>
        <v>#REF!</v>
      </c>
      <c r="M336" s="18" t="e">
        <f>#REF!</f>
        <v>#REF!</v>
      </c>
      <c r="N336" s="41" t="e">
        <f t="shared" si="41"/>
        <v>#REF!</v>
      </c>
      <c r="O336" s="18" t="e">
        <f>#REF!</f>
        <v>#REF!</v>
      </c>
      <c r="P336" s="41" t="e">
        <f t="shared" si="42"/>
        <v>#REF!</v>
      </c>
      <c r="Q336" s="10" t="e">
        <f t="shared" si="43"/>
        <v>#REF!</v>
      </c>
      <c r="R336" s="41" t="e">
        <f t="shared" si="44"/>
        <v>#REF!</v>
      </c>
    </row>
    <row r="337" spans="3:18" x14ac:dyDescent="0.2">
      <c r="C337" s="50" t="e">
        <f>#REF!</f>
        <v>#REF!</v>
      </c>
      <c r="D337" s="41" t="e">
        <f t="shared" si="36"/>
        <v>#REF!</v>
      </c>
      <c r="E337" s="18" t="e">
        <f>#REF!</f>
        <v>#REF!</v>
      </c>
      <c r="F337" s="41" t="e">
        <f t="shared" si="37"/>
        <v>#REF!</v>
      </c>
      <c r="G337" s="18" t="e">
        <f>#REF!</f>
        <v>#REF!</v>
      </c>
      <c r="H337" s="41" t="e">
        <f t="shared" si="38"/>
        <v>#REF!</v>
      </c>
      <c r="I337" s="18" t="e">
        <f>#REF!</f>
        <v>#REF!</v>
      </c>
      <c r="J337" s="41" t="e">
        <f t="shared" si="39"/>
        <v>#REF!</v>
      </c>
      <c r="K337" s="18" t="e">
        <f>#REF!</f>
        <v>#REF!</v>
      </c>
      <c r="L337" s="41" t="e">
        <f t="shared" si="40"/>
        <v>#REF!</v>
      </c>
      <c r="M337" s="18" t="e">
        <f>#REF!</f>
        <v>#REF!</v>
      </c>
      <c r="N337" s="41" t="e">
        <f t="shared" si="41"/>
        <v>#REF!</v>
      </c>
      <c r="O337" s="18" t="e">
        <f>#REF!</f>
        <v>#REF!</v>
      </c>
      <c r="P337" s="41" t="e">
        <f t="shared" si="42"/>
        <v>#REF!</v>
      </c>
      <c r="Q337" s="10" t="e">
        <f t="shared" si="43"/>
        <v>#REF!</v>
      </c>
      <c r="R337" s="41" t="e">
        <f t="shared" si="44"/>
        <v>#REF!</v>
      </c>
    </row>
    <row r="338" spans="3:18" x14ac:dyDescent="0.2">
      <c r="C338" s="50" t="e">
        <f>#REF!</f>
        <v>#REF!</v>
      </c>
      <c r="D338" s="41" t="e">
        <f t="shared" si="36"/>
        <v>#REF!</v>
      </c>
      <c r="E338" s="18" t="e">
        <f>#REF!</f>
        <v>#REF!</v>
      </c>
      <c r="F338" s="41" t="e">
        <f t="shared" si="37"/>
        <v>#REF!</v>
      </c>
      <c r="G338" s="18" t="e">
        <f>#REF!</f>
        <v>#REF!</v>
      </c>
      <c r="H338" s="41" t="e">
        <f t="shared" si="38"/>
        <v>#REF!</v>
      </c>
      <c r="I338" s="18" t="e">
        <f>#REF!</f>
        <v>#REF!</v>
      </c>
      <c r="J338" s="41" t="e">
        <f t="shared" si="39"/>
        <v>#REF!</v>
      </c>
      <c r="K338" s="18" t="e">
        <f>#REF!</f>
        <v>#REF!</v>
      </c>
      <c r="L338" s="41" t="e">
        <f t="shared" si="40"/>
        <v>#REF!</v>
      </c>
      <c r="M338" s="18" t="e">
        <f>#REF!</f>
        <v>#REF!</v>
      </c>
      <c r="N338" s="41" t="e">
        <f t="shared" si="41"/>
        <v>#REF!</v>
      </c>
      <c r="O338" s="18" t="e">
        <f>#REF!</f>
        <v>#REF!</v>
      </c>
      <c r="P338" s="41" t="e">
        <f t="shared" si="42"/>
        <v>#REF!</v>
      </c>
      <c r="Q338" s="10" t="e">
        <f t="shared" si="43"/>
        <v>#REF!</v>
      </c>
      <c r="R338" s="41" t="e">
        <f t="shared" si="44"/>
        <v>#REF!</v>
      </c>
    </row>
    <row r="339" spans="3:18" x14ac:dyDescent="0.2">
      <c r="C339" s="50" t="e">
        <f>#REF!</f>
        <v>#REF!</v>
      </c>
      <c r="D339" s="41" t="e">
        <f t="shared" si="36"/>
        <v>#REF!</v>
      </c>
      <c r="E339" s="18" t="e">
        <f>#REF!</f>
        <v>#REF!</v>
      </c>
      <c r="F339" s="41" t="e">
        <f t="shared" si="37"/>
        <v>#REF!</v>
      </c>
      <c r="G339" s="18" t="e">
        <f>#REF!</f>
        <v>#REF!</v>
      </c>
      <c r="H339" s="41" t="e">
        <f t="shared" si="38"/>
        <v>#REF!</v>
      </c>
      <c r="I339" s="18" t="e">
        <f>#REF!</f>
        <v>#REF!</v>
      </c>
      <c r="J339" s="41" t="e">
        <f t="shared" si="39"/>
        <v>#REF!</v>
      </c>
      <c r="K339" s="18" t="e">
        <f>#REF!</f>
        <v>#REF!</v>
      </c>
      <c r="L339" s="41" t="e">
        <f t="shared" si="40"/>
        <v>#REF!</v>
      </c>
      <c r="M339" s="18" t="e">
        <f>#REF!</f>
        <v>#REF!</v>
      </c>
      <c r="N339" s="41" t="e">
        <f t="shared" si="41"/>
        <v>#REF!</v>
      </c>
      <c r="O339" s="18" t="e">
        <f>#REF!</f>
        <v>#REF!</v>
      </c>
      <c r="P339" s="41" t="e">
        <f t="shared" si="42"/>
        <v>#REF!</v>
      </c>
      <c r="Q339" s="10" t="e">
        <f t="shared" si="43"/>
        <v>#REF!</v>
      </c>
      <c r="R339" s="41" t="e">
        <f t="shared" si="44"/>
        <v>#REF!</v>
      </c>
    </row>
    <row r="340" spans="3:18" x14ac:dyDescent="0.2">
      <c r="C340" s="50" t="e">
        <f>#REF!</f>
        <v>#REF!</v>
      </c>
      <c r="D340" s="41" t="e">
        <f t="shared" si="36"/>
        <v>#REF!</v>
      </c>
      <c r="E340" s="18" t="e">
        <f>#REF!</f>
        <v>#REF!</v>
      </c>
      <c r="F340" s="41" t="e">
        <f t="shared" si="37"/>
        <v>#REF!</v>
      </c>
      <c r="G340" s="18" t="e">
        <f>#REF!</f>
        <v>#REF!</v>
      </c>
      <c r="H340" s="41" t="e">
        <f t="shared" si="38"/>
        <v>#REF!</v>
      </c>
      <c r="I340" s="18" t="e">
        <f>#REF!</f>
        <v>#REF!</v>
      </c>
      <c r="J340" s="41" t="e">
        <f t="shared" si="39"/>
        <v>#REF!</v>
      </c>
      <c r="K340" s="18" t="e">
        <f>#REF!</f>
        <v>#REF!</v>
      </c>
      <c r="L340" s="41" t="e">
        <f t="shared" si="40"/>
        <v>#REF!</v>
      </c>
      <c r="M340" s="18" t="e">
        <f>#REF!</f>
        <v>#REF!</v>
      </c>
      <c r="N340" s="41" t="e">
        <f t="shared" si="41"/>
        <v>#REF!</v>
      </c>
      <c r="O340" s="18" t="e">
        <f>#REF!</f>
        <v>#REF!</v>
      </c>
      <c r="P340" s="41" t="e">
        <f t="shared" si="42"/>
        <v>#REF!</v>
      </c>
      <c r="Q340" s="10" t="e">
        <f t="shared" si="43"/>
        <v>#REF!</v>
      </c>
      <c r="R340" s="41" t="e">
        <f t="shared" si="44"/>
        <v>#REF!</v>
      </c>
    </row>
    <row r="341" spans="3:18" x14ac:dyDescent="0.2">
      <c r="C341" s="50" t="e">
        <f>#REF!</f>
        <v>#REF!</v>
      </c>
      <c r="D341" s="41" t="e">
        <f t="shared" si="36"/>
        <v>#REF!</v>
      </c>
      <c r="E341" s="18" t="e">
        <f>#REF!</f>
        <v>#REF!</v>
      </c>
      <c r="F341" s="41" t="e">
        <f t="shared" si="37"/>
        <v>#REF!</v>
      </c>
      <c r="G341" s="18" t="e">
        <f>#REF!</f>
        <v>#REF!</v>
      </c>
      <c r="H341" s="41" t="e">
        <f t="shared" si="38"/>
        <v>#REF!</v>
      </c>
      <c r="I341" s="18" t="e">
        <f>#REF!</f>
        <v>#REF!</v>
      </c>
      <c r="J341" s="41" t="e">
        <f t="shared" si="39"/>
        <v>#REF!</v>
      </c>
      <c r="K341" s="18" t="e">
        <f>#REF!</f>
        <v>#REF!</v>
      </c>
      <c r="L341" s="41" t="e">
        <f t="shared" si="40"/>
        <v>#REF!</v>
      </c>
      <c r="M341" s="18" t="e">
        <f>#REF!</f>
        <v>#REF!</v>
      </c>
      <c r="N341" s="41" t="e">
        <f t="shared" si="41"/>
        <v>#REF!</v>
      </c>
      <c r="O341" s="18" t="e">
        <f>#REF!</f>
        <v>#REF!</v>
      </c>
      <c r="P341" s="41" t="e">
        <f t="shared" si="42"/>
        <v>#REF!</v>
      </c>
      <c r="Q341" s="10" t="e">
        <f t="shared" si="43"/>
        <v>#REF!</v>
      </c>
      <c r="R341" s="41" t="e">
        <f t="shared" si="44"/>
        <v>#REF!</v>
      </c>
    </row>
    <row r="342" spans="3:18" x14ac:dyDescent="0.2">
      <c r="C342" s="50" t="e">
        <f>#REF!</f>
        <v>#REF!</v>
      </c>
      <c r="D342" s="41" t="e">
        <f t="shared" si="36"/>
        <v>#REF!</v>
      </c>
      <c r="E342" s="18" t="e">
        <f>#REF!</f>
        <v>#REF!</v>
      </c>
      <c r="F342" s="41" t="e">
        <f t="shared" si="37"/>
        <v>#REF!</v>
      </c>
      <c r="G342" s="18" t="e">
        <f>#REF!</f>
        <v>#REF!</v>
      </c>
      <c r="H342" s="41" t="e">
        <f t="shared" si="38"/>
        <v>#REF!</v>
      </c>
      <c r="I342" s="18" t="e">
        <f>#REF!</f>
        <v>#REF!</v>
      </c>
      <c r="J342" s="41" t="e">
        <f t="shared" si="39"/>
        <v>#REF!</v>
      </c>
      <c r="K342" s="18" t="e">
        <f>#REF!</f>
        <v>#REF!</v>
      </c>
      <c r="L342" s="41" t="e">
        <f t="shared" si="40"/>
        <v>#REF!</v>
      </c>
      <c r="M342" s="18" t="e">
        <f>#REF!</f>
        <v>#REF!</v>
      </c>
      <c r="N342" s="41" t="e">
        <f t="shared" si="41"/>
        <v>#REF!</v>
      </c>
      <c r="O342" s="18" t="e">
        <f>#REF!</f>
        <v>#REF!</v>
      </c>
      <c r="P342" s="41" t="e">
        <f t="shared" si="42"/>
        <v>#REF!</v>
      </c>
      <c r="Q342" s="10" t="e">
        <f t="shared" si="43"/>
        <v>#REF!</v>
      </c>
      <c r="R342" s="41" t="e">
        <f t="shared" si="44"/>
        <v>#REF!</v>
      </c>
    </row>
    <row r="343" spans="3:18" x14ac:dyDescent="0.2">
      <c r="C343" s="50" t="e">
        <f>#REF!</f>
        <v>#REF!</v>
      </c>
      <c r="D343" s="41" t="e">
        <f t="shared" si="36"/>
        <v>#REF!</v>
      </c>
      <c r="E343" s="18" t="e">
        <f>#REF!</f>
        <v>#REF!</v>
      </c>
      <c r="F343" s="41" t="e">
        <f t="shared" si="37"/>
        <v>#REF!</v>
      </c>
      <c r="G343" s="18" t="e">
        <f>#REF!</f>
        <v>#REF!</v>
      </c>
      <c r="H343" s="41" t="e">
        <f t="shared" si="38"/>
        <v>#REF!</v>
      </c>
      <c r="I343" s="18" t="e">
        <f>#REF!</f>
        <v>#REF!</v>
      </c>
      <c r="J343" s="41" t="e">
        <f t="shared" si="39"/>
        <v>#REF!</v>
      </c>
      <c r="K343" s="18" t="e">
        <f>#REF!</f>
        <v>#REF!</v>
      </c>
      <c r="L343" s="41" t="e">
        <f t="shared" si="40"/>
        <v>#REF!</v>
      </c>
      <c r="M343" s="18" t="e">
        <f>#REF!</f>
        <v>#REF!</v>
      </c>
      <c r="N343" s="41" t="e">
        <f t="shared" si="41"/>
        <v>#REF!</v>
      </c>
      <c r="O343" s="18" t="e">
        <f>#REF!</f>
        <v>#REF!</v>
      </c>
      <c r="P343" s="41" t="e">
        <f t="shared" si="42"/>
        <v>#REF!</v>
      </c>
      <c r="Q343" s="10" t="e">
        <f t="shared" si="43"/>
        <v>#REF!</v>
      </c>
      <c r="R343" s="41" t="e">
        <f t="shared" si="44"/>
        <v>#REF!</v>
      </c>
    </row>
    <row r="344" spans="3:18" x14ac:dyDescent="0.2">
      <c r="C344" s="50" t="e">
        <f>#REF!</f>
        <v>#REF!</v>
      </c>
      <c r="D344" s="41" t="e">
        <f t="shared" si="36"/>
        <v>#REF!</v>
      </c>
      <c r="E344" s="18" t="e">
        <f>#REF!</f>
        <v>#REF!</v>
      </c>
      <c r="F344" s="41" t="e">
        <f t="shared" si="37"/>
        <v>#REF!</v>
      </c>
      <c r="G344" s="18" t="e">
        <f>#REF!</f>
        <v>#REF!</v>
      </c>
      <c r="H344" s="41" t="e">
        <f t="shared" si="38"/>
        <v>#REF!</v>
      </c>
      <c r="I344" s="18" t="e">
        <f>#REF!</f>
        <v>#REF!</v>
      </c>
      <c r="J344" s="41" t="e">
        <f t="shared" si="39"/>
        <v>#REF!</v>
      </c>
      <c r="K344" s="18" t="e">
        <f>#REF!</f>
        <v>#REF!</v>
      </c>
      <c r="L344" s="41" t="e">
        <f t="shared" si="40"/>
        <v>#REF!</v>
      </c>
      <c r="M344" s="18" t="e">
        <f>#REF!</f>
        <v>#REF!</v>
      </c>
      <c r="N344" s="41" t="e">
        <f t="shared" si="41"/>
        <v>#REF!</v>
      </c>
      <c r="O344" s="18" t="e">
        <f>#REF!</f>
        <v>#REF!</v>
      </c>
      <c r="P344" s="41" t="e">
        <f t="shared" si="42"/>
        <v>#REF!</v>
      </c>
      <c r="Q344" s="10" t="e">
        <f t="shared" si="43"/>
        <v>#REF!</v>
      </c>
      <c r="R344" s="41" t="e">
        <f t="shared" si="44"/>
        <v>#REF!</v>
      </c>
    </row>
    <row r="345" spans="3:18" x14ac:dyDescent="0.2">
      <c r="C345" s="50" t="e">
        <f>#REF!</f>
        <v>#REF!</v>
      </c>
      <c r="D345" s="41" t="e">
        <f t="shared" si="36"/>
        <v>#REF!</v>
      </c>
      <c r="E345" s="18" t="e">
        <f>#REF!</f>
        <v>#REF!</v>
      </c>
      <c r="F345" s="41" t="e">
        <f t="shared" si="37"/>
        <v>#REF!</v>
      </c>
      <c r="G345" s="18" t="e">
        <f>#REF!</f>
        <v>#REF!</v>
      </c>
      <c r="H345" s="41" t="e">
        <f t="shared" si="38"/>
        <v>#REF!</v>
      </c>
      <c r="I345" s="18" t="e">
        <f>#REF!</f>
        <v>#REF!</v>
      </c>
      <c r="J345" s="41" t="e">
        <f t="shared" si="39"/>
        <v>#REF!</v>
      </c>
      <c r="K345" s="18" t="e">
        <f>#REF!</f>
        <v>#REF!</v>
      </c>
      <c r="L345" s="41" t="e">
        <f t="shared" si="40"/>
        <v>#REF!</v>
      </c>
      <c r="M345" s="18" t="e">
        <f>#REF!</f>
        <v>#REF!</v>
      </c>
      <c r="N345" s="41" t="e">
        <f t="shared" si="41"/>
        <v>#REF!</v>
      </c>
      <c r="O345" s="18" t="e">
        <f>#REF!</f>
        <v>#REF!</v>
      </c>
      <c r="P345" s="41" t="e">
        <f t="shared" si="42"/>
        <v>#REF!</v>
      </c>
      <c r="Q345" s="10" t="e">
        <f t="shared" si="43"/>
        <v>#REF!</v>
      </c>
      <c r="R345" s="41" t="e">
        <f t="shared" si="44"/>
        <v>#REF!</v>
      </c>
    </row>
    <row r="346" spans="3:18" x14ac:dyDescent="0.2">
      <c r="C346" s="50" t="e">
        <f>#REF!</f>
        <v>#REF!</v>
      </c>
      <c r="D346" s="41" t="e">
        <f t="shared" si="36"/>
        <v>#REF!</v>
      </c>
      <c r="E346" s="18" t="e">
        <f>#REF!</f>
        <v>#REF!</v>
      </c>
      <c r="F346" s="41" t="e">
        <f t="shared" si="37"/>
        <v>#REF!</v>
      </c>
      <c r="G346" s="18" t="e">
        <f>#REF!</f>
        <v>#REF!</v>
      </c>
      <c r="H346" s="41" t="e">
        <f t="shared" si="38"/>
        <v>#REF!</v>
      </c>
      <c r="I346" s="18" t="e">
        <f>#REF!</f>
        <v>#REF!</v>
      </c>
      <c r="J346" s="41" t="e">
        <f t="shared" si="39"/>
        <v>#REF!</v>
      </c>
      <c r="K346" s="18" t="e">
        <f>#REF!</f>
        <v>#REF!</v>
      </c>
      <c r="L346" s="41" t="e">
        <f t="shared" si="40"/>
        <v>#REF!</v>
      </c>
      <c r="M346" s="18" t="e">
        <f>#REF!</f>
        <v>#REF!</v>
      </c>
      <c r="N346" s="41" t="e">
        <f t="shared" si="41"/>
        <v>#REF!</v>
      </c>
      <c r="O346" s="18" t="e">
        <f>#REF!</f>
        <v>#REF!</v>
      </c>
      <c r="P346" s="41" t="e">
        <f t="shared" si="42"/>
        <v>#REF!</v>
      </c>
      <c r="Q346" s="10" t="e">
        <f t="shared" si="43"/>
        <v>#REF!</v>
      </c>
      <c r="R346" s="41" t="e">
        <f t="shared" si="44"/>
        <v>#REF!</v>
      </c>
    </row>
    <row r="347" spans="3:18" x14ac:dyDescent="0.2">
      <c r="C347" s="50" t="e">
        <f>#REF!</f>
        <v>#REF!</v>
      </c>
      <c r="D347" s="41" t="e">
        <f t="shared" si="36"/>
        <v>#REF!</v>
      </c>
      <c r="E347" s="18" t="e">
        <f>#REF!</f>
        <v>#REF!</v>
      </c>
      <c r="F347" s="41" t="e">
        <f t="shared" si="37"/>
        <v>#REF!</v>
      </c>
      <c r="G347" s="18" t="e">
        <f>#REF!</f>
        <v>#REF!</v>
      </c>
      <c r="H347" s="41" t="e">
        <f t="shared" si="38"/>
        <v>#REF!</v>
      </c>
      <c r="I347" s="18" t="e">
        <f>#REF!</f>
        <v>#REF!</v>
      </c>
      <c r="J347" s="41" t="e">
        <f t="shared" si="39"/>
        <v>#REF!</v>
      </c>
      <c r="K347" s="18" t="e">
        <f>#REF!</f>
        <v>#REF!</v>
      </c>
      <c r="L347" s="41" t="e">
        <f t="shared" si="40"/>
        <v>#REF!</v>
      </c>
      <c r="M347" s="18" t="e">
        <f>#REF!</f>
        <v>#REF!</v>
      </c>
      <c r="N347" s="41" t="e">
        <f t="shared" si="41"/>
        <v>#REF!</v>
      </c>
      <c r="O347" s="18" t="e">
        <f>#REF!</f>
        <v>#REF!</v>
      </c>
      <c r="P347" s="41" t="e">
        <f t="shared" si="42"/>
        <v>#REF!</v>
      </c>
      <c r="Q347" s="10" t="e">
        <f t="shared" si="43"/>
        <v>#REF!</v>
      </c>
      <c r="R347" s="41" t="e">
        <f t="shared" si="44"/>
        <v>#REF!</v>
      </c>
    </row>
    <row r="348" spans="3:18" x14ac:dyDescent="0.2">
      <c r="C348" s="50" t="e">
        <f>#REF!</f>
        <v>#REF!</v>
      </c>
      <c r="D348" s="41" t="e">
        <f t="shared" si="36"/>
        <v>#REF!</v>
      </c>
      <c r="E348" s="18" t="e">
        <f>#REF!</f>
        <v>#REF!</v>
      </c>
      <c r="F348" s="41" t="e">
        <f t="shared" si="37"/>
        <v>#REF!</v>
      </c>
      <c r="G348" s="18" t="e">
        <f>#REF!</f>
        <v>#REF!</v>
      </c>
      <c r="H348" s="41" t="e">
        <f t="shared" si="38"/>
        <v>#REF!</v>
      </c>
      <c r="I348" s="18" t="e">
        <f>#REF!</f>
        <v>#REF!</v>
      </c>
      <c r="J348" s="41" t="e">
        <f t="shared" si="39"/>
        <v>#REF!</v>
      </c>
      <c r="K348" s="18" t="e">
        <f>#REF!</f>
        <v>#REF!</v>
      </c>
      <c r="L348" s="41" t="e">
        <f t="shared" si="40"/>
        <v>#REF!</v>
      </c>
      <c r="M348" s="18" t="e">
        <f>#REF!</f>
        <v>#REF!</v>
      </c>
      <c r="N348" s="41" t="e">
        <f t="shared" si="41"/>
        <v>#REF!</v>
      </c>
      <c r="O348" s="18" t="e">
        <f>#REF!</f>
        <v>#REF!</v>
      </c>
      <c r="P348" s="41" t="e">
        <f t="shared" si="42"/>
        <v>#REF!</v>
      </c>
      <c r="Q348" s="10" t="e">
        <f t="shared" si="43"/>
        <v>#REF!</v>
      </c>
      <c r="R348" s="41" t="e">
        <f t="shared" si="44"/>
        <v>#REF!</v>
      </c>
    </row>
    <row r="349" spans="3:18" x14ac:dyDescent="0.2">
      <c r="C349" s="50" t="e">
        <f>#REF!</f>
        <v>#REF!</v>
      </c>
      <c r="D349" s="41" t="e">
        <f t="shared" si="36"/>
        <v>#REF!</v>
      </c>
      <c r="E349" s="18" t="e">
        <f>#REF!</f>
        <v>#REF!</v>
      </c>
      <c r="F349" s="41" t="e">
        <f t="shared" si="37"/>
        <v>#REF!</v>
      </c>
      <c r="G349" s="18" t="e">
        <f>#REF!</f>
        <v>#REF!</v>
      </c>
      <c r="H349" s="41" t="e">
        <f t="shared" si="38"/>
        <v>#REF!</v>
      </c>
      <c r="I349" s="18" t="e">
        <f>#REF!</f>
        <v>#REF!</v>
      </c>
      <c r="J349" s="41" t="e">
        <f t="shared" si="39"/>
        <v>#REF!</v>
      </c>
      <c r="K349" s="18" t="e">
        <f>#REF!</f>
        <v>#REF!</v>
      </c>
      <c r="L349" s="41" t="e">
        <f t="shared" si="40"/>
        <v>#REF!</v>
      </c>
      <c r="M349" s="18" t="e">
        <f>#REF!</f>
        <v>#REF!</v>
      </c>
      <c r="N349" s="41" t="e">
        <f t="shared" si="41"/>
        <v>#REF!</v>
      </c>
      <c r="O349" s="18" t="e">
        <f>#REF!</f>
        <v>#REF!</v>
      </c>
      <c r="P349" s="41" t="e">
        <f t="shared" si="42"/>
        <v>#REF!</v>
      </c>
      <c r="Q349" s="10" t="e">
        <f t="shared" si="43"/>
        <v>#REF!</v>
      </c>
      <c r="R349" s="41" t="e">
        <f t="shared" si="44"/>
        <v>#REF!</v>
      </c>
    </row>
    <row r="350" spans="3:18" x14ac:dyDescent="0.2">
      <c r="C350" s="50" t="e">
        <f>#REF!</f>
        <v>#REF!</v>
      </c>
      <c r="D350" s="41" t="e">
        <f t="shared" si="36"/>
        <v>#REF!</v>
      </c>
      <c r="E350" s="18" t="e">
        <f>#REF!</f>
        <v>#REF!</v>
      </c>
      <c r="F350" s="41" t="e">
        <f t="shared" si="37"/>
        <v>#REF!</v>
      </c>
      <c r="G350" s="18" t="e">
        <f>#REF!</f>
        <v>#REF!</v>
      </c>
      <c r="H350" s="41" t="e">
        <f t="shared" si="38"/>
        <v>#REF!</v>
      </c>
      <c r="I350" s="18" t="e">
        <f>#REF!</f>
        <v>#REF!</v>
      </c>
      <c r="J350" s="41" t="e">
        <f t="shared" si="39"/>
        <v>#REF!</v>
      </c>
      <c r="K350" s="18" t="e">
        <f>#REF!</f>
        <v>#REF!</v>
      </c>
      <c r="L350" s="41" t="e">
        <f t="shared" si="40"/>
        <v>#REF!</v>
      </c>
      <c r="M350" s="18" t="e">
        <f>#REF!</f>
        <v>#REF!</v>
      </c>
      <c r="N350" s="41" t="e">
        <f t="shared" si="41"/>
        <v>#REF!</v>
      </c>
      <c r="O350" s="18" t="e">
        <f>#REF!</f>
        <v>#REF!</v>
      </c>
      <c r="P350" s="41" t="e">
        <f t="shared" si="42"/>
        <v>#REF!</v>
      </c>
      <c r="Q350" s="10" t="e">
        <f t="shared" si="43"/>
        <v>#REF!</v>
      </c>
      <c r="R350" s="41" t="e">
        <f t="shared" si="44"/>
        <v>#REF!</v>
      </c>
    </row>
    <row r="351" spans="3:18" x14ac:dyDescent="0.2">
      <c r="C351" s="50" t="e">
        <f>#REF!</f>
        <v>#REF!</v>
      </c>
      <c r="D351" s="41" t="e">
        <f t="shared" si="36"/>
        <v>#REF!</v>
      </c>
      <c r="E351" s="18" t="e">
        <f>#REF!</f>
        <v>#REF!</v>
      </c>
      <c r="F351" s="41" t="e">
        <f t="shared" si="37"/>
        <v>#REF!</v>
      </c>
      <c r="G351" s="18" t="e">
        <f>#REF!</f>
        <v>#REF!</v>
      </c>
      <c r="H351" s="41" t="e">
        <f t="shared" si="38"/>
        <v>#REF!</v>
      </c>
      <c r="I351" s="18" t="e">
        <f>#REF!</f>
        <v>#REF!</v>
      </c>
      <c r="J351" s="41" t="e">
        <f t="shared" si="39"/>
        <v>#REF!</v>
      </c>
      <c r="K351" s="18" t="e">
        <f>#REF!</f>
        <v>#REF!</v>
      </c>
      <c r="L351" s="41" t="e">
        <f t="shared" si="40"/>
        <v>#REF!</v>
      </c>
      <c r="M351" s="18" t="e">
        <f>#REF!</f>
        <v>#REF!</v>
      </c>
      <c r="N351" s="41" t="e">
        <f t="shared" si="41"/>
        <v>#REF!</v>
      </c>
      <c r="O351" s="18" t="e">
        <f>#REF!</f>
        <v>#REF!</v>
      </c>
      <c r="P351" s="41" t="e">
        <f t="shared" si="42"/>
        <v>#REF!</v>
      </c>
      <c r="Q351" s="10" t="e">
        <f t="shared" si="43"/>
        <v>#REF!</v>
      </c>
      <c r="R351" s="41" t="e">
        <f t="shared" si="44"/>
        <v>#REF!</v>
      </c>
    </row>
    <row r="352" spans="3:18" x14ac:dyDescent="0.2">
      <c r="C352" s="50" t="e">
        <f>#REF!</f>
        <v>#REF!</v>
      </c>
      <c r="D352" s="41" t="e">
        <f t="shared" si="36"/>
        <v>#REF!</v>
      </c>
      <c r="E352" s="18" t="e">
        <f>#REF!</f>
        <v>#REF!</v>
      </c>
      <c r="F352" s="41" t="e">
        <f t="shared" si="37"/>
        <v>#REF!</v>
      </c>
      <c r="G352" s="18" t="e">
        <f>#REF!</f>
        <v>#REF!</v>
      </c>
      <c r="H352" s="41" t="e">
        <f t="shared" si="38"/>
        <v>#REF!</v>
      </c>
      <c r="I352" s="18" t="e">
        <f>#REF!</f>
        <v>#REF!</v>
      </c>
      <c r="J352" s="41" t="e">
        <f t="shared" si="39"/>
        <v>#REF!</v>
      </c>
      <c r="K352" s="18" t="e">
        <f>#REF!</f>
        <v>#REF!</v>
      </c>
      <c r="L352" s="41" t="e">
        <f t="shared" si="40"/>
        <v>#REF!</v>
      </c>
      <c r="M352" s="18" t="e">
        <f>#REF!</f>
        <v>#REF!</v>
      </c>
      <c r="N352" s="41" t="e">
        <f t="shared" si="41"/>
        <v>#REF!</v>
      </c>
      <c r="O352" s="18" t="e">
        <f>#REF!</f>
        <v>#REF!</v>
      </c>
      <c r="P352" s="41" t="e">
        <f t="shared" si="42"/>
        <v>#REF!</v>
      </c>
      <c r="Q352" s="10" t="e">
        <f t="shared" si="43"/>
        <v>#REF!</v>
      </c>
      <c r="R352" s="41" t="e">
        <f t="shared" si="44"/>
        <v>#REF!</v>
      </c>
    </row>
    <row r="353" spans="3:18" x14ac:dyDescent="0.2">
      <c r="C353" s="50" t="e">
        <f>#REF!</f>
        <v>#REF!</v>
      </c>
      <c r="D353" s="41" t="e">
        <f t="shared" si="36"/>
        <v>#REF!</v>
      </c>
      <c r="E353" s="18" t="e">
        <f>#REF!</f>
        <v>#REF!</v>
      </c>
      <c r="F353" s="41" t="e">
        <f t="shared" si="37"/>
        <v>#REF!</v>
      </c>
      <c r="G353" s="18" t="e">
        <f>#REF!</f>
        <v>#REF!</v>
      </c>
      <c r="H353" s="41" t="e">
        <f t="shared" si="38"/>
        <v>#REF!</v>
      </c>
      <c r="I353" s="18" t="e">
        <f>#REF!</f>
        <v>#REF!</v>
      </c>
      <c r="J353" s="41" t="e">
        <f t="shared" si="39"/>
        <v>#REF!</v>
      </c>
      <c r="K353" s="18" t="e">
        <f>#REF!</f>
        <v>#REF!</v>
      </c>
      <c r="L353" s="41" t="e">
        <f t="shared" si="40"/>
        <v>#REF!</v>
      </c>
      <c r="M353" s="18" t="e">
        <f>#REF!</f>
        <v>#REF!</v>
      </c>
      <c r="N353" s="41" t="e">
        <f t="shared" si="41"/>
        <v>#REF!</v>
      </c>
      <c r="O353" s="18" t="e">
        <f>#REF!</f>
        <v>#REF!</v>
      </c>
      <c r="P353" s="41" t="e">
        <f t="shared" si="42"/>
        <v>#REF!</v>
      </c>
      <c r="Q353" s="10" t="e">
        <f t="shared" si="43"/>
        <v>#REF!</v>
      </c>
      <c r="R353" s="41" t="e">
        <f t="shared" si="44"/>
        <v>#REF!</v>
      </c>
    </row>
    <row r="354" spans="3:18" x14ac:dyDescent="0.2">
      <c r="C354" s="50" t="e">
        <f>#REF!</f>
        <v>#REF!</v>
      </c>
      <c r="D354" s="41" t="e">
        <f t="shared" si="36"/>
        <v>#REF!</v>
      </c>
      <c r="E354" s="18" t="e">
        <f>#REF!</f>
        <v>#REF!</v>
      </c>
      <c r="F354" s="41" t="e">
        <f t="shared" si="37"/>
        <v>#REF!</v>
      </c>
      <c r="G354" s="18" t="e">
        <f>#REF!</f>
        <v>#REF!</v>
      </c>
      <c r="H354" s="41" t="e">
        <f t="shared" si="38"/>
        <v>#REF!</v>
      </c>
      <c r="I354" s="18" t="e">
        <f>#REF!</f>
        <v>#REF!</v>
      </c>
      <c r="J354" s="41" t="e">
        <f t="shared" si="39"/>
        <v>#REF!</v>
      </c>
      <c r="K354" s="18" t="e">
        <f>#REF!</f>
        <v>#REF!</v>
      </c>
      <c r="L354" s="41" t="e">
        <f t="shared" si="40"/>
        <v>#REF!</v>
      </c>
      <c r="M354" s="18" t="e">
        <f>#REF!</f>
        <v>#REF!</v>
      </c>
      <c r="N354" s="41" t="e">
        <f t="shared" si="41"/>
        <v>#REF!</v>
      </c>
      <c r="O354" s="18" t="e">
        <f>#REF!</f>
        <v>#REF!</v>
      </c>
      <c r="P354" s="41" t="e">
        <f t="shared" si="42"/>
        <v>#REF!</v>
      </c>
      <c r="Q354" s="10" t="e">
        <f t="shared" si="43"/>
        <v>#REF!</v>
      </c>
      <c r="R354" s="41" t="e">
        <f t="shared" si="44"/>
        <v>#REF!</v>
      </c>
    </row>
    <row r="355" spans="3:18" x14ac:dyDescent="0.2">
      <c r="C355" s="50" t="e">
        <f>#REF!</f>
        <v>#REF!</v>
      </c>
      <c r="D355" s="41" t="e">
        <f t="shared" si="36"/>
        <v>#REF!</v>
      </c>
      <c r="E355" s="18" t="e">
        <f>#REF!</f>
        <v>#REF!</v>
      </c>
      <c r="F355" s="41" t="e">
        <f t="shared" si="37"/>
        <v>#REF!</v>
      </c>
      <c r="G355" s="18" t="e">
        <f>#REF!</f>
        <v>#REF!</v>
      </c>
      <c r="H355" s="41" t="e">
        <f t="shared" si="38"/>
        <v>#REF!</v>
      </c>
      <c r="I355" s="18" t="e">
        <f>#REF!</f>
        <v>#REF!</v>
      </c>
      <c r="J355" s="41" t="e">
        <f t="shared" si="39"/>
        <v>#REF!</v>
      </c>
      <c r="K355" s="18" t="e">
        <f>#REF!</f>
        <v>#REF!</v>
      </c>
      <c r="L355" s="41" t="e">
        <f t="shared" si="40"/>
        <v>#REF!</v>
      </c>
      <c r="M355" s="18" t="e">
        <f>#REF!</f>
        <v>#REF!</v>
      </c>
      <c r="N355" s="41" t="e">
        <f t="shared" si="41"/>
        <v>#REF!</v>
      </c>
      <c r="O355" s="18" t="e">
        <f>#REF!</f>
        <v>#REF!</v>
      </c>
      <c r="P355" s="41" t="e">
        <f t="shared" si="42"/>
        <v>#REF!</v>
      </c>
      <c r="Q355" s="10" t="e">
        <f t="shared" si="43"/>
        <v>#REF!</v>
      </c>
      <c r="R355" s="41" t="e">
        <f t="shared" si="44"/>
        <v>#REF!</v>
      </c>
    </row>
    <row r="356" spans="3:18" x14ac:dyDescent="0.2">
      <c r="C356" s="50" t="e">
        <f>#REF!</f>
        <v>#REF!</v>
      </c>
      <c r="D356" s="41" t="e">
        <f t="shared" si="36"/>
        <v>#REF!</v>
      </c>
      <c r="E356" s="18" t="e">
        <f>#REF!</f>
        <v>#REF!</v>
      </c>
      <c r="F356" s="41" t="e">
        <f t="shared" si="37"/>
        <v>#REF!</v>
      </c>
      <c r="G356" s="18" t="e">
        <f>#REF!</f>
        <v>#REF!</v>
      </c>
      <c r="H356" s="41" t="e">
        <f t="shared" si="38"/>
        <v>#REF!</v>
      </c>
      <c r="I356" s="18" t="e">
        <f>#REF!</f>
        <v>#REF!</v>
      </c>
      <c r="J356" s="41" t="e">
        <f t="shared" si="39"/>
        <v>#REF!</v>
      </c>
      <c r="K356" s="18" t="e">
        <f>#REF!</f>
        <v>#REF!</v>
      </c>
      <c r="L356" s="41" t="e">
        <f t="shared" si="40"/>
        <v>#REF!</v>
      </c>
      <c r="M356" s="18" t="e">
        <f>#REF!</f>
        <v>#REF!</v>
      </c>
      <c r="N356" s="41" t="e">
        <f t="shared" si="41"/>
        <v>#REF!</v>
      </c>
      <c r="O356" s="18" t="e">
        <f>#REF!</f>
        <v>#REF!</v>
      </c>
      <c r="P356" s="41" t="e">
        <f t="shared" si="42"/>
        <v>#REF!</v>
      </c>
      <c r="Q356" s="10" t="e">
        <f t="shared" si="43"/>
        <v>#REF!</v>
      </c>
      <c r="R356" s="41" t="e">
        <f t="shared" si="44"/>
        <v>#REF!</v>
      </c>
    </row>
    <row r="357" spans="3:18" x14ac:dyDescent="0.2">
      <c r="C357" s="50" t="e">
        <f>#REF!</f>
        <v>#REF!</v>
      </c>
      <c r="D357" s="41" t="e">
        <f t="shared" si="36"/>
        <v>#REF!</v>
      </c>
      <c r="E357" s="18" t="e">
        <f>#REF!</f>
        <v>#REF!</v>
      </c>
      <c r="F357" s="41" t="e">
        <f t="shared" si="37"/>
        <v>#REF!</v>
      </c>
      <c r="G357" s="18" t="e">
        <f>#REF!</f>
        <v>#REF!</v>
      </c>
      <c r="H357" s="41" t="e">
        <f t="shared" si="38"/>
        <v>#REF!</v>
      </c>
      <c r="I357" s="18" t="e">
        <f>#REF!</f>
        <v>#REF!</v>
      </c>
      <c r="J357" s="41" t="e">
        <f t="shared" si="39"/>
        <v>#REF!</v>
      </c>
      <c r="K357" s="18" t="e">
        <f>#REF!</f>
        <v>#REF!</v>
      </c>
      <c r="L357" s="41" t="e">
        <f t="shared" si="40"/>
        <v>#REF!</v>
      </c>
      <c r="M357" s="18" t="e">
        <f>#REF!</f>
        <v>#REF!</v>
      </c>
      <c r="N357" s="41" t="e">
        <f t="shared" si="41"/>
        <v>#REF!</v>
      </c>
      <c r="O357" s="18" t="e">
        <f>#REF!</f>
        <v>#REF!</v>
      </c>
      <c r="P357" s="41" t="e">
        <f t="shared" si="42"/>
        <v>#REF!</v>
      </c>
      <c r="Q357" s="10" t="e">
        <f t="shared" si="43"/>
        <v>#REF!</v>
      </c>
      <c r="R357" s="41" t="e">
        <f t="shared" si="44"/>
        <v>#REF!</v>
      </c>
    </row>
    <row r="358" spans="3:18" x14ac:dyDescent="0.2">
      <c r="C358" s="50" t="e">
        <f>#REF!</f>
        <v>#REF!</v>
      </c>
      <c r="D358" s="41" t="e">
        <f t="shared" si="36"/>
        <v>#REF!</v>
      </c>
      <c r="E358" s="18" t="e">
        <f>#REF!</f>
        <v>#REF!</v>
      </c>
      <c r="F358" s="41" t="e">
        <f t="shared" si="37"/>
        <v>#REF!</v>
      </c>
      <c r="G358" s="18" t="e">
        <f>#REF!</f>
        <v>#REF!</v>
      </c>
      <c r="H358" s="41" t="e">
        <f t="shared" si="38"/>
        <v>#REF!</v>
      </c>
      <c r="I358" s="18" t="e">
        <f>#REF!</f>
        <v>#REF!</v>
      </c>
      <c r="J358" s="41" t="e">
        <f t="shared" si="39"/>
        <v>#REF!</v>
      </c>
      <c r="K358" s="18" t="e">
        <f>#REF!</f>
        <v>#REF!</v>
      </c>
      <c r="L358" s="41" t="e">
        <f t="shared" si="40"/>
        <v>#REF!</v>
      </c>
      <c r="M358" s="18" t="e">
        <f>#REF!</f>
        <v>#REF!</v>
      </c>
      <c r="N358" s="41" t="e">
        <f t="shared" si="41"/>
        <v>#REF!</v>
      </c>
      <c r="O358" s="18" t="e">
        <f>#REF!</f>
        <v>#REF!</v>
      </c>
      <c r="P358" s="41" t="e">
        <f t="shared" si="42"/>
        <v>#REF!</v>
      </c>
      <c r="Q358" s="10" t="e">
        <f t="shared" si="43"/>
        <v>#REF!</v>
      </c>
      <c r="R358" s="41" t="e">
        <f t="shared" si="44"/>
        <v>#REF!</v>
      </c>
    </row>
    <row r="359" spans="3:18" x14ac:dyDescent="0.2">
      <c r="C359" s="50" t="e">
        <f>#REF!</f>
        <v>#REF!</v>
      </c>
      <c r="D359" s="41" t="e">
        <f t="shared" si="36"/>
        <v>#REF!</v>
      </c>
      <c r="E359" s="18" t="e">
        <f>#REF!</f>
        <v>#REF!</v>
      </c>
      <c r="F359" s="41" t="e">
        <f t="shared" si="37"/>
        <v>#REF!</v>
      </c>
      <c r="G359" s="18" t="e">
        <f>#REF!</f>
        <v>#REF!</v>
      </c>
      <c r="H359" s="41" t="e">
        <f t="shared" si="38"/>
        <v>#REF!</v>
      </c>
      <c r="I359" s="18" t="e">
        <f>#REF!</f>
        <v>#REF!</v>
      </c>
      <c r="J359" s="41" t="e">
        <f t="shared" si="39"/>
        <v>#REF!</v>
      </c>
      <c r="K359" s="18" t="e">
        <f>#REF!</f>
        <v>#REF!</v>
      </c>
      <c r="L359" s="41" t="e">
        <f t="shared" si="40"/>
        <v>#REF!</v>
      </c>
      <c r="M359" s="18" t="e">
        <f>#REF!</f>
        <v>#REF!</v>
      </c>
      <c r="N359" s="41" t="e">
        <f t="shared" si="41"/>
        <v>#REF!</v>
      </c>
      <c r="O359" s="18" t="e">
        <f>#REF!</f>
        <v>#REF!</v>
      </c>
      <c r="P359" s="41" t="e">
        <f t="shared" si="42"/>
        <v>#REF!</v>
      </c>
      <c r="Q359" s="10" t="e">
        <f t="shared" si="43"/>
        <v>#REF!</v>
      </c>
      <c r="R359" s="41" t="e">
        <f t="shared" si="44"/>
        <v>#REF!</v>
      </c>
    </row>
    <row r="360" spans="3:18" x14ac:dyDescent="0.2">
      <c r="C360" s="50" t="e">
        <f>#REF!</f>
        <v>#REF!</v>
      </c>
      <c r="D360" s="41" t="e">
        <f t="shared" si="36"/>
        <v>#REF!</v>
      </c>
      <c r="E360" s="18" t="e">
        <f>#REF!</f>
        <v>#REF!</v>
      </c>
      <c r="F360" s="41" t="e">
        <f t="shared" si="37"/>
        <v>#REF!</v>
      </c>
      <c r="G360" s="18" t="e">
        <f>#REF!</f>
        <v>#REF!</v>
      </c>
      <c r="H360" s="41" t="e">
        <f t="shared" si="38"/>
        <v>#REF!</v>
      </c>
      <c r="I360" s="18" t="e">
        <f>#REF!</f>
        <v>#REF!</v>
      </c>
      <c r="J360" s="41" t="e">
        <f t="shared" si="39"/>
        <v>#REF!</v>
      </c>
      <c r="K360" s="18" t="e">
        <f>#REF!</f>
        <v>#REF!</v>
      </c>
      <c r="L360" s="41" t="e">
        <f t="shared" si="40"/>
        <v>#REF!</v>
      </c>
      <c r="M360" s="18" t="e">
        <f>#REF!</f>
        <v>#REF!</v>
      </c>
      <c r="N360" s="41" t="e">
        <f t="shared" si="41"/>
        <v>#REF!</v>
      </c>
      <c r="O360" s="18" t="e">
        <f>#REF!</f>
        <v>#REF!</v>
      </c>
      <c r="P360" s="41" t="e">
        <f t="shared" si="42"/>
        <v>#REF!</v>
      </c>
      <c r="Q360" s="10" t="e">
        <f t="shared" si="43"/>
        <v>#REF!</v>
      </c>
      <c r="R360" s="41" t="e">
        <f t="shared" si="44"/>
        <v>#REF!</v>
      </c>
    </row>
    <row r="361" spans="3:18" x14ac:dyDescent="0.2">
      <c r="C361" s="50" t="e">
        <f>#REF!</f>
        <v>#REF!</v>
      </c>
      <c r="D361" s="41" t="e">
        <f t="shared" si="36"/>
        <v>#REF!</v>
      </c>
      <c r="E361" s="18" t="e">
        <f>#REF!</f>
        <v>#REF!</v>
      </c>
      <c r="F361" s="41" t="e">
        <f t="shared" si="37"/>
        <v>#REF!</v>
      </c>
      <c r="G361" s="18" t="e">
        <f>#REF!</f>
        <v>#REF!</v>
      </c>
      <c r="H361" s="41" t="e">
        <f t="shared" si="38"/>
        <v>#REF!</v>
      </c>
      <c r="I361" s="18" t="e">
        <f>#REF!</f>
        <v>#REF!</v>
      </c>
      <c r="J361" s="41" t="e">
        <f t="shared" si="39"/>
        <v>#REF!</v>
      </c>
      <c r="K361" s="18" t="e">
        <f>#REF!</f>
        <v>#REF!</v>
      </c>
      <c r="L361" s="41" t="e">
        <f t="shared" si="40"/>
        <v>#REF!</v>
      </c>
      <c r="M361" s="18" t="e">
        <f>#REF!</f>
        <v>#REF!</v>
      </c>
      <c r="N361" s="41" t="e">
        <f t="shared" si="41"/>
        <v>#REF!</v>
      </c>
      <c r="O361" s="18" t="e">
        <f>#REF!</f>
        <v>#REF!</v>
      </c>
      <c r="P361" s="41" t="e">
        <f t="shared" si="42"/>
        <v>#REF!</v>
      </c>
      <c r="Q361" s="10" t="e">
        <f t="shared" si="43"/>
        <v>#REF!</v>
      </c>
      <c r="R361" s="41" t="e">
        <f t="shared" si="44"/>
        <v>#REF!</v>
      </c>
    </row>
    <row r="362" spans="3:18" x14ac:dyDescent="0.2">
      <c r="C362" s="50" t="e">
        <f>#REF!</f>
        <v>#REF!</v>
      </c>
      <c r="D362" s="41" t="e">
        <f t="shared" si="36"/>
        <v>#REF!</v>
      </c>
      <c r="E362" s="18" t="e">
        <f>#REF!</f>
        <v>#REF!</v>
      </c>
      <c r="F362" s="41" t="e">
        <f t="shared" si="37"/>
        <v>#REF!</v>
      </c>
      <c r="G362" s="18" t="e">
        <f>#REF!</f>
        <v>#REF!</v>
      </c>
      <c r="H362" s="41" t="e">
        <f t="shared" si="38"/>
        <v>#REF!</v>
      </c>
      <c r="I362" s="18" t="e">
        <f>#REF!</f>
        <v>#REF!</v>
      </c>
      <c r="J362" s="41" t="e">
        <f t="shared" si="39"/>
        <v>#REF!</v>
      </c>
      <c r="K362" s="18" t="e">
        <f>#REF!</f>
        <v>#REF!</v>
      </c>
      <c r="L362" s="41" t="e">
        <f t="shared" si="40"/>
        <v>#REF!</v>
      </c>
      <c r="M362" s="18" t="e">
        <f>#REF!</f>
        <v>#REF!</v>
      </c>
      <c r="N362" s="41" t="e">
        <f t="shared" si="41"/>
        <v>#REF!</v>
      </c>
      <c r="O362" s="18" t="e">
        <f>#REF!</f>
        <v>#REF!</v>
      </c>
      <c r="P362" s="41" t="e">
        <f t="shared" si="42"/>
        <v>#REF!</v>
      </c>
      <c r="Q362" s="10" t="e">
        <f t="shared" si="43"/>
        <v>#REF!</v>
      </c>
      <c r="R362" s="41" t="e">
        <f t="shared" si="44"/>
        <v>#REF!</v>
      </c>
    </row>
    <row r="363" spans="3:18" x14ac:dyDescent="0.2">
      <c r="C363" s="50" t="e">
        <f>#REF!</f>
        <v>#REF!</v>
      </c>
      <c r="D363" s="41" t="e">
        <f t="shared" si="36"/>
        <v>#REF!</v>
      </c>
      <c r="E363" s="18" t="e">
        <f>#REF!</f>
        <v>#REF!</v>
      </c>
      <c r="F363" s="41" t="e">
        <f t="shared" si="37"/>
        <v>#REF!</v>
      </c>
      <c r="G363" s="18" t="e">
        <f>#REF!</f>
        <v>#REF!</v>
      </c>
      <c r="H363" s="41" t="e">
        <f t="shared" si="38"/>
        <v>#REF!</v>
      </c>
      <c r="I363" s="18" t="e">
        <f>#REF!</f>
        <v>#REF!</v>
      </c>
      <c r="J363" s="41" t="e">
        <f t="shared" si="39"/>
        <v>#REF!</v>
      </c>
      <c r="K363" s="18" t="e">
        <f>#REF!</f>
        <v>#REF!</v>
      </c>
      <c r="L363" s="41" t="e">
        <f t="shared" si="40"/>
        <v>#REF!</v>
      </c>
      <c r="M363" s="18" t="e">
        <f>#REF!</f>
        <v>#REF!</v>
      </c>
      <c r="N363" s="41" t="e">
        <f t="shared" si="41"/>
        <v>#REF!</v>
      </c>
      <c r="O363" s="18" t="e">
        <f>#REF!</f>
        <v>#REF!</v>
      </c>
      <c r="P363" s="41" t="e">
        <f t="shared" si="42"/>
        <v>#REF!</v>
      </c>
      <c r="Q363" s="10" t="e">
        <f t="shared" si="43"/>
        <v>#REF!</v>
      </c>
      <c r="R363" s="41" t="e">
        <f t="shared" si="44"/>
        <v>#REF!</v>
      </c>
    </row>
    <row r="364" spans="3:18" x14ac:dyDescent="0.2">
      <c r="C364" s="50" t="e">
        <f>#REF!</f>
        <v>#REF!</v>
      </c>
      <c r="D364" s="41" t="e">
        <f t="shared" si="36"/>
        <v>#REF!</v>
      </c>
      <c r="E364" s="18" t="e">
        <f>#REF!</f>
        <v>#REF!</v>
      </c>
      <c r="F364" s="41" t="e">
        <f t="shared" si="37"/>
        <v>#REF!</v>
      </c>
      <c r="G364" s="18" t="e">
        <f>#REF!</f>
        <v>#REF!</v>
      </c>
      <c r="H364" s="41" t="e">
        <f t="shared" si="38"/>
        <v>#REF!</v>
      </c>
      <c r="I364" s="18" t="e">
        <f>#REF!</f>
        <v>#REF!</v>
      </c>
      <c r="J364" s="41" t="e">
        <f t="shared" si="39"/>
        <v>#REF!</v>
      </c>
      <c r="K364" s="18" t="e">
        <f>#REF!</f>
        <v>#REF!</v>
      </c>
      <c r="L364" s="41" t="e">
        <f t="shared" si="40"/>
        <v>#REF!</v>
      </c>
      <c r="M364" s="18" t="e">
        <f>#REF!</f>
        <v>#REF!</v>
      </c>
      <c r="N364" s="41" t="e">
        <f t="shared" si="41"/>
        <v>#REF!</v>
      </c>
      <c r="O364" s="18" t="e">
        <f>#REF!</f>
        <v>#REF!</v>
      </c>
      <c r="P364" s="41" t="e">
        <f t="shared" si="42"/>
        <v>#REF!</v>
      </c>
      <c r="Q364" s="10" t="e">
        <f t="shared" si="43"/>
        <v>#REF!</v>
      </c>
      <c r="R364" s="41" t="e">
        <f t="shared" si="44"/>
        <v>#REF!</v>
      </c>
    </row>
    <row r="365" spans="3:18" x14ac:dyDescent="0.2">
      <c r="C365" s="50" t="e">
        <f>#REF!</f>
        <v>#REF!</v>
      </c>
      <c r="D365" s="41" t="e">
        <f t="shared" ref="D365:D396" si="45">F365+H365+J365+L365+N365+P365</f>
        <v>#REF!</v>
      </c>
      <c r="E365" s="18" t="e">
        <f>#REF!</f>
        <v>#REF!</v>
      </c>
      <c r="F365" s="41" t="e">
        <f t="shared" ref="F365:F396" si="46">E365/C365</f>
        <v>#REF!</v>
      </c>
      <c r="G365" s="18" t="e">
        <f>#REF!</f>
        <v>#REF!</v>
      </c>
      <c r="H365" s="41" t="e">
        <f t="shared" ref="H365:H396" si="47">G365/C365</f>
        <v>#REF!</v>
      </c>
      <c r="I365" s="18" t="e">
        <f>#REF!</f>
        <v>#REF!</v>
      </c>
      <c r="J365" s="41" t="e">
        <f t="shared" ref="J365:J396" si="48">I365/C365</f>
        <v>#REF!</v>
      </c>
      <c r="K365" s="18" t="e">
        <f>#REF!</f>
        <v>#REF!</v>
      </c>
      <c r="L365" s="41" t="e">
        <f t="shared" ref="L365:L396" si="49">K365/C365</f>
        <v>#REF!</v>
      </c>
      <c r="M365" s="18" t="e">
        <f>#REF!</f>
        <v>#REF!</v>
      </c>
      <c r="N365" s="41" t="e">
        <f t="shared" ref="N365:N396" si="50">M365/C365</f>
        <v>#REF!</v>
      </c>
      <c r="O365" s="18" t="e">
        <f>#REF!</f>
        <v>#REF!</v>
      </c>
      <c r="P365" s="41" t="e">
        <f t="shared" ref="P365:P396" si="51">O365/C365</f>
        <v>#REF!</v>
      </c>
      <c r="Q365" s="10" t="e">
        <f t="shared" ref="Q365:Q396" si="52">C365-E365</f>
        <v>#REF!</v>
      </c>
      <c r="R365" s="41" t="e">
        <f t="shared" ref="R365:R396" si="53">Q365/$C365</f>
        <v>#REF!</v>
      </c>
    </row>
    <row r="366" spans="3:18" x14ac:dyDescent="0.2">
      <c r="C366" s="50" t="e">
        <f>#REF!</f>
        <v>#REF!</v>
      </c>
      <c r="D366" s="41" t="e">
        <f t="shared" si="45"/>
        <v>#REF!</v>
      </c>
      <c r="E366" s="18" t="e">
        <f>#REF!</f>
        <v>#REF!</v>
      </c>
      <c r="F366" s="41" t="e">
        <f t="shared" si="46"/>
        <v>#REF!</v>
      </c>
      <c r="G366" s="18" t="e">
        <f>#REF!</f>
        <v>#REF!</v>
      </c>
      <c r="H366" s="41" t="e">
        <f t="shared" si="47"/>
        <v>#REF!</v>
      </c>
      <c r="I366" s="18" t="e">
        <f>#REF!</f>
        <v>#REF!</v>
      </c>
      <c r="J366" s="41" t="e">
        <f t="shared" si="48"/>
        <v>#REF!</v>
      </c>
      <c r="K366" s="18" t="e">
        <f>#REF!</f>
        <v>#REF!</v>
      </c>
      <c r="L366" s="41" t="e">
        <f t="shared" si="49"/>
        <v>#REF!</v>
      </c>
      <c r="M366" s="18" t="e">
        <f>#REF!</f>
        <v>#REF!</v>
      </c>
      <c r="N366" s="41" t="e">
        <f t="shared" si="50"/>
        <v>#REF!</v>
      </c>
      <c r="O366" s="18" t="e">
        <f>#REF!</f>
        <v>#REF!</v>
      </c>
      <c r="P366" s="41" t="e">
        <f t="shared" si="51"/>
        <v>#REF!</v>
      </c>
      <c r="Q366" s="10" t="e">
        <f t="shared" si="52"/>
        <v>#REF!</v>
      </c>
      <c r="R366" s="41" t="e">
        <f t="shared" si="53"/>
        <v>#REF!</v>
      </c>
    </row>
    <row r="367" spans="3:18" x14ac:dyDescent="0.2">
      <c r="C367" s="50" t="e">
        <f>#REF!</f>
        <v>#REF!</v>
      </c>
      <c r="D367" s="41" t="e">
        <f t="shared" si="45"/>
        <v>#REF!</v>
      </c>
      <c r="E367" s="18" t="e">
        <f>#REF!</f>
        <v>#REF!</v>
      </c>
      <c r="F367" s="41" t="e">
        <f t="shared" si="46"/>
        <v>#REF!</v>
      </c>
      <c r="G367" s="18" t="e">
        <f>#REF!</f>
        <v>#REF!</v>
      </c>
      <c r="H367" s="41" t="e">
        <f t="shared" si="47"/>
        <v>#REF!</v>
      </c>
      <c r="I367" s="18" t="e">
        <f>#REF!</f>
        <v>#REF!</v>
      </c>
      <c r="J367" s="41" t="e">
        <f t="shared" si="48"/>
        <v>#REF!</v>
      </c>
      <c r="K367" s="18" t="e">
        <f>#REF!</f>
        <v>#REF!</v>
      </c>
      <c r="L367" s="41" t="e">
        <f t="shared" si="49"/>
        <v>#REF!</v>
      </c>
      <c r="M367" s="18" t="e">
        <f>#REF!</f>
        <v>#REF!</v>
      </c>
      <c r="N367" s="41" t="e">
        <f t="shared" si="50"/>
        <v>#REF!</v>
      </c>
      <c r="O367" s="18" t="e">
        <f>#REF!</f>
        <v>#REF!</v>
      </c>
      <c r="P367" s="41" t="e">
        <f t="shared" si="51"/>
        <v>#REF!</v>
      </c>
      <c r="Q367" s="10" t="e">
        <f t="shared" si="52"/>
        <v>#REF!</v>
      </c>
      <c r="R367" s="41" t="e">
        <f t="shared" si="53"/>
        <v>#REF!</v>
      </c>
    </row>
    <row r="368" spans="3:18" x14ac:dyDescent="0.2">
      <c r="C368" s="50" t="e">
        <f>#REF!</f>
        <v>#REF!</v>
      </c>
      <c r="D368" s="41" t="e">
        <f t="shared" si="45"/>
        <v>#REF!</v>
      </c>
      <c r="E368" s="18" t="e">
        <f>#REF!</f>
        <v>#REF!</v>
      </c>
      <c r="F368" s="41" t="e">
        <f t="shared" si="46"/>
        <v>#REF!</v>
      </c>
      <c r="G368" s="18" t="e">
        <f>#REF!</f>
        <v>#REF!</v>
      </c>
      <c r="H368" s="41" t="e">
        <f t="shared" si="47"/>
        <v>#REF!</v>
      </c>
      <c r="I368" s="18" t="e">
        <f>#REF!</f>
        <v>#REF!</v>
      </c>
      <c r="J368" s="41" t="e">
        <f t="shared" si="48"/>
        <v>#REF!</v>
      </c>
      <c r="K368" s="18" t="e">
        <f>#REF!</f>
        <v>#REF!</v>
      </c>
      <c r="L368" s="41" t="e">
        <f t="shared" si="49"/>
        <v>#REF!</v>
      </c>
      <c r="M368" s="18" t="e">
        <f>#REF!</f>
        <v>#REF!</v>
      </c>
      <c r="N368" s="41" t="e">
        <f t="shared" si="50"/>
        <v>#REF!</v>
      </c>
      <c r="O368" s="18" t="e">
        <f>#REF!</f>
        <v>#REF!</v>
      </c>
      <c r="P368" s="41" t="e">
        <f t="shared" si="51"/>
        <v>#REF!</v>
      </c>
      <c r="Q368" s="10" t="e">
        <f t="shared" si="52"/>
        <v>#REF!</v>
      </c>
      <c r="R368" s="41" t="e">
        <f t="shared" si="53"/>
        <v>#REF!</v>
      </c>
    </row>
    <row r="369" spans="3:18" x14ac:dyDescent="0.2">
      <c r="C369" s="50" t="e">
        <f>#REF!</f>
        <v>#REF!</v>
      </c>
      <c r="D369" s="41" t="e">
        <f t="shared" si="45"/>
        <v>#REF!</v>
      </c>
      <c r="E369" s="18" t="e">
        <f>#REF!</f>
        <v>#REF!</v>
      </c>
      <c r="F369" s="41" t="e">
        <f t="shared" si="46"/>
        <v>#REF!</v>
      </c>
      <c r="G369" s="18" t="e">
        <f>#REF!</f>
        <v>#REF!</v>
      </c>
      <c r="H369" s="41" t="e">
        <f t="shared" si="47"/>
        <v>#REF!</v>
      </c>
      <c r="I369" s="18" t="e">
        <f>#REF!</f>
        <v>#REF!</v>
      </c>
      <c r="J369" s="41" t="e">
        <f t="shared" si="48"/>
        <v>#REF!</v>
      </c>
      <c r="K369" s="18" t="e">
        <f>#REF!</f>
        <v>#REF!</v>
      </c>
      <c r="L369" s="41" t="e">
        <f t="shared" si="49"/>
        <v>#REF!</v>
      </c>
      <c r="M369" s="18" t="e">
        <f>#REF!</f>
        <v>#REF!</v>
      </c>
      <c r="N369" s="41" t="e">
        <f t="shared" si="50"/>
        <v>#REF!</v>
      </c>
      <c r="O369" s="18" t="e">
        <f>#REF!</f>
        <v>#REF!</v>
      </c>
      <c r="P369" s="41" t="e">
        <f t="shared" si="51"/>
        <v>#REF!</v>
      </c>
      <c r="Q369" s="10" t="e">
        <f t="shared" si="52"/>
        <v>#REF!</v>
      </c>
      <c r="R369" s="41" t="e">
        <f t="shared" si="53"/>
        <v>#REF!</v>
      </c>
    </row>
    <row r="370" spans="3:18" x14ac:dyDescent="0.2">
      <c r="C370" s="50" t="e">
        <f>#REF!</f>
        <v>#REF!</v>
      </c>
      <c r="D370" s="41" t="e">
        <f t="shared" si="45"/>
        <v>#REF!</v>
      </c>
      <c r="E370" s="18" t="e">
        <f>#REF!</f>
        <v>#REF!</v>
      </c>
      <c r="F370" s="41" t="e">
        <f t="shared" si="46"/>
        <v>#REF!</v>
      </c>
      <c r="G370" s="18" t="e">
        <f>#REF!</f>
        <v>#REF!</v>
      </c>
      <c r="H370" s="41" t="e">
        <f t="shared" si="47"/>
        <v>#REF!</v>
      </c>
      <c r="I370" s="18" t="e">
        <f>#REF!</f>
        <v>#REF!</v>
      </c>
      <c r="J370" s="41" t="e">
        <f t="shared" si="48"/>
        <v>#REF!</v>
      </c>
      <c r="K370" s="18" t="e">
        <f>#REF!</f>
        <v>#REF!</v>
      </c>
      <c r="L370" s="41" t="e">
        <f t="shared" si="49"/>
        <v>#REF!</v>
      </c>
      <c r="M370" s="18" t="e">
        <f>#REF!</f>
        <v>#REF!</v>
      </c>
      <c r="N370" s="41" t="e">
        <f t="shared" si="50"/>
        <v>#REF!</v>
      </c>
      <c r="O370" s="18" t="e">
        <f>#REF!</f>
        <v>#REF!</v>
      </c>
      <c r="P370" s="41" t="e">
        <f t="shared" si="51"/>
        <v>#REF!</v>
      </c>
      <c r="Q370" s="10" t="e">
        <f t="shared" si="52"/>
        <v>#REF!</v>
      </c>
      <c r="R370" s="41" t="e">
        <f t="shared" si="53"/>
        <v>#REF!</v>
      </c>
    </row>
    <row r="371" spans="3:18" x14ac:dyDescent="0.2">
      <c r="C371" s="50" t="e">
        <f>#REF!</f>
        <v>#REF!</v>
      </c>
      <c r="D371" s="41" t="e">
        <f t="shared" si="45"/>
        <v>#REF!</v>
      </c>
      <c r="E371" s="18" t="e">
        <f>#REF!</f>
        <v>#REF!</v>
      </c>
      <c r="F371" s="41" t="e">
        <f t="shared" si="46"/>
        <v>#REF!</v>
      </c>
      <c r="G371" s="18" t="e">
        <f>#REF!</f>
        <v>#REF!</v>
      </c>
      <c r="H371" s="41" t="e">
        <f t="shared" si="47"/>
        <v>#REF!</v>
      </c>
      <c r="I371" s="18" t="e">
        <f>#REF!</f>
        <v>#REF!</v>
      </c>
      <c r="J371" s="41" t="e">
        <f t="shared" si="48"/>
        <v>#REF!</v>
      </c>
      <c r="K371" s="18" t="e">
        <f>#REF!</f>
        <v>#REF!</v>
      </c>
      <c r="L371" s="41" t="e">
        <f t="shared" si="49"/>
        <v>#REF!</v>
      </c>
      <c r="M371" s="18" t="e">
        <f>#REF!</f>
        <v>#REF!</v>
      </c>
      <c r="N371" s="41" t="e">
        <f t="shared" si="50"/>
        <v>#REF!</v>
      </c>
      <c r="O371" s="18" t="e">
        <f>#REF!</f>
        <v>#REF!</v>
      </c>
      <c r="P371" s="41" t="e">
        <f t="shared" si="51"/>
        <v>#REF!</v>
      </c>
      <c r="Q371" s="10" t="e">
        <f t="shared" si="52"/>
        <v>#REF!</v>
      </c>
      <c r="R371" s="41" t="e">
        <f t="shared" si="53"/>
        <v>#REF!</v>
      </c>
    </row>
    <row r="372" spans="3:18" x14ac:dyDescent="0.2">
      <c r="C372" s="50" t="e">
        <f>#REF!</f>
        <v>#REF!</v>
      </c>
      <c r="D372" s="41" t="e">
        <f t="shared" si="45"/>
        <v>#REF!</v>
      </c>
      <c r="E372" s="18" t="e">
        <f>#REF!</f>
        <v>#REF!</v>
      </c>
      <c r="F372" s="41" t="e">
        <f t="shared" si="46"/>
        <v>#REF!</v>
      </c>
      <c r="G372" s="18" t="e">
        <f>#REF!</f>
        <v>#REF!</v>
      </c>
      <c r="H372" s="41" t="e">
        <f t="shared" si="47"/>
        <v>#REF!</v>
      </c>
      <c r="I372" s="18" t="e">
        <f>#REF!</f>
        <v>#REF!</v>
      </c>
      <c r="J372" s="41" t="e">
        <f t="shared" si="48"/>
        <v>#REF!</v>
      </c>
      <c r="K372" s="18" t="e">
        <f>#REF!</f>
        <v>#REF!</v>
      </c>
      <c r="L372" s="41" t="e">
        <f t="shared" si="49"/>
        <v>#REF!</v>
      </c>
      <c r="M372" s="18" t="e">
        <f>#REF!</f>
        <v>#REF!</v>
      </c>
      <c r="N372" s="41" t="e">
        <f t="shared" si="50"/>
        <v>#REF!</v>
      </c>
      <c r="O372" s="18" t="e">
        <f>#REF!</f>
        <v>#REF!</v>
      </c>
      <c r="P372" s="41" t="e">
        <f t="shared" si="51"/>
        <v>#REF!</v>
      </c>
      <c r="Q372" s="10" t="e">
        <f t="shared" si="52"/>
        <v>#REF!</v>
      </c>
      <c r="R372" s="41" t="e">
        <f t="shared" si="53"/>
        <v>#REF!</v>
      </c>
    </row>
    <row r="373" spans="3:18" x14ac:dyDescent="0.2">
      <c r="C373" s="50" t="e">
        <f>#REF!</f>
        <v>#REF!</v>
      </c>
      <c r="D373" s="41" t="e">
        <f t="shared" si="45"/>
        <v>#REF!</v>
      </c>
      <c r="E373" s="18" t="e">
        <f>#REF!</f>
        <v>#REF!</v>
      </c>
      <c r="F373" s="41" t="e">
        <f t="shared" si="46"/>
        <v>#REF!</v>
      </c>
      <c r="G373" s="18" t="e">
        <f>#REF!</f>
        <v>#REF!</v>
      </c>
      <c r="H373" s="41" t="e">
        <f t="shared" si="47"/>
        <v>#REF!</v>
      </c>
      <c r="I373" s="18" t="e">
        <f>#REF!</f>
        <v>#REF!</v>
      </c>
      <c r="J373" s="41" t="e">
        <f t="shared" si="48"/>
        <v>#REF!</v>
      </c>
      <c r="K373" s="18" t="e">
        <f>#REF!</f>
        <v>#REF!</v>
      </c>
      <c r="L373" s="41" t="e">
        <f t="shared" si="49"/>
        <v>#REF!</v>
      </c>
      <c r="M373" s="18" t="e">
        <f>#REF!</f>
        <v>#REF!</v>
      </c>
      <c r="N373" s="41" t="e">
        <f t="shared" si="50"/>
        <v>#REF!</v>
      </c>
      <c r="O373" s="18" t="e">
        <f>#REF!</f>
        <v>#REF!</v>
      </c>
      <c r="P373" s="41" t="e">
        <f t="shared" si="51"/>
        <v>#REF!</v>
      </c>
      <c r="Q373" s="10" t="e">
        <f t="shared" si="52"/>
        <v>#REF!</v>
      </c>
      <c r="R373" s="41" t="e">
        <f t="shared" si="53"/>
        <v>#REF!</v>
      </c>
    </row>
    <row r="374" spans="3:18" x14ac:dyDescent="0.2">
      <c r="C374" s="50" t="e">
        <f>#REF!</f>
        <v>#REF!</v>
      </c>
      <c r="D374" s="41" t="e">
        <f t="shared" si="45"/>
        <v>#REF!</v>
      </c>
      <c r="E374" s="18" t="e">
        <f>#REF!</f>
        <v>#REF!</v>
      </c>
      <c r="F374" s="41" t="e">
        <f t="shared" si="46"/>
        <v>#REF!</v>
      </c>
      <c r="G374" s="18" t="e">
        <f>#REF!</f>
        <v>#REF!</v>
      </c>
      <c r="H374" s="41" t="e">
        <f t="shared" si="47"/>
        <v>#REF!</v>
      </c>
      <c r="I374" s="18" t="e">
        <f>#REF!</f>
        <v>#REF!</v>
      </c>
      <c r="J374" s="41" t="e">
        <f t="shared" si="48"/>
        <v>#REF!</v>
      </c>
      <c r="K374" s="18" t="e">
        <f>#REF!</f>
        <v>#REF!</v>
      </c>
      <c r="L374" s="41" t="e">
        <f t="shared" si="49"/>
        <v>#REF!</v>
      </c>
      <c r="M374" s="18" t="e">
        <f>#REF!</f>
        <v>#REF!</v>
      </c>
      <c r="N374" s="41" t="e">
        <f t="shared" si="50"/>
        <v>#REF!</v>
      </c>
      <c r="O374" s="18" t="e">
        <f>#REF!</f>
        <v>#REF!</v>
      </c>
      <c r="P374" s="41" t="e">
        <f t="shared" si="51"/>
        <v>#REF!</v>
      </c>
      <c r="Q374" s="10" t="e">
        <f t="shared" si="52"/>
        <v>#REF!</v>
      </c>
      <c r="R374" s="41" t="e">
        <f t="shared" si="53"/>
        <v>#REF!</v>
      </c>
    </row>
    <row r="375" spans="3:18" x14ac:dyDescent="0.2">
      <c r="C375" s="50" t="e">
        <f>#REF!</f>
        <v>#REF!</v>
      </c>
      <c r="D375" s="41" t="e">
        <f t="shared" si="45"/>
        <v>#REF!</v>
      </c>
      <c r="E375" s="18" t="e">
        <f>#REF!</f>
        <v>#REF!</v>
      </c>
      <c r="F375" s="41" t="e">
        <f t="shared" si="46"/>
        <v>#REF!</v>
      </c>
      <c r="G375" s="18" t="e">
        <f>#REF!</f>
        <v>#REF!</v>
      </c>
      <c r="H375" s="41" t="e">
        <f t="shared" si="47"/>
        <v>#REF!</v>
      </c>
      <c r="I375" s="18" t="e">
        <f>#REF!</f>
        <v>#REF!</v>
      </c>
      <c r="J375" s="41" t="e">
        <f t="shared" si="48"/>
        <v>#REF!</v>
      </c>
      <c r="K375" s="18" t="e">
        <f>#REF!</f>
        <v>#REF!</v>
      </c>
      <c r="L375" s="41" t="e">
        <f t="shared" si="49"/>
        <v>#REF!</v>
      </c>
      <c r="M375" s="18" t="e">
        <f>#REF!</f>
        <v>#REF!</v>
      </c>
      <c r="N375" s="41" t="e">
        <f t="shared" si="50"/>
        <v>#REF!</v>
      </c>
      <c r="O375" s="18" t="e">
        <f>#REF!</f>
        <v>#REF!</v>
      </c>
      <c r="P375" s="41" t="e">
        <f t="shared" si="51"/>
        <v>#REF!</v>
      </c>
      <c r="Q375" s="10" t="e">
        <f t="shared" si="52"/>
        <v>#REF!</v>
      </c>
      <c r="R375" s="41" t="e">
        <f t="shared" si="53"/>
        <v>#REF!</v>
      </c>
    </row>
    <row r="376" spans="3:18" x14ac:dyDescent="0.2">
      <c r="C376" s="50" t="e">
        <f>#REF!</f>
        <v>#REF!</v>
      </c>
      <c r="D376" s="41" t="e">
        <f t="shared" si="45"/>
        <v>#REF!</v>
      </c>
      <c r="E376" s="18" t="e">
        <f>#REF!</f>
        <v>#REF!</v>
      </c>
      <c r="F376" s="41" t="e">
        <f t="shared" si="46"/>
        <v>#REF!</v>
      </c>
      <c r="G376" s="18" t="e">
        <f>#REF!</f>
        <v>#REF!</v>
      </c>
      <c r="H376" s="41" t="e">
        <f t="shared" si="47"/>
        <v>#REF!</v>
      </c>
      <c r="I376" s="18" t="e">
        <f>#REF!</f>
        <v>#REF!</v>
      </c>
      <c r="J376" s="41" t="e">
        <f t="shared" si="48"/>
        <v>#REF!</v>
      </c>
      <c r="K376" s="18" t="e">
        <f>#REF!</f>
        <v>#REF!</v>
      </c>
      <c r="L376" s="41" t="e">
        <f t="shared" si="49"/>
        <v>#REF!</v>
      </c>
      <c r="M376" s="18" t="e">
        <f>#REF!</f>
        <v>#REF!</v>
      </c>
      <c r="N376" s="41" t="e">
        <f t="shared" si="50"/>
        <v>#REF!</v>
      </c>
      <c r="O376" s="18" t="e">
        <f>#REF!</f>
        <v>#REF!</v>
      </c>
      <c r="P376" s="41" t="e">
        <f t="shared" si="51"/>
        <v>#REF!</v>
      </c>
      <c r="Q376" s="10" t="e">
        <f t="shared" si="52"/>
        <v>#REF!</v>
      </c>
      <c r="R376" s="41" t="e">
        <f t="shared" si="53"/>
        <v>#REF!</v>
      </c>
    </row>
    <row r="377" spans="3:18" x14ac:dyDescent="0.2">
      <c r="C377" s="50" t="e">
        <f>#REF!</f>
        <v>#REF!</v>
      </c>
      <c r="D377" s="41" t="e">
        <f t="shared" si="45"/>
        <v>#REF!</v>
      </c>
      <c r="E377" s="18" t="e">
        <f>#REF!</f>
        <v>#REF!</v>
      </c>
      <c r="F377" s="41" t="e">
        <f t="shared" si="46"/>
        <v>#REF!</v>
      </c>
      <c r="G377" s="18" t="e">
        <f>#REF!</f>
        <v>#REF!</v>
      </c>
      <c r="H377" s="41" t="e">
        <f t="shared" si="47"/>
        <v>#REF!</v>
      </c>
      <c r="I377" s="18" t="e">
        <f>#REF!</f>
        <v>#REF!</v>
      </c>
      <c r="J377" s="41" t="e">
        <f t="shared" si="48"/>
        <v>#REF!</v>
      </c>
      <c r="K377" s="18" t="e">
        <f>#REF!</f>
        <v>#REF!</v>
      </c>
      <c r="L377" s="41" t="e">
        <f t="shared" si="49"/>
        <v>#REF!</v>
      </c>
      <c r="M377" s="18" t="e">
        <f>#REF!</f>
        <v>#REF!</v>
      </c>
      <c r="N377" s="41" t="e">
        <f t="shared" si="50"/>
        <v>#REF!</v>
      </c>
      <c r="O377" s="18" t="e">
        <f>#REF!</f>
        <v>#REF!</v>
      </c>
      <c r="P377" s="41" t="e">
        <f t="shared" si="51"/>
        <v>#REF!</v>
      </c>
      <c r="Q377" s="10" t="e">
        <f t="shared" si="52"/>
        <v>#REF!</v>
      </c>
      <c r="R377" s="41" t="e">
        <f t="shared" si="53"/>
        <v>#REF!</v>
      </c>
    </row>
    <row r="378" spans="3:18" x14ac:dyDescent="0.2">
      <c r="C378" s="50" t="e">
        <f>#REF!</f>
        <v>#REF!</v>
      </c>
      <c r="D378" s="41" t="e">
        <f t="shared" si="45"/>
        <v>#REF!</v>
      </c>
      <c r="E378" s="18" t="e">
        <f>#REF!</f>
        <v>#REF!</v>
      </c>
      <c r="F378" s="41" t="e">
        <f t="shared" si="46"/>
        <v>#REF!</v>
      </c>
      <c r="G378" s="18" t="e">
        <f>#REF!</f>
        <v>#REF!</v>
      </c>
      <c r="H378" s="41" t="e">
        <f t="shared" si="47"/>
        <v>#REF!</v>
      </c>
      <c r="I378" s="18" t="e">
        <f>#REF!</f>
        <v>#REF!</v>
      </c>
      <c r="J378" s="41" t="e">
        <f t="shared" si="48"/>
        <v>#REF!</v>
      </c>
      <c r="K378" s="18" t="e">
        <f>#REF!</f>
        <v>#REF!</v>
      </c>
      <c r="L378" s="41" t="e">
        <f t="shared" si="49"/>
        <v>#REF!</v>
      </c>
      <c r="M378" s="18" t="e">
        <f>#REF!</f>
        <v>#REF!</v>
      </c>
      <c r="N378" s="41" t="e">
        <f t="shared" si="50"/>
        <v>#REF!</v>
      </c>
      <c r="O378" s="18" t="e">
        <f>#REF!</f>
        <v>#REF!</v>
      </c>
      <c r="P378" s="41" t="e">
        <f t="shared" si="51"/>
        <v>#REF!</v>
      </c>
      <c r="Q378" s="10" t="e">
        <f t="shared" si="52"/>
        <v>#REF!</v>
      </c>
      <c r="R378" s="41" t="e">
        <f t="shared" si="53"/>
        <v>#REF!</v>
      </c>
    </row>
    <row r="379" spans="3:18" x14ac:dyDescent="0.2">
      <c r="C379" s="50" t="e">
        <f>#REF!</f>
        <v>#REF!</v>
      </c>
      <c r="D379" s="41" t="e">
        <f t="shared" si="45"/>
        <v>#REF!</v>
      </c>
      <c r="E379" s="18" t="e">
        <f>#REF!</f>
        <v>#REF!</v>
      </c>
      <c r="F379" s="41" t="e">
        <f t="shared" si="46"/>
        <v>#REF!</v>
      </c>
      <c r="G379" s="18" t="e">
        <f>#REF!</f>
        <v>#REF!</v>
      </c>
      <c r="H379" s="41" t="e">
        <f t="shared" si="47"/>
        <v>#REF!</v>
      </c>
      <c r="I379" s="18" t="e">
        <f>#REF!</f>
        <v>#REF!</v>
      </c>
      <c r="J379" s="41" t="e">
        <f t="shared" si="48"/>
        <v>#REF!</v>
      </c>
      <c r="K379" s="18" t="e">
        <f>#REF!</f>
        <v>#REF!</v>
      </c>
      <c r="L379" s="41" t="e">
        <f t="shared" si="49"/>
        <v>#REF!</v>
      </c>
      <c r="M379" s="18" t="e">
        <f>#REF!</f>
        <v>#REF!</v>
      </c>
      <c r="N379" s="41" t="e">
        <f t="shared" si="50"/>
        <v>#REF!</v>
      </c>
      <c r="O379" s="18" t="e">
        <f>#REF!</f>
        <v>#REF!</v>
      </c>
      <c r="P379" s="41" t="e">
        <f t="shared" si="51"/>
        <v>#REF!</v>
      </c>
      <c r="Q379" s="10" t="e">
        <f t="shared" si="52"/>
        <v>#REF!</v>
      </c>
      <c r="R379" s="41" t="e">
        <f t="shared" si="53"/>
        <v>#REF!</v>
      </c>
    </row>
    <row r="380" spans="3:18" x14ac:dyDescent="0.2">
      <c r="C380" s="50" t="e">
        <f>#REF!</f>
        <v>#REF!</v>
      </c>
      <c r="D380" s="41" t="e">
        <f t="shared" si="45"/>
        <v>#REF!</v>
      </c>
      <c r="E380" s="18" t="e">
        <f>#REF!</f>
        <v>#REF!</v>
      </c>
      <c r="F380" s="41" t="e">
        <f t="shared" si="46"/>
        <v>#REF!</v>
      </c>
      <c r="G380" s="18" t="e">
        <f>#REF!</f>
        <v>#REF!</v>
      </c>
      <c r="H380" s="41" t="e">
        <f t="shared" si="47"/>
        <v>#REF!</v>
      </c>
      <c r="I380" s="18" t="e">
        <f>#REF!</f>
        <v>#REF!</v>
      </c>
      <c r="J380" s="41" t="e">
        <f t="shared" si="48"/>
        <v>#REF!</v>
      </c>
      <c r="K380" s="18" t="e">
        <f>#REF!</f>
        <v>#REF!</v>
      </c>
      <c r="L380" s="41" t="e">
        <f t="shared" si="49"/>
        <v>#REF!</v>
      </c>
      <c r="M380" s="18" t="e">
        <f>#REF!</f>
        <v>#REF!</v>
      </c>
      <c r="N380" s="41" t="e">
        <f t="shared" si="50"/>
        <v>#REF!</v>
      </c>
      <c r="O380" s="18" t="e">
        <f>#REF!</f>
        <v>#REF!</v>
      </c>
      <c r="P380" s="41" t="e">
        <f t="shared" si="51"/>
        <v>#REF!</v>
      </c>
      <c r="Q380" s="10" t="e">
        <f t="shared" si="52"/>
        <v>#REF!</v>
      </c>
      <c r="R380" s="41" t="e">
        <f t="shared" si="53"/>
        <v>#REF!</v>
      </c>
    </row>
    <row r="381" spans="3:18" x14ac:dyDescent="0.2">
      <c r="C381" s="50" t="e">
        <f>#REF!</f>
        <v>#REF!</v>
      </c>
      <c r="D381" s="41" t="e">
        <f t="shared" si="45"/>
        <v>#REF!</v>
      </c>
      <c r="E381" s="18" t="e">
        <f>#REF!</f>
        <v>#REF!</v>
      </c>
      <c r="F381" s="41" t="e">
        <f t="shared" si="46"/>
        <v>#REF!</v>
      </c>
      <c r="G381" s="18" t="e">
        <f>#REF!</f>
        <v>#REF!</v>
      </c>
      <c r="H381" s="41" t="e">
        <f t="shared" si="47"/>
        <v>#REF!</v>
      </c>
      <c r="I381" s="18" t="e">
        <f>#REF!</f>
        <v>#REF!</v>
      </c>
      <c r="J381" s="41" t="e">
        <f t="shared" si="48"/>
        <v>#REF!</v>
      </c>
      <c r="K381" s="18" t="e">
        <f>#REF!</f>
        <v>#REF!</v>
      </c>
      <c r="L381" s="41" t="e">
        <f t="shared" si="49"/>
        <v>#REF!</v>
      </c>
      <c r="M381" s="18" t="e">
        <f>#REF!</f>
        <v>#REF!</v>
      </c>
      <c r="N381" s="41" t="e">
        <f t="shared" si="50"/>
        <v>#REF!</v>
      </c>
      <c r="O381" s="18" t="e">
        <f>#REF!</f>
        <v>#REF!</v>
      </c>
      <c r="P381" s="41" t="e">
        <f t="shared" si="51"/>
        <v>#REF!</v>
      </c>
      <c r="Q381" s="10" t="e">
        <f t="shared" si="52"/>
        <v>#REF!</v>
      </c>
      <c r="R381" s="41" t="e">
        <f t="shared" si="53"/>
        <v>#REF!</v>
      </c>
    </row>
    <row r="382" spans="3:18" x14ac:dyDescent="0.2">
      <c r="C382" s="50" t="e">
        <f>#REF!</f>
        <v>#REF!</v>
      </c>
      <c r="D382" s="41" t="e">
        <f t="shared" si="45"/>
        <v>#REF!</v>
      </c>
      <c r="E382" s="18" t="e">
        <f>#REF!</f>
        <v>#REF!</v>
      </c>
      <c r="F382" s="41" t="e">
        <f t="shared" si="46"/>
        <v>#REF!</v>
      </c>
      <c r="G382" s="18" t="e">
        <f>#REF!</f>
        <v>#REF!</v>
      </c>
      <c r="H382" s="41" t="e">
        <f t="shared" si="47"/>
        <v>#REF!</v>
      </c>
      <c r="I382" s="18" t="e">
        <f>#REF!</f>
        <v>#REF!</v>
      </c>
      <c r="J382" s="41" t="e">
        <f t="shared" si="48"/>
        <v>#REF!</v>
      </c>
      <c r="K382" s="18" t="e">
        <f>#REF!</f>
        <v>#REF!</v>
      </c>
      <c r="L382" s="41" t="e">
        <f t="shared" si="49"/>
        <v>#REF!</v>
      </c>
      <c r="M382" s="18" t="e">
        <f>#REF!</f>
        <v>#REF!</v>
      </c>
      <c r="N382" s="41" t="e">
        <f t="shared" si="50"/>
        <v>#REF!</v>
      </c>
      <c r="O382" s="18" t="e">
        <f>#REF!</f>
        <v>#REF!</v>
      </c>
      <c r="P382" s="41" t="e">
        <f t="shared" si="51"/>
        <v>#REF!</v>
      </c>
      <c r="Q382" s="10" t="e">
        <f t="shared" si="52"/>
        <v>#REF!</v>
      </c>
      <c r="R382" s="41" t="e">
        <f t="shared" si="53"/>
        <v>#REF!</v>
      </c>
    </row>
    <row r="383" spans="3:18" x14ac:dyDescent="0.2">
      <c r="C383" s="50" t="e">
        <f>#REF!</f>
        <v>#REF!</v>
      </c>
      <c r="D383" s="41" t="e">
        <f t="shared" si="45"/>
        <v>#REF!</v>
      </c>
      <c r="E383" s="18" t="e">
        <f>#REF!</f>
        <v>#REF!</v>
      </c>
      <c r="F383" s="41" t="e">
        <f t="shared" si="46"/>
        <v>#REF!</v>
      </c>
      <c r="G383" s="18" t="e">
        <f>#REF!</f>
        <v>#REF!</v>
      </c>
      <c r="H383" s="41" t="e">
        <f t="shared" si="47"/>
        <v>#REF!</v>
      </c>
      <c r="I383" s="18" t="e">
        <f>#REF!</f>
        <v>#REF!</v>
      </c>
      <c r="J383" s="41" t="e">
        <f t="shared" si="48"/>
        <v>#REF!</v>
      </c>
      <c r="K383" s="18" t="e">
        <f>#REF!</f>
        <v>#REF!</v>
      </c>
      <c r="L383" s="41" t="e">
        <f t="shared" si="49"/>
        <v>#REF!</v>
      </c>
      <c r="M383" s="18" t="e">
        <f>#REF!</f>
        <v>#REF!</v>
      </c>
      <c r="N383" s="41" t="e">
        <f t="shared" si="50"/>
        <v>#REF!</v>
      </c>
      <c r="O383" s="18" t="e">
        <f>#REF!</f>
        <v>#REF!</v>
      </c>
      <c r="P383" s="41" t="e">
        <f t="shared" si="51"/>
        <v>#REF!</v>
      </c>
      <c r="Q383" s="10" t="e">
        <f t="shared" si="52"/>
        <v>#REF!</v>
      </c>
      <c r="R383" s="41" t="e">
        <f t="shared" si="53"/>
        <v>#REF!</v>
      </c>
    </row>
    <row r="384" spans="3:18" x14ac:dyDescent="0.2">
      <c r="C384" s="50" t="e">
        <f>#REF!</f>
        <v>#REF!</v>
      </c>
      <c r="D384" s="41" t="e">
        <f t="shared" si="45"/>
        <v>#REF!</v>
      </c>
      <c r="E384" s="18" t="e">
        <f>#REF!</f>
        <v>#REF!</v>
      </c>
      <c r="F384" s="41" t="e">
        <f t="shared" si="46"/>
        <v>#REF!</v>
      </c>
      <c r="G384" s="18" t="e">
        <f>#REF!</f>
        <v>#REF!</v>
      </c>
      <c r="H384" s="41" t="e">
        <f t="shared" si="47"/>
        <v>#REF!</v>
      </c>
      <c r="I384" s="18" t="e">
        <f>#REF!</f>
        <v>#REF!</v>
      </c>
      <c r="J384" s="41" t="e">
        <f t="shared" si="48"/>
        <v>#REF!</v>
      </c>
      <c r="K384" s="18" t="e">
        <f>#REF!</f>
        <v>#REF!</v>
      </c>
      <c r="L384" s="41" t="e">
        <f t="shared" si="49"/>
        <v>#REF!</v>
      </c>
      <c r="M384" s="18" t="e">
        <f>#REF!</f>
        <v>#REF!</v>
      </c>
      <c r="N384" s="41" t="e">
        <f t="shared" si="50"/>
        <v>#REF!</v>
      </c>
      <c r="O384" s="18" t="e">
        <f>#REF!</f>
        <v>#REF!</v>
      </c>
      <c r="P384" s="41" t="e">
        <f t="shared" si="51"/>
        <v>#REF!</v>
      </c>
      <c r="Q384" s="10" t="e">
        <f t="shared" si="52"/>
        <v>#REF!</v>
      </c>
      <c r="R384" s="41" t="e">
        <f t="shared" si="53"/>
        <v>#REF!</v>
      </c>
    </row>
    <row r="385" spans="3:18" x14ac:dyDescent="0.2">
      <c r="C385" s="50" t="e">
        <f>#REF!</f>
        <v>#REF!</v>
      </c>
      <c r="D385" s="41" t="e">
        <f t="shared" si="45"/>
        <v>#REF!</v>
      </c>
      <c r="E385" s="18" t="e">
        <f>#REF!</f>
        <v>#REF!</v>
      </c>
      <c r="F385" s="41" t="e">
        <f t="shared" si="46"/>
        <v>#REF!</v>
      </c>
      <c r="G385" s="18" t="e">
        <f>#REF!</f>
        <v>#REF!</v>
      </c>
      <c r="H385" s="41" t="e">
        <f t="shared" si="47"/>
        <v>#REF!</v>
      </c>
      <c r="I385" s="18" t="e">
        <f>#REF!</f>
        <v>#REF!</v>
      </c>
      <c r="J385" s="41" t="e">
        <f t="shared" si="48"/>
        <v>#REF!</v>
      </c>
      <c r="K385" s="18" t="e">
        <f>#REF!</f>
        <v>#REF!</v>
      </c>
      <c r="L385" s="41" t="e">
        <f t="shared" si="49"/>
        <v>#REF!</v>
      </c>
      <c r="M385" s="18" t="e">
        <f>#REF!</f>
        <v>#REF!</v>
      </c>
      <c r="N385" s="41" t="e">
        <f t="shared" si="50"/>
        <v>#REF!</v>
      </c>
      <c r="O385" s="18" t="e">
        <f>#REF!</f>
        <v>#REF!</v>
      </c>
      <c r="P385" s="41" t="e">
        <f t="shared" si="51"/>
        <v>#REF!</v>
      </c>
      <c r="Q385" s="10" t="e">
        <f t="shared" si="52"/>
        <v>#REF!</v>
      </c>
      <c r="R385" s="41" t="e">
        <f t="shared" si="53"/>
        <v>#REF!</v>
      </c>
    </row>
    <row r="386" spans="3:18" x14ac:dyDescent="0.2">
      <c r="C386" s="50" t="e">
        <f>#REF!</f>
        <v>#REF!</v>
      </c>
      <c r="D386" s="41" t="e">
        <f t="shared" si="45"/>
        <v>#REF!</v>
      </c>
      <c r="E386" s="18" t="e">
        <f>#REF!</f>
        <v>#REF!</v>
      </c>
      <c r="F386" s="41" t="e">
        <f t="shared" si="46"/>
        <v>#REF!</v>
      </c>
      <c r="G386" s="18" t="e">
        <f>#REF!</f>
        <v>#REF!</v>
      </c>
      <c r="H386" s="41" t="e">
        <f t="shared" si="47"/>
        <v>#REF!</v>
      </c>
      <c r="I386" s="18" t="e">
        <f>#REF!</f>
        <v>#REF!</v>
      </c>
      <c r="J386" s="41" t="e">
        <f t="shared" si="48"/>
        <v>#REF!</v>
      </c>
      <c r="K386" s="18" t="e">
        <f>#REF!</f>
        <v>#REF!</v>
      </c>
      <c r="L386" s="41" t="e">
        <f t="shared" si="49"/>
        <v>#REF!</v>
      </c>
      <c r="M386" s="18" t="e">
        <f>#REF!</f>
        <v>#REF!</v>
      </c>
      <c r="N386" s="41" t="e">
        <f t="shared" si="50"/>
        <v>#REF!</v>
      </c>
      <c r="O386" s="18" t="e">
        <f>#REF!</f>
        <v>#REF!</v>
      </c>
      <c r="P386" s="41" t="e">
        <f t="shared" si="51"/>
        <v>#REF!</v>
      </c>
      <c r="Q386" s="10" t="e">
        <f t="shared" si="52"/>
        <v>#REF!</v>
      </c>
      <c r="R386" s="41" t="e">
        <f t="shared" si="53"/>
        <v>#REF!</v>
      </c>
    </row>
    <row r="387" spans="3:18" x14ac:dyDescent="0.2">
      <c r="C387" s="50" t="e">
        <f>#REF!</f>
        <v>#REF!</v>
      </c>
      <c r="D387" s="41" t="e">
        <f t="shared" si="45"/>
        <v>#REF!</v>
      </c>
      <c r="E387" s="18" t="e">
        <f>#REF!</f>
        <v>#REF!</v>
      </c>
      <c r="F387" s="41" t="e">
        <f t="shared" si="46"/>
        <v>#REF!</v>
      </c>
      <c r="G387" s="18" t="e">
        <f>#REF!</f>
        <v>#REF!</v>
      </c>
      <c r="H387" s="41" t="e">
        <f t="shared" si="47"/>
        <v>#REF!</v>
      </c>
      <c r="I387" s="18" t="e">
        <f>#REF!</f>
        <v>#REF!</v>
      </c>
      <c r="J387" s="41" t="e">
        <f t="shared" si="48"/>
        <v>#REF!</v>
      </c>
      <c r="K387" s="18" t="e">
        <f>#REF!</f>
        <v>#REF!</v>
      </c>
      <c r="L387" s="41" t="e">
        <f t="shared" si="49"/>
        <v>#REF!</v>
      </c>
      <c r="M387" s="18" t="e">
        <f>#REF!</f>
        <v>#REF!</v>
      </c>
      <c r="N387" s="41" t="e">
        <f t="shared" si="50"/>
        <v>#REF!</v>
      </c>
      <c r="O387" s="18" t="e">
        <f>#REF!</f>
        <v>#REF!</v>
      </c>
      <c r="P387" s="41" t="e">
        <f t="shared" si="51"/>
        <v>#REF!</v>
      </c>
      <c r="Q387" s="10" t="e">
        <f t="shared" si="52"/>
        <v>#REF!</v>
      </c>
      <c r="R387" s="41" t="e">
        <f t="shared" si="53"/>
        <v>#REF!</v>
      </c>
    </row>
    <row r="388" spans="3:18" x14ac:dyDescent="0.2">
      <c r="C388" s="50" t="e">
        <f>#REF!</f>
        <v>#REF!</v>
      </c>
      <c r="D388" s="41" t="e">
        <f t="shared" si="45"/>
        <v>#REF!</v>
      </c>
      <c r="E388" s="18" t="e">
        <f>#REF!</f>
        <v>#REF!</v>
      </c>
      <c r="F388" s="41" t="e">
        <f t="shared" si="46"/>
        <v>#REF!</v>
      </c>
      <c r="G388" s="18" t="e">
        <f>#REF!</f>
        <v>#REF!</v>
      </c>
      <c r="H388" s="41" t="e">
        <f t="shared" si="47"/>
        <v>#REF!</v>
      </c>
      <c r="I388" s="18" t="e">
        <f>#REF!</f>
        <v>#REF!</v>
      </c>
      <c r="J388" s="41" t="e">
        <f t="shared" si="48"/>
        <v>#REF!</v>
      </c>
      <c r="K388" s="18" t="e">
        <f>#REF!</f>
        <v>#REF!</v>
      </c>
      <c r="L388" s="41" t="e">
        <f t="shared" si="49"/>
        <v>#REF!</v>
      </c>
      <c r="M388" s="18" t="e">
        <f>#REF!</f>
        <v>#REF!</v>
      </c>
      <c r="N388" s="41" t="e">
        <f t="shared" si="50"/>
        <v>#REF!</v>
      </c>
      <c r="O388" s="18" t="e">
        <f>#REF!</f>
        <v>#REF!</v>
      </c>
      <c r="P388" s="41" t="e">
        <f t="shared" si="51"/>
        <v>#REF!</v>
      </c>
      <c r="Q388" s="10" t="e">
        <f t="shared" si="52"/>
        <v>#REF!</v>
      </c>
      <c r="R388" s="41" t="e">
        <f t="shared" si="53"/>
        <v>#REF!</v>
      </c>
    </row>
    <row r="389" spans="3:18" x14ac:dyDescent="0.2">
      <c r="C389" s="50" t="e">
        <f>#REF!</f>
        <v>#REF!</v>
      </c>
      <c r="D389" s="41" t="e">
        <f t="shared" si="45"/>
        <v>#REF!</v>
      </c>
      <c r="E389" s="18" t="e">
        <f>#REF!</f>
        <v>#REF!</v>
      </c>
      <c r="F389" s="41" t="e">
        <f t="shared" si="46"/>
        <v>#REF!</v>
      </c>
      <c r="G389" s="18" t="e">
        <f>#REF!</f>
        <v>#REF!</v>
      </c>
      <c r="H389" s="41" t="e">
        <f t="shared" si="47"/>
        <v>#REF!</v>
      </c>
      <c r="I389" s="18" t="e">
        <f>#REF!</f>
        <v>#REF!</v>
      </c>
      <c r="J389" s="41" t="e">
        <f t="shared" si="48"/>
        <v>#REF!</v>
      </c>
      <c r="K389" s="18" t="e">
        <f>#REF!</f>
        <v>#REF!</v>
      </c>
      <c r="L389" s="41" t="e">
        <f t="shared" si="49"/>
        <v>#REF!</v>
      </c>
      <c r="M389" s="18" t="e">
        <f>#REF!</f>
        <v>#REF!</v>
      </c>
      <c r="N389" s="41" t="e">
        <f t="shared" si="50"/>
        <v>#REF!</v>
      </c>
      <c r="O389" s="18" t="e">
        <f>#REF!</f>
        <v>#REF!</v>
      </c>
      <c r="P389" s="41" t="e">
        <f t="shared" si="51"/>
        <v>#REF!</v>
      </c>
      <c r="Q389" s="10" t="e">
        <f t="shared" si="52"/>
        <v>#REF!</v>
      </c>
      <c r="R389" s="41" t="e">
        <f t="shared" si="53"/>
        <v>#REF!</v>
      </c>
    </row>
    <row r="390" spans="3:18" x14ac:dyDescent="0.2">
      <c r="C390" s="50" t="e">
        <f>#REF!</f>
        <v>#REF!</v>
      </c>
      <c r="D390" s="41" t="e">
        <f t="shared" si="45"/>
        <v>#REF!</v>
      </c>
      <c r="E390" s="18" t="e">
        <f>#REF!</f>
        <v>#REF!</v>
      </c>
      <c r="F390" s="41" t="e">
        <f t="shared" si="46"/>
        <v>#REF!</v>
      </c>
      <c r="G390" s="18" t="e">
        <f>#REF!</f>
        <v>#REF!</v>
      </c>
      <c r="H390" s="41" t="e">
        <f t="shared" si="47"/>
        <v>#REF!</v>
      </c>
      <c r="I390" s="18" t="e">
        <f>#REF!</f>
        <v>#REF!</v>
      </c>
      <c r="J390" s="41" t="e">
        <f t="shared" si="48"/>
        <v>#REF!</v>
      </c>
      <c r="K390" s="18" t="e">
        <f>#REF!</f>
        <v>#REF!</v>
      </c>
      <c r="L390" s="41" t="e">
        <f t="shared" si="49"/>
        <v>#REF!</v>
      </c>
      <c r="M390" s="18" t="e">
        <f>#REF!</f>
        <v>#REF!</v>
      </c>
      <c r="N390" s="41" t="e">
        <f t="shared" si="50"/>
        <v>#REF!</v>
      </c>
      <c r="O390" s="18" t="e">
        <f>#REF!</f>
        <v>#REF!</v>
      </c>
      <c r="P390" s="41" t="e">
        <f t="shared" si="51"/>
        <v>#REF!</v>
      </c>
      <c r="Q390" s="10" t="e">
        <f t="shared" si="52"/>
        <v>#REF!</v>
      </c>
      <c r="R390" s="41" t="e">
        <f t="shared" si="53"/>
        <v>#REF!</v>
      </c>
    </row>
    <row r="391" spans="3:18" x14ac:dyDescent="0.2">
      <c r="C391" s="50" t="e">
        <f>#REF!</f>
        <v>#REF!</v>
      </c>
      <c r="D391" s="41" t="e">
        <f t="shared" si="45"/>
        <v>#REF!</v>
      </c>
      <c r="E391" s="18" t="e">
        <f>#REF!</f>
        <v>#REF!</v>
      </c>
      <c r="F391" s="41" t="e">
        <f t="shared" si="46"/>
        <v>#REF!</v>
      </c>
      <c r="G391" s="18" t="e">
        <f>#REF!</f>
        <v>#REF!</v>
      </c>
      <c r="H391" s="41" t="e">
        <f t="shared" si="47"/>
        <v>#REF!</v>
      </c>
      <c r="I391" s="18" t="e">
        <f>#REF!</f>
        <v>#REF!</v>
      </c>
      <c r="J391" s="41" t="e">
        <f t="shared" si="48"/>
        <v>#REF!</v>
      </c>
      <c r="K391" s="18" t="e">
        <f>#REF!</f>
        <v>#REF!</v>
      </c>
      <c r="L391" s="41" t="e">
        <f t="shared" si="49"/>
        <v>#REF!</v>
      </c>
      <c r="M391" s="18" t="e">
        <f>#REF!</f>
        <v>#REF!</v>
      </c>
      <c r="N391" s="41" t="e">
        <f t="shared" si="50"/>
        <v>#REF!</v>
      </c>
      <c r="O391" s="18" t="e">
        <f>#REF!</f>
        <v>#REF!</v>
      </c>
      <c r="P391" s="41" t="e">
        <f t="shared" si="51"/>
        <v>#REF!</v>
      </c>
      <c r="Q391" s="10" t="e">
        <f t="shared" si="52"/>
        <v>#REF!</v>
      </c>
      <c r="R391" s="41" t="e">
        <f t="shared" si="53"/>
        <v>#REF!</v>
      </c>
    </row>
    <row r="392" spans="3:18" x14ac:dyDescent="0.2">
      <c r="C392" s="50" t="e">
        <f>#REF!</f>
        <v>#REF!</v>
      </c>
      <c r="D392" s="41" t="e">
        <f t="shared" si="45"/>
        <v>#REF!</v>
      </c>
      <c r="E392" s="18" t="e">
        <f>#REF!</f>
        <v>#REF!</v>
      </c>
      <c r="F392" s="41" t="e">
        <f t="shared" si="46"/>
        <v>#REF!</v>
      </c>
      <c r="G392" s="18" t="e">
        <f>#REF!</f>
        <v>#REF!</v>
      </c>
      <c r="H392" s="41" t="e">
        <f t="shared" si="47"/>
        <v>#REF!</v>
      </c>
      <c r="I392" s="18" t="e">
        <f>#REF!</f>
        <v>#REF!</v>
      </c>
      <c r="J392" s="41" t="e">
        <f t="shared" si="48"/>
        <v>#REF!</v>
      </c>
      <c r="K392" s="18" t="e">
        <f>#REF!</f>
        <v>#REF!</v>
      </c>
      <c r="L392" s="41" t="e">
        <f t="shared" si="49"/>
        <v>#REF!</v>
      </c>
      <c r="M392" s="18" t="e">
        <f>#REF!</f>
        <v>#REF!</v>
      </c>
      <c r="N392" s="41" t="e">
        <f t="shared" si="50"/>
        <v>#REF!</v>
      </c>
      <c r="O392" s="18" t="e">
        <f>#REF!</f>
        <v>#REF!</v>
      </c>
      <c r="P392" s="41" t="e">
        <f t="shared" si="51"/>
        <v>#REF!</v>
      </c>
      <c r="Q392" s="10" t="e">
        <f t="shared" si="52"/>
        <v>#REF!</v>
      </c>
      <c r="R392" s="41" t="e">
        <f t="shared" si="53"/>
        <v>#REF!</v>
      </c>
    </row>
    <row r="393" spans="3:18" x14ac:dyDescent="0.2">
      <c r="C393" s="50" t="e">
        <f>#REF!</f>
        <v>#REF!</v>
      </c>
      <c r="D393" s="41" t="e">
        <f t="shared" si="45"/>
        <v>#REF!</v>
      </c>
      <c r="E393" s="18" t="e">
        <f>#REF!</f>
        <v>#REF!</v>
      </c>
      <c r="F393" s="41" t="e">
        <f t="shared" si="46"/>
        <v>#REF!</v>
      </c>
      <c r="G393" s="18" t="e">
        <f>#REF!</f>
        <v>#REF!</v>
      </c>
      <c r="H393" s="41" t="e">
        <f t="shared" si="47"/>
        <v>#REF!</v>
      </c>
      <c r="I393" s="18" t="e">
        <f>#REF!</f>
        <v>#REF!</v>
      </c>
      <c r="J393" s="41" t="e">
        <f t="shared" si="48"/>
        <v>#REF!</v>
      </c>
      <c r="K393" s="18" t="e">
        <f>#REF!</f>
        <v>#REF!</v>
      </c>
      <c r="L393" s="41" t="e">
        <f t="shared" si="49"/>
        <v>#REF!</v>
      </c>
      <c r="M393" s="18" t="e">
        <f>#REF!</f>
        <v>#REF!</v>
      </c>
      <c r="N393" s="41" t="e">
        <f t="shared" si="50"/>
        <v>#REF!</v>
      </c>
      <c r="O393" s="18" t="e">
        <f>#REF!</f>
        <v>#REF!</v>
      </c>
      <c r="P393" s="41" t="e">
        <f t="shared" si="51"/>
        <v>#REF!</v>
      </c>
      <c r="Q393" s="10" t="e">
        <f t="shared" si="52"/>
        <v>#REF!</v>
      </c>
      <c r="R393" s="41" t="e">
        <f t="shared" si="53"/>
        <v>#REF!</v>
      </c>
    </row>
    <row r="394" spans="3:18" x14ac:dyDescent="0.2">
      <c r="C394" s="50" t="e">
        <f>#REF!</f>
        <v>#REF!</v>
      </c>
      <c r="D394" s="41" t="e">
        <f t="shared" si="45"/>
        <v>#REF!</v>
      </c>
      <c r="E394" s="18" t="e">
        <f>#REF!</f>
        <v>#REF!</v>
      </c>
      <c r="F394" s="41" t="e">
        <f t="shared" si="46"/>
        <v>#REF!</v>
      </c>
      <c r="G394" s="18" t="e">
        <f>#REF!</f>
        <v>#REF!</v>
      </c>
      <c r="H394" s="41" t="e">
        <f t="shared" si="47"/>
        <v>#REF!</v>
      </c>
      <c r="I394" s="18" t="e">
        <f>#REF!</f>
        <v>#REF!</v>
      </c>
      <c r="J394" s="41" t="e">
        <f t="shared" si="48"/>
        <v>#REF!</v>
      </c>
      <c r="K394" s="18" t="e">
        <f>#REF!</f>
        <v>#REF!</v>
      </c>
      <c r="L394" s="41" t="e">
        <f t="shared" si="49"/>
        <v>#REF!</v>
      </c>
      <c r="M394" s="18" t="e">
        <f>#REF!</f>
        <v>#REF!</v>
      </c>
      <c r="N394" s="41" t="e">
        <f t="shared" si="50"/>
        <v>#REF!</v>
      </c>
      <c r="O394" s="18" t="e">
        <f>#REF!</f>
        <v>#REF!</v>
      </c>
      <c r="P394" s="41" t="e">
        <f t="shared" si="51"/>
        <v>#REF!</v>
      </c>
      <c r="Q394" s="10" t="e">
        <f t="shared" si="52"/>
        <v>#REF!</v>
      </c>
      <c r="R394" s="41" t="e">
        <f t="shared" si="53"/>
        <v>#REF!</v>
      </c>
    </row>
    <row r="395" spans="3:18" x14ac:dyDescent="0.2">
      <c r="C395" s="50" t="e">
        <f>#REF!</f>
        <v>#REF!</v>
      </c>
      <c r="D395" s="41" t="e">
        <f t="shared" si="45"/>
        <v>#REF!</v>
      </c>
      <c r="E395" s="18" t="e">
        <f>#REF!</f>
        <v>#REF!</v>
      </c>
      <c r="F395" s="41" t="e">
        <f t="shared" si="46"/>
        <v>#REF!</v>
      </c>
      <c r="G395" s="18" t="e">
        <f>#REF!</f>
        <v>#REF!</v>
      </c>
      <c r="H395" s="41" t="e">
        <f t="shared" si="47"/>
        <v>#REF!</v>
      </c>
      <c r="I395" s="18" t="e">
        <f>#REF!</f>
        <v>#REF!</v>
      </c>
      <c r="J395" s="41" t="e">
        <f t="shared" si="48"/>
        <v>#REF!</v>
      </c>
      <c r="K395" s="18" t="e">
        <f>#REF!</f>
        <v>#REF!</v>
      </c>
      <c r="L395" s="41" t="e">
        <f t="shared" si="49"/>
        <v>#REF!</v>
      </c>
      <c r="M395" s="18" t="e">
        <f>#REF!</f>
        <v>#REF!</v>
      </c>
      <c r="N395" s="41" t="e">
        <f t="shared" si="50"/>
        <v>#REF!</v>
      </c>
      <c r="O395" s="18" t="e">
        <f>#REF!</f>
        <v>#REF!</v>
      </c>
      <c r="P395" s="41" t="e">
        <f t="shared" si="51"/>
        <v>#REF!</v>
      </c>
      <c r="Q395" s="10" t="e">
        <f t="shared" si="52"/>
        <v>#REF!</v>
      </c>
      <c r="R395" s="41" t="e">
        <f t="shared" si="53"/>
        <v>#REF!</v>
      </c>
    </row>
    <row r="396" spans="3:18" x14ac:dyDescent="0.2">
      <c r="C396" s="50" t="e">
        <f>#REF!</f>
        <v>#REF!</v>
      </c>
      <c r="D396" s="41" t="e">
        <f t="shared" si="45"/>
        <v>#REF!</v>
      </c>
      <c r="E396" s="18" t="e">
        <f>#REF!</f>
        <v>#REF!</v>
      </c>
      <c r="F396" s="41" t="e">
        <f t="shared" si="46"/>
        <v>#REF!</v>
      </c>
      <c r="G396" s="18" t="e">
        <f>#REF!</f>
        <v>#REF!</v>
      </c>
      <c r="H396" s="41" t="e">
        <f t="shared" si="47"/>
        <v>#REF!</v>
      </c>
      <c r="I396" s="18" t="e">
        <f>#REF!</f>
        <v>#REF!</v>
      </c>
      <c r="J396" s="41" t="e">
        <f t="shared" si="48"/>
        <v>#REF!</v>
      </c>
      <c r="K396" s="18" t="e">
        <f>#REF!</f>
        <v>#REF!</v>
      </c>
      <c r="L396" s="41" t="e">
        <f t="shared" si="49"/>
        <v>#REF!</v>
      </c>
      <c r="M396" s="18" t="e">
        <f>#REF!</f>
        <v>#REF!</v>
      </c>
      <c r="N396" s="41" t="e">
        <f t="shared" si="50"/>
        <v>#REF!</v>
      </c>
      <c r="O396" s="18" t="e">
        <f>#REF!</f>
        <v>#REF!</v>
      </c>
      <c r="P396" s="41" t="e">
        <f t="shared" si="51"/>
        <v>#REF!</v>
      </c>
      <c r="Q396" s="10" t="e">
        <f t="shared" si="52"/>
        <v>#REF!</v>
      </c>
      <c r="R396" s="41" t="e">
        <f t="shared" si="53"/>
        <v>#REF!</v>
      </c>
    </row>
    <row r="397" spans="3:18" x14ac:dyDescent="0.2">
      <c r="C397" s="50" t="e">
        <f>#REF!</f>
        <v>#REF!</v>
      </c>
      <c r="D397" s="41" t="e">
        <f t="shared" ref="D397:D427" si="54">F397+H397+J397+L397+N397+P397</f>
        <v>#REF!</v>
      </c>
      <c r="E397" s="18" t="e">
        <f>#REF!</f>
        <v>#REF!</v>
      </c>
      <c r="F397" s="41" t="e">
        <f t="shared" ref="F397:F428" si="55">E397/C397</f>
        <v>#REF!</v>
      </c>
      <c r="G397" s="18" t="e">
        <f>#REF!</f>
        <v>#REF!</v>
      </c>
      <c r="H397" s="41" t="e">
        <f t="shared" ref="H397:H428" si="56">G397/C397</f>
        <v>#REF!</v>
      </c>
      <c r="I397" s="18" t="e">
        <f>#REF!</f>
        <v>#REF!</v>
      </c>
      <c r="J397" s="41" t="e">
        <f t="shared" ref="J397:J428" si="57">I397/C397</f>
        <v>#REF!</v>
      </c>
      <c r="K397" s="18" t="e">
        <f>#REF!</f>
        <v>#REF!</v>
      </c>
      <c r="L397" s="41" t="e">
        <f t="shared" ref="L397:L428" si="58">K397/C397</f>
        <v>#REF!</v>
      </c>
      <c r="M397" s="18" t="e">
        <f>#REF!</f>
        <v>#REF!</v>
      </c>
      <c r="N397" s="41" t="e">
        <f t="shared" ref="N397:N428" si="59">M397/C397</f>
        <v>#REF!</v>
      </c>
      <c r="O397" s="18" t="e">
        <f>#REF!</f>
        <v>#REF!</v>
      </c>
      <c r="P397" s="41" t="e">
        <f t="shared" ref="P397:P428" si="60">O397/C397</f>
        <v>#REF!</v>
      </c>
      <c r="Q397" s="10" t="e">
        <f t="shared" ref="Q397:Q427" si="61">C397-E397</f>
        <v>#REF!</v>
      </c>
      <c r="R397" s="41" t="e">
        <f t="shared" ref="R397:R428" si="62">Q397/$C397</f>
        <v>#REF!</v>
      </c>
    </row>
    <row r="398" spans="3:18" x14ac:dyDescent="0.2">
      <c r="C398" s="50" t="e">
        <f>#REF!</f>
        <v>#REF!</v>
      </c>
      <c r="D398" s="41" t="e">
        <f t="shared" si="54"/>
        <v>#REF!</v>
      </c>
      <c r="E398" s="18" t="e">
        <f>#REF!</f>
        <v>#REF!</v>
      </c>
      <c r="F398" s="41" t="e">
        <f t="shared" si="55"/>
        <v>#REF!</v>
      </c>
      <c r="G398" s="18" t="e">
        <f>#REF!</f>
        <v>#REF!</v>
      </c>
      <c r="H398" s="41" t="e">
        <f t="shared" si="56"/>
        <v>#REF!</v>
      </c>
      <c r="I398" s="18" t="e">
        <f>#REF!</f>
        <v>#REF!</v>
      </c>
      <c r="J398" s="41" t="e">
        <f t="shared" si="57"/>
        <v>#REF!</v>
      </c>
      <c r="K398" s="18" t="e">
        <f>#REF!</f>
        <v>#REF!</v>
      </c>
      <c r="L398" s="41" t="e">
        <f t="shared" si="58"/>
        <v>#REF!</v>
      </c>
      <c r="M398" s="18" t="e">
        <f>#REF!</f>
        <v>#REF!</v>
      </c>
      <c r="N398" s="41" t="e">
        <f t="shared" si="59"/>
        <v>#REF!</v>
      </c>
      <c r="O398" s="18" t="e">
        <f>#REF!</f>
        <v>#REF!</v>
      </c>
      <c r="P398" s="41" t="e">
        <f t="shared" si="60"/>
        <v>#REF!</v>
      </c>
      <c r="Q398" s="10" t="e">
        <f t="shared" si="61"/>
        <v>#REF!</v>
      </c>
      <c r="R398" s="41" t="e">
        <f t="shared" si="62"/>
        <v>#REF!</v>
      </c>
    </row>
    <row r="399" spans="3:18" x14ac:dyDescent="0.2">
      <c r="C399" s="50" t="e">
        <f>#REF!</f>
        <v>#REF!</v>
      </c>
      <c r="D399" s="41" t="e">
        <f t="shared" si="54"/>
        <v>#REF!</v>
      </c>
      <c r="E399" s="18" t="e">
        <f>#REF!</f>
        <v>#REF!</v>
      </c>
      <c r="F399" s="41" t="e">
        <f t="shared" si="55"/>
        <v>#REF!</v>
      </c>
      <c r="G399" s="18" t="e">
        <f>#REF!</f>
        <v>#REF!</v>
      </c>
      <c r="H399" s="41" t="e">
        <f t="shared" si="56"/>
        <v>#REF!</v>
      </c>
      <c r="I399" s="18" t="e">
        <f>#REF!</f>
        <v>#REF!</v>
      </c>
      <c r="J399" s="41" t="e">
        <f t="shared" si="57"/>
        <v>#REF!</v>
      </c>
      <c r="K399" s="18" t="e">
        <f>#REF!</f>
        <v>#REF!</v>
      </c>
      <c r="L399" s="41" t="e">
        <f t="shared" si="58"/>
        <v>#REF!</v>
      </c>
      <c r="M399" s="18" t="e">
        <f>#REF!</f>
        <v>#REF!</v>
      </c>
      <c r="N399" s="41" t="e">
        <f t="shared" si="59"/>
        <v>#REF!</v>
      </c>
      <c r="O399" s="18" t="e">
        <f>#REF!</f>
        <v>#REF!</v>
      </c>
      <c r="P399" s="41" t="e">
        <f t="shared" si="60"/>
        <v>#REF!</v>
      </c>
      <c r="Q399" s="10" t="e">
        <f t="shared" si="61"/>
        <v>#REF!</v>
      </c>
      <c r="R399" s="41" t="e">
        <f t="shared" si="62"/>
        <v>#REF!</v>
      </c>
    </row>
    <row r="400" spans="3:18" x14ac:dyDescent="0.2">
      <c r="C400" s="50" t="e">
        <f>#REF!</f>
        <v>#REF!</v>
      </c>
      <c r="D400" s="41" t="e">
        <f t="shared" si="54"/>
        <v>#REF!</v>
      </c>
      <c r="E400" s="18" t="e">
        <f>#REF!</f>
        <v>#REF!</v>
      </c>
      <c r="F400" s="41" t="e">
        <f t="shared" si="55"/>
        <v>#REF!</v>
      </c>
      <c r="G400" s="18" t="e">
        <f>#REF!</f>
        <v>#REF!</v>
      </c>
      <c r="H400" s="41" t="e">
        <f t="shared" si="56"/>
        <v>#REF!</v>
      </c>
      <c r="I400" s="18" t="e">
        <f>#REF!</f>
        <v>#REF!</v>
      </c>
      <c r="J400" s="41" t="e">
        <f t="shared" si="57"/>
        <v>#REF!</v>
      </c>
      <c r="K400" s="18" t="e">
        <f>#REF!</f>
        <v>#REF!</v>
      </c>
      <c r="L400" s="41" t="e">
        <f t="shared" si="58"/>
        <v>#REF!</v>
      </c>
      <c r="M400" s="18" t="e">
        <f>#REF!</f>
        <v>#REF!</v>
      </c>
      <c r="N400" s="41" t="e">
        <f t="shared" si="59"/>
        <v>#REF!</v>
      </c>
      <c r="O400" s="18" t="e">
        <f>#REF!</f>
        <v>#REF!</v>
      </c>
      <c r="P400" s="41" t="e">
        <f t="shared" si="60"/>
        <v>#REF!</v>
      </c>
      <c r="Q400" s="10" t="e">
        <f t="shared" si="61"/>
        <v>#REF!</v>
      </c>
      <c r="R400" s="41" t="e">
        <f t="shared" si="62"/>
        <v>#REF!</v>
      </c>
    </row>
    <row r="401" spans="3:18" x14ac:dyDescent="0.2">
      <c r="C401" s="50" t="e">
        <f>#REF!</f>
        <v>#REF!</v>
      </c>
      <c r="D401" s="41" t="e">
        <f t="shared" si="54"/>
        <v>#REF!</v>
      </c>
      <c r="E401" s="18" t="e">
        <f>#REF!</f>
        <v>#REF!</v>
      </c>
      <c r="F401" s="41" t="e">
        <f t="shared" si="55"/>
        <v>#REF!</v>
      </c>
      <c r="G401" s="18" t="e">
        <f>#REF!</f>
        <v>#REF!</v>
      </c>
      <c r="H401" s="41" t="e">
        <f t="shared" si="56"/>
        <v>#REF!</v>
      </c>
      <c r="I401" s="18" t="e">
        <f>#REF!</f>
        <v>#REF!</v>
      </c>
      <c r="J401" s="41" t="e">
        <f t="shared" si="57"/>
        <v>#REF!</v>
      </c>
      <c r="K401" s="18" t="e">
        <f>#REF!</f>
        <v>#REF!</v>
      </c>
      <c r="L401" s="41" t="e">
        <f t="shared" si="58"/>
        <v>#REF!</v>
      </c>
      <c r="M401" s="18" t="e">
        <f>#REF!</f>
        <v>#REF!</v>
      </c>
      <c r="N401" s="41" t="e">
        <f t="shared" si="59"/>
        <v>#REF!</v>
      </c>
      <c r="O401" s="18" t="e">
        <f>#REF!</f>
        <v>#REF!</v>
      </c>
      <c r="P401" s="41" t="e">
        <f t="shared" si="60"/>
        <v>#REF!</v>
      </c>
      <c r="Q401" s="10" t="e">
        <f t="shared" si="61"/>
        <v>#REF!</v>
      </c>
      <c r="R401" s="41" t="e">
        <f t="shared" si="62"/>
        <v>#REF!</v>
      </c>
    </row>
    <row r="402" spans="3:18" x14ac:dyDescent="0.2">
      <c r="C402" s="50" t="e">
        <f>#REF!</f>
        <v>#REF!</v>
      </c>
      <c r="D402" s="41" t="e">
        <f t="shared" si="54"/>
        <v>#REF!</v>
      </c>
      <c r="E402" s="18" t="e">
        <f>#REF!</f>
        <v>#REF!</v>
      </c>
      <c r="F402" s="41" t="e">
        <f t="shared" si="55"/>
        <v>#REF!</v>
      </c>
      <c r="G402" s="18" t="e">
        <f>#REF!</f>
        <v>#REF!</v>
      </c>
      <c r="H402" s="41" t="e">
        <f t="shared" si="56"/>
        <v>#REF!</v>
      </c>
      <c r="I402" s="18" t="e">
        <f>#REF!</f>
        <v>#REF!</v>
      </c>
      <c r="J402" s="41" t="e">
        <f t="shared" si="57"/>
        <v>#REF!</v>
      </c>
      <c r="K402" s="18" t="e">
        <f>#REF!</f>
        <v>#REF!</v>
      </c>
      <c r="L402" s="41" t="e">
        <f t="shared" si="58"/>
        <v>#REF!</v>
      </c>
      <c r="M402" s="18" t="e">
        <f>#REF!</f>
        <v>#REF!</v>
      </c>
      <c r="N402" s="41" t="e">
        <f t="shared" si="59"/>
        <v>#REF!</v>
      </c>
      <c r="O402" s="18" t="e">
        <f>#REF!</f>
        <v>#REF!</v>
      </c>
      <c r="P402" s="41" t="e">
        <f t="shared" si="60"/>
        <v>#REF!</v>
      </c>
      <c r="Q402" s="10" t="e">
        <f t="shared" si="61"/>
        <v>#REF!</v>
      </c>
      <c r="R402" s="41" t="e">
        <f t="shared" si="62"/>
        <v>#REF!</v>
      </c>
    </row>
    <row r="403" spans="3:18" x14ac:dyDescent="0.2">
      <c r="C403" s="50" t="e">
        <f>#REF!</f>
        <v>#REF!</v>
      </c>
      <c r="D403" s="41" t="e">
        <f t="shared" si="54"/>
        <v>#REF!</v>
      </c>
      <c r="E403" s="18" t="e">
        <f>#REF!</f>
        <v>#REF!</v>
      </c>
      <c r="F403" s="41" t="e">
        <f t="shared" si="55"/>
        <v>#REF!</v>
      </c>
      <c r="G403" s="18" t="e">
        <f>#REF!</f>
        <v>#REF!</v>
      </c>
      <c r="H403" s="41" t="e">
        <f t="shared" si="56"/>
        <v>#REF!</v>
      </c>
      <c r="I403" s="18" t="e">
        <f>#REF!</f>
        <v>#REF!</v>
      </c>
      <c r="J403" s="41" t="e">
        <f t="shared" si="57"/>
        <v>#REF!</v>
      </c>
      <c r="K403" s="18" t="e">
        <f>#REF!</f>
        <v>#REF!</v>
      </c>
      <c r="L403" s="41" t="e">
        <f t="shared" si="58"/>
        <v>#REF!</v>
      </c>
      <c r="M403" s="18" t="e">
        <f>#REF!</f>
        <v>#REF!</v>
      </c>
      <c r="N403" s="41" t="e">
        <f t="shared" si="59"/>
        <v>#REF!</v>
      </c>
      <c r="O403" s="18" t="e">
        <f>#REF!</f>
        <v>#REF!</v>
      </c>
      <c r="P403" s="41" t="e">
        <f t="shared" si="60"/>
        <v>#REF!</v>
      </c>
      <c r="Q403" s="10" t="e">
        <f t="shared" si="61"/>
        <v>#REF!</v>
      </c>
      <c r="R403" s="41" t="e">
        <f t="shared" si="62"/>
        <v>#REF!</v>
      </c>
    </row>
    <row r="404" spans="3:18" x14ac:dyDescent="0.2">
      <c r="C404" s="50" t="e">
        <f>#REF!</f>
        <v>#REF!</v>
      </c>
      <c r="D404" s="41" t="e">
        <f t="shared" si="54"/>
        <v>#REF!</v>
      </c>
      <c r="E404" s="18" t="e">
        <f>#REF!</f>
        <v>#REF!</v>
      </c>
      <c r="F404" s="41" t="e">
        <f t="shared" si="55"/>
        <v>#REF!</v>
      </c>
      <c r="G404" s="18" t="e">
        <f>#REF!</f>
        <v>#REF!</v>
      </c>
      <c r="H404" s="41" t="e">
        <f t="shared" si="56"/>
        <v>#REF!</v>
      </c>
      <c r="I404" s="18" t="e">
        <f>#REF!</f>
        <v>#REF!</v>
      </c>
      <c r="J404" s="41" t="e">
        <f t="shared" si="57"/>
        <v>#REF!</v>
      </c>
      <c r="K404" s="18" t="e">
        <f>#REF!</f>
        <v>#REF!</v>
      </c>
      <c r="L404" s="41" t="e">
        <f t="shared" si="58"/>
        <v>#REF!</v>
      </c>
      <c r="M404" s="18" t="e">
        <f>#REF!</f>
        <v>#REF!</v>
      </c>
      <c r="N404" s="41" t="e">
        <f t="shared" si="59"/>
        <v>#REF!</v>
      </c>
      <c r="O404" s="18" t="e">
        <f>#REF!</f>
        <v>#REF!</v>
      </c>
      <c r="P404" s="41" t="e">
        <f t="shared" si="60"/>
        <v>#REF!</v>
      </c>
      <c r="Q404" s="10" t="e">
        <f t="shared" si="61"/>
        <v>#REF!</v>
      </c>
      <c r="R404" s="41" t="e">
        <f t="shared" si="62"/>
        <v>#REF!</v>
      </c>
    </row>
    <row r="405" spans="3:18" x14ac:dyDescent="0.2">
      <c r="C405" s="50" t="e">
        <f>#REF!</f>
        <v>#REF!</v>
      </c>
      <c r="D405" s="41" t="e">
        <f t="shared" si="54"/>
        <v>#REF!</v>
      </c>
      <c r="E405" s="18" t="e">
        <f>#REF!</f>
        <v>#REF!</v>
      </c>
      <c r="F405" s="41" t="e">
        <f t="shared" si="55"/>
        <v>#REF!</v>
      </c>
      <c r="G405" s="18" t="e">
        <f>#REF!</f>
        <v>#REF!</v>
      </c>
      <c r="H405" s="41" t="e">
        <f t="shared" si="56"/>
        <v>#REF!</v>
      </c>
      <c r="I405" s="18" t="e">
        <f>#REF!</f>
        <v>#REF!</v>
      </c>
      <c r="J405" s="41" t="e">
        <f t="shared" si="57"/>
        <v>#REF!</v>
      </c>
      <c r="K405" s="18" t="e">
        <f>#REF!</f>
        <v>#REF!</v>
      </c>
      <c r="L405" s="41" t="e">
        <f t="shared" si="58"/>
        <v>#REF!</v>
      </c>
      <c r="M405" s="18" t="e">
        <f>#REF!</f>
        <v>#REF!</v>
      </c>
      <c r="N405" s="41" t="e">
        <f t="shared" si="59"/>
        <v>#REF!</v>
      </c>
      <c r="O405" s="18" t="e">
        <f>#REF!</f>
        <v>#REF!</v>
      </c>
      <c r="P405" s="41" t="e">
        <f t="shared" si="60"/>
        <v>#REF!</v>
      </c>
      <c r="Q405" s="10" t="e">
        <f t="shared" si="61"/>
        <v>#REF!</v>
      </c>
      <c r="R405" s="41" t="e">
        <f t="shared" si="62"/>
        <v>#REF!</v>
      </c>
    </row>
    <row r="406" spans="3:18" x14ac:dyDescent="0.2">
      <c r="C406" s="50" t="e">
        <f>#REF!</f>
        <v>#REF!</v>
      </c>
      <c r="D406" s="41" t="e">
        <f t="shared" si="54"/>
        <v>#REF!</v>
      </c>
      <c r="E406" s="18" t="e">
        <f>#REF!</f>
        <v>#REF!</v>
      </c>
      <c r="F406" s="41" t="e">
        <f t="shared" si="55"/>
        <v>#REF!</v>
      </c>
      <c r="G406" s="18" t="e">
        <f>#REF!</f>
        <v>#REF!</v>
      </c>
      <c r="H406" s="41" t="e">
        <f t="shared" si="56"/>
        <v>#REF!</v>
      </c>
      <c r="I406" s="18" t="e">
        <f>#REF!</f>
        <v>#REF!</v>
      </c>
      <c r="J406" s="41" t="e">
        <f t="shared" si="57"/>
        <v>#REF!</v>
      </c>
      <c r="K406" s="18" t="e">
        <f>#REF!</f>
        <v>#REF!</v>
      </c>
      <c r="L406" s="41" t="e">
        <f t="shared" si="58"/>
        <v>#REF!</v>
      </c>
      <c r="M406" s="18" t="e">
        <f>#REF!</f>
        <v>#REF!</v>
      </c>
      <c r="N406" s="41" t="e">
        <f t="shared" si="59"/>
        <v>#REF!</v>
      </c>
      <c r="O406" s="18" t="e">
        <f>#REF!</f>
        <v>#REF!</v>
      </c>
      <c r="P406" s="41" t="e">
        <f t="shared" si="60"/>
        <v>#REF!</v>
      </c>
      <c r="Q406" s="10" t="e">
        <f t="shared" si="61"/>
        <v>#REF!</v>
      </c>
      <c r="R406" s="41" t="e">
        <f t="shared" si="62"/>
        <v>#REF!</v>
      </c>
    </row>
    <row r="407" spans="3:18" x14ac:dyDescent="0.2">
      <c r="C407" s="50" t="e">
        <f>#REF!</f>
        <v>#REF!</v>
      </c>
      <c r="D407" s="41" t="e">
        <f t="shared" si="54"/>
        <v>#REF!</v>
      </c>
      <c r="E407" s="18" t="e">
        <f>#REF!</f>
        <v>#REF!</v>
      </c>
      <c r="F407" s="41" t="e">
        <f t="shared" si="55"/>
        <v>#REF!</v>
      </c>
      <c r="G407" s="18" t="e">
        <f>#REF!</f>
        <v>#REF!</v>
      </c>
      <c r="H407" s="41" t="e">
        <f t="shared" si="56"/>
        <v>#REF!</v>
      </c>
      <c r="I407" s="18" t="e">
        <f>#REF!</f>
        <v>#REF!</v>
      </c>
      <c r="J407" s="41" t="e">
        <f t="shared" si="57"/>
        <v>#REF!</v>
      </c>
      <c r="K407" s="18" t="e">
        <f>#REF!</f>
        <v>#REF!</v>
      </c>
      <c r="L407" s="41" t="e">
        <f t="shared" si="58"/>
        <v>#REF!</v>
      </c>
      <c r="M407" s="18" t="e">
        <f>#REF!</f>
        <v>#REF!</v>
      </c>
      <c r="N407" s="41" t="e">
        <f t="shared" si="59"/>
        <v>#REF!</v>
      </c>
      <c r="O407" s="18" t="e">
        <f>#REF!</f>
        <v>#REF!</v>
      </c>
      <c r="P407" s="41" t="e">
        <f t="shared" si="60"/>
        <v>#REF!</v>
      </c>
      <c r="Q407" s="10" t="e">
        <f t="shared" si="61"/>
        <v>#REF!</v>
      </c>
      <c r="R407" s="41" t="e">
        <f t="shared" si="62"/>
        <v>#REF!</v>
      </c>
    </row>
    <row r="408" spans="3:18" x14ac:dyDescent="0.2">
      <c r="C408" s="50" t="e">
        <f>#REF!</f>
        <v>#REF!</v>
      </c>
      <c r="D408" s="41" t="e">
        <f t="shared" si="54"/>
        <v>#REF!</v>
      </c>
      <c r="E408" s="18" t="e">
        <f>#REF!</f>
        <v>#REF!</v>
      </c>
      <c r="F408" s="41" t="e">
        <f t="shared" si="55"/>
        <v>#REF!</v>
      </c>
      <c r="G408" s="18" t="e">
        <f>#REF!</f>
        <v>#REF!</v>
      </c>
      <c r="H408" s="41" t="e">
        <f t="shared" si="56"/>
        <v>#REF!</v>
      </c>
      <c r="I408" s="18" t="e">
        <f>#REF!</f>
        <v>#REF!</v>
      </c>
      <c r="J408" s="41" t="e">
        <f t="shared" si="57"/>
        <v>#REF!</v>
      </c>
      <c r="K408" s="18" t="e">
        <f>#REF!</f>
        <v>#REF!</v>
      </c>
      <c r="L408" s="41" t="e">
        <f t="shared" si="58"/>
        <v>#REF!</v>
      </c>
      <c r="M408" s="18" t="e">
        <f>#REF!</f>
        <v>#REF!</v>
      </c>
      <c r="N408" s="41" t="e">
        <f t="shared" si="59"/>
        <v>#REF!</v>
      </c>
      <c r="O408" s="18" t="e">
        <f>#REF!</f>
        <v>#REF!</v>
      </c>
      <c r="P408" s="41" t="e">
        <f t="shared" si="60"/>
        <v>#REF!</v>
      </c>
      <c r="Q408" s="10" t="e">
        <f t="shared" si="61"/>
        <v>#REF!</v>
      </c>
      <c r="R408" s="41" t="e">
        <f t="shared" si="62"/>
        <v>#REF!</v>
      </c>
    </row>
    <row r="409" spans="3:18" x14ac:dyDescent="0.2">
      <c r="C409" s="50" t="e">
        <f>#REF!</f>
        <v>#REF!</v>
      </c>
      <c r="D409" s="41" t="e">
        <f t="shared" si="54"/>
        <v>#REF!</v>
      </c>
      <c r="E409" s="18" t="e">
        <f>#REF!</f>
        <v>#REF!</v>
      </c>
      <c r="F409" s="41" t="e">
        <f t="shared" si="55"/>
        <v>#REF!</v>
      </c>
      <c r="G409" s="18" t="e">
        <f>#REF!</f>
        <v>#REF!</v>
      </c>
      <c r="H409" s="41" t="e">
        <f t="shared" si="56"/>
        <v>#REF!</v>
      </c>
      <c r="I409" s="18" t="e">
        <f>#REF!</f>
        <v>#REF!</v>
      </c>
      <c r="J409" s="41" t="e">
        <f t="shared" si="57"/>
        <v>#REF!</v>
      </c>
      <c r="K409" s="18" t="e">
        <f>#REF!</f>
        <v>#REF!</v>
      </c>
      <c r="L409" s="41" t="e">
        <f t="shared" si="58"/>
        <v>#REF!</v>
      </c>
      <c r="M409" s="18" t="e">
        <f>#REF!</f>
        <v>#REF!</v>
      </c>
      <c r="N409" s="41" t="e">
        <f t="shared" si="59"/>
        <v>#REF!</v>
      </c>
      <c r="O409" s="18" t="e">
        <f>#REF!</f>
        <v>#REF!</v>
      </c>
      <c r="P409" s="41" t="e">
        <f t="shared" si="60"/>
        <v>#REF!</v>
      </c>
      <c r="Q409" s="10" t="e">
        <f t="shared" si="61"/>
        <v>#REF!</v>
      </c>
      <c r="R409" s="41" t="e">
        <f t="shared" si="62"/>
        <v>#REF!</v>
      </c>
    </row>
    <row r="410" spans="3:18" x14ac:dyDescent="0.2">
      <c r="C410" s="50" t="e">
        <f>#REF!</f>
        <v>#REF!</v>
      </c>
      <c r="D410" s="41" t="e">
        <f t="shared" si="54"/>
        <v>#REF!</v>
      </c>
      <c r="E410" s="18" t="e">
        <f>#REF!</f>
        <v>#REF!</v>
      </c>
      <c r="F410" s="41" t="e">
        <f t="shared" si="55"/>
        <v>#REF!</v>
      </c>
      <c r="G410" s="18" t="e">
        <f>#REF!</f>
        <v>#REF!</v>
      </c>
      <c r="H410" s="41" t="e">
        <f t="shared" si="56"/>
        <v>#REF!</v>
      </c>
      <c r="I410" s="18" t="e">
        <f>#REF!</f>
        <v>#REF!</v>
      </c>
      <c r="J410" s="41" t="e">
        <f t="shared" si="57"/>
        <v>#REF!</v>
      </c>
      <c r="K410" s="18" t="e">
        <f>#REF!</f>
        <v>#REF!</v>
      </c>
      <c r="L410" s="41" t="e">
        <f t="shared" si="58"/>
        <v>#REF!</v>
      </c>
      <c r="M410" s="18" t="e">
        <f>#REF!</f>
        <v>#REF!</v>
      </c>
      <c r="N410" s="41" t="e">
        <f t="shared" si="59"/>
        <v>#REF!</v>
      </c>
      <c r="O410" s="18" t="e">
        <f>#REF!</f>
        <v>#REF!</v>
      </c>
      <c r="P410" s="41" t="e">
        <f t="shared" si="60"/>
        <v>#REF!</v>
      </c>
      <c r="Q410" s="10" t="e">
        <f t="shared" si="61"/>
        <v>#REF!</v>
      </c>
      <c r="R410" s="41" t="e">
        <f t="shared" si="62"/>
        <v>#REF!</v>
      </c>
    </row>
    <row r="411" spans="3:18" x14ac:dyDescent="0.2">
      <c r="C411" s="50" t="e">
        <f>#REF!</f>
        <v>#REF!</v>
      </c>
      <c r="D411" s="41" t="e">
        <f t="shared" si="54"/>
        <v>#REF!</v>
      </c>
      <c r="E411" s="18" t="e">
        <f>#REF!</f>
        <v>#REF!</v>
      </c>
      <c r="F411" s="41" t="e">
        <f t="shared" si="55"/>
        <v>#REF!</v>
      </c>
      <c r="G411" s="18" t="e">
        <f>#REF!</f>
        <v>#REF!</v>
      </c>
      <c r="H411" s="41" t="e">
        <f t="shared" si="56"/>
        <v>#REF!</v>
      </c>
      <c r="I411" s="18" t="e">
        <f>#REF!</f>
        <v>#REF!</v>
      </c>
      <c r="J411" s="41" t="e">
        <f t="shared" si="57"/>
        <v>#REF!</v>
      </c>
      <c r="K411" s="18" t="e">
        <f>#REF!</f>
        <v>#REF!</v>
      </c>
      <c r="L411" s="41" t="e">
        <f t="shared" si="58"/>
        <v>#REF!</v>
      </c>
      <c r="M411" s="18" t="e">
        <f>#REF!</f>
        <v>#REF!</v>
      </c>
      <c r="N411" s="41" t="e">
        <f t="shared" si="59"/>
        <v>#REF!</v>
      </c>
      <c r="O411" s="18" t="e">
        <f>#REF!</f>
        <v>#REF!</v>
      </c>
      <c r="P411" s="41" t="e">
        <f t="shared" si="60"/>
        <v>#REF!</v>
      </c>
      <c r="Q411" s="10" t="e">
        <f t="shared" si="61"/>
        <v>#REF!</v>
      </c>
      <c r="R411" s="41" t="e">
        <f t="shared" si="62"/>
        <v>#REF!</v>
      </c>
    </row>
    <row r="412" spans="3:18" x14ac:dyDescent="0.2">
      <c r="C412" s="50" t="e">
        <f>#REF!</f>
        <v>#REF!</v>
      </c>
      <c r="D412" s="41" t="e">
        <f t="shared" si="54"/>
        <v>#REF!</v>
      </c>
      <c r="E412" s="18" t="e">
        <f>#REF!</f>
        <v>#REF!</v>
      </c>
      <c r="F412" s="41" t="e">
        <f t="shared" si="55"/>
        <v>#REF!</v>
      </c>
      <c r="G412" s="18" t="e">
        <f>#REF!</f>
        <v>#REF!</v>
      </c>
      <c r="H412" s="41" t="e">
        <f t="shared" si="56"/>
        <v>#REF!</v>
      </c>
      <c r="I412" s="18" t="e">
        <f>#REF!</f>
        <v>#REF!</v>
      </c>
      <c r="J412" s="41" t="e">
        <f t="shared" si="57"/>
        <v>#REF!</v>
      </c>
      <c r="K412" s="18" t="e">
        <f>#REF!</f>
        <v>#REF!</v>
      </c>
      <c r="L412" s="41" t="e">
        <f t="shared" si="58"/>
        <v>#REF!</v>
      </c>
      <c r="M412" s="18" t="e">
        <f>#REF!</f>
        <v>#REF!</v>
      </c>
      <c r="N412" s="41" t="e">
        <f t="shared" si="59"/>
        <v>#REF!</v>
      </c>
      <c r="O412" s="18" t="e">
        <f>#REF!</f>
        <v>#REF!</v>
      </c>
      <c r="P412" s="41" t="e">
        <f t="shared" si="60"/>
        <v>#REF!</v>
      </c>
      <c r="Q412" s="10" t="e">
        <f t="shared" si="61"/>
        <v>#REF!</v>
      </c>
      <c r="R412" s="41" t="e">
        <f t="shared" si="62"/>
        <v>#REF!</v>
      </c>
    </row>
    <row r="413" spans="3:18" x14ac:dyDescent="0.2">
      <c r="C413" s="50" t="e">
        <f>#REF!</f>
        <v>#REF!</v>
      </c>
      <c r="D413" s="41" t="e">
        <f t="shared" si="54"/>
        <v>#REF!</v>
      </c>
      <c r="E413" s="18" t="e">
        <f>#REF!</f>
        <v>#REF!</v>
      </c>
      <c r="F413" s="41" t="e">
        <f t="shared" si="55"/>
        <v>#REF!</v>
      </c>
      <c r="G413" s="18" t="e">
        <f>#REF!</f>
        <v>#REF!</v>
      </c>
      <c r="H413" s="41" t="e">
        <f t="shared" si="56"/>
        <v>#REF!</v>
      </c>
      <c r="I413" s="18" t="e">
        <f>#REF!</f>
        <v>#REF!</v>
      </c>
      <c r="J413" s="41" t="e">
        <f t="shared" si="57"/>
        <v>#REF!</v>
      </c>
      <c r="K413" s="18" t="e">
        <f>#REF!</f>
        <v>#REF!</v>
      </c>
      <c r="L413" s="41" t="e">
        <f t="shared" si="58"/>
        <v>#REF!</v>
      </c>
      <c r="M413" s="18" t="e">
        <f>#REF!</f>
        <v>#REF!</v>
      </c>
      <c r="N413" s="41" t="e">
        <f t="shared" si="59"/>
        <v>#REF!</v>
      </c>
      <c r="O413" s="18" t="e">
        <f>#REF!</f>
        <v>#REF!</v>
      </c>
      <c r="P413" s="41" t="e">
        <f t="shared" si="60"/>
        <v>#REF!</v>
      </c>
      <c r="Q413" s="10" t="e">
        <f t="shared" si="61"/>
        <v>#REF!</v>
      </c>
      <c r="R413" s="41" t="e">
        <f t="shared" si="62"/>
        <v>#REF!</v>
      </c>
    </row>
    <row r="414" spans="3:18" x14ac:dyDescent="0.2">
      <c r="C414" s="50" t="e">
        <f>#REF!</f>
        <v>#REF!</v>
      </c>
      <c r="D414" s="41" t="e">
        <f t="shared" si="54"/>
        <v>#REF!</v>
      </c>
      <c r="E414" s="18" t="e">
        <f>#REF!</f>
        <v>#REF!</v>
      </c>
      <c r="F414" s="41" t="e">
        <f t="shared" si="55"/>
        <v>#REF!</v>
      </c>
      <c r="G414" s="18" t="e">
        <f>#REF!</f>
        <v>#REF!</v>
      </c>
      <c r="H414" s="41" t="e">
        <f t="shared" si="56"/>
        <v>#REF!</v>
      </c>
      <c r="I414" s="18" t="e">
        <f>#REF!</f>
        <v>#REF!</v>
      </c>
      <c r="J414" s="41" t="e">
        <f t="shared" si="57"/>
        <v>#REF!</v>
      </c>
      <c r="K414" s="18" t="e">
        <f>#REF!</f>
        <v>#REF!</v>
      </c>
      <c r="L414" s="41" t="e">
        <f t="shared" si="58"/>
        <v>#REF!</v>
      </c>
      <c r="M414" s="18" t="e">
        <f>#REF!</f>
        <v>#REF!</v>
      </c>
      <c r="N414" s="41" t="e">
        <f t="shared" si="59"/>
        <v>#REF!</v>
      </c>
      <c r="O414" s="18" t="e">
        <f>#REF!</f>
        <v>#REF!</v>
      </c>
      <c r="P414" s="41" t="e">
        <f t="shared" si="60"/>
        <v>#REF!</v>
      </c>
      <c r="Q414" s="10" t="e">
        <f t="shared" si="61"/>
        <v>#REF!</v>
      </c>
      <c r="R414" s="41" t="e">
        <f t="shared" si="62"/>
        <v>#REF!</v>
      </c>
    </row>
    <row r="415" spans="3:18" x14ac:dyDescent="0.2">
      <c r="C415" s="50" t="e">
        <f>#REF!</f>
        <v>#REF!</v>
      </c>
      <c r="D415" s="41" t="e">
        <f t="shared" si="54"/>
        <v>#REF!</v>
      </c>
      <c r="E415" s="18" t="e">
        <f>#REF!</f>
        <v>#REF!</v>
      </c>
      <c r="F415" s="41" t="e">
        <f t="shared" si="55"/>
        <v>#REF!</v>
      </c>
      <c r="G415" s="18" t="e">
        <f>#REF!</f>
        <v>#REF!</v>
      </c>
      <c r="H415" s="41" t="e">
        <f t="shared" si="56"/>
        <v>#REF!</v>
      </c>
      <c r="I415" s="18" t="e">
        <f>#REF!</f>
        <v>#REF!</v>
      </c>
      <c r="J415" s="41" t="e">
        <f t="shared" si="57"/>
        <v>#REF!</v>
      </c>
      <c r="K415" s="18" t="e">
        <f>#REF!</f>
        <v>#REF!</v>
      </c>
      <c r="L415" s="41" t="e">
        <f t="shared" si="58"/>
        <v>#REF!</v>
      </c>
      <c r="M415" s="18" t="e">
        <f>#REF!</f>
        <v>#REF!</v>
      </c>
      <c r="N415" s="41" t="e">
        <f t="shared" si="59"/>
        <v>#REF!</v>
      </c>
      <c r="O415" s="18" t="e">
        <f>#REF!</f>
        <v>#REF!</v>
      </c>
      <c r="P415" s="41" t="e">
        <f t="shared" si="60"/>
        <v>#REF!</v>
      </c>
      <c r="Q415" s="10" t="e">
        <f t="shared" si="61"/>
        <v>#REF!</v>
      </c>
      <c r="R415" s="41" t="e">
        <f t="shared" si="62"/>
        <v>#REF!</v>
      </c>
    </row>
    <row r="416" spans="3:18" x14ac:dyDescent="0.2">
      <c r="C416" s="50" t="e">
        <f>#REF!</f>
        <v>#REF!</v>
      </c>
      <c r="D416" s="41" t="e">
        <f t="shared" si="54"/>
        <v>#REF!</v>
      </c>
      <c r="E416" s="18" t="e">
        <f>#REF!</f>
        <v>#REF!</v>
      </c>
      <c r="F416" s="41" t="e">
        <f t="shared" si="55"/>
        <v>#REF!</v>
      </c>
      <c r="G416" s="18" t="e">
        <f>#REF!</f>
        <v>#REF!</v>
      </c>
      <c r="H416" s="41" t="e">
        <f t="shared" si="56"/>
        <v>#REF!</v>
      </c>
      <c r="I416" s="18" t="e">
        <f>#REF!</f>
        <v>#REF!</v>
      </c>
      <c r="J416" s="41" t="e">
        <f t="shared" si="57"/>
        <v>#REF!</v>
      </c>
      <c r="K416" s="18" t="e">
        <f>#REF!</f>
        <v>#REF!</v>
      </c>
      <c r="L416" s="41" t="e">
        <f t="shared" si="58"/>
        <v>#REF!</v>
      </c>
      <c r="M416" s="18" t="e">
        <f>#REF!</f>
        <v>#REF!</v>
      </c>
      <c r="N416" s="41" t="e">
        <f t="shared" si="59"/>
        <v>#REF!</v>
      </c>
      <c r="O416" s="18" t="e">
        <f>#REF!</f>
        <v>#REF!</v>
      </c>
      <c r="P416" s="41" t="e">
        <f t="shared" si="60"/>
        <v>#REF!</v>
      </c>
      <c r="Q416" s="10" t="e">
        <f t="shared" si="61"/>
        <v>#REF!</v>
      </c>
      <c r="R416" s="41" t="e">
        <f t="shared" si="62"/>
        <v>#REF!</v>
      </c>
    </row>
    <row r="417" spans="3:18" x14ac:dyDescent="0.2">
      <c r="C417" s="50" t="e">
        <f>#REF!</f>
        <v>#REF!</v>
      </c>
      <c r="D417" s="41" t="e">
        <f t="shared" si="54"/>
        <v>#REF!</v>
      </c>
      <c r="E417" s="18" t="e">
        <f>#REF!</f>
        <v>#REF!</v>
      </c>
      <c r="F417" s="41" t="e">
        <f t="shared" si="55"/>
        <v>#REF!</v>
      </c>
      <c r="G417" s="18" t="e">
        <f>#REF!</f>
        <v>#REF!</v>
      </c>
      <c r="H417" s="41" t="e">
        <f t="shared" si="56"/>
        <v>#REF!</v>
      </c>
      <c r="I417" s="18" t="e">
        <f>#REF!</f>
        <v>#REF!</v>
      </c>
      <c r="J417" s="41" t="e">
        <f t="shared" si="57"/>
        <v>#REF!</v>
      </c>
      <c r="K417" s="18" t="e">
        <f>#REF!</f>
        <v>#REF!</v>
      </c>
      <c r="L417" s="41" t="e">
        <f t="shared" si="58"/>
        <v>#REF!</v>
      </c>
      <c r="M417" s="18" t="e">
        <f>#REF!</f>
        <v>#REF!</v>
      </c>
      <c r="N417" s="41" t="e">
        <f t="shared" si="59"/>
        <v>#REF!</v>
      </c>
      <c r="O417" s="18" t="e">
        <f>#REF!</f>
        <v>#REF!</v>
      </c>
      <c r="P417" s="41" t="e">
        <f t="shared" si="60"/>
        <v>#REF!</v>
      </c>
      <c r="Q417" s="10" t="e">
        <f t="shared" si="61"/>
        <v>#REF!</v>
      </c>
      <c r="R417" s="41" t="e">
        <f t="shared" si="62"/>
        <v>#REF!</v>
      </c>
    </row>
    <row r="418" spans="3:18" x14ac:dyDescent="0.2">
      <c r="C418" s="50" t="e">
        <f>#REF!</f>
        <v>#REF!</v>
      </c>
      <c r="D418" s="41" t="e">
        <f t="shared" si="54"/>
        <v>#REF!</v>
      </c>
      <c r="E418" s="18" t="e">
        <f>#REF!</f>
        <v>#REF!</v>
      </c>
      <c r="F418" s="41" t="e">
        <f t="shared" si="55"/>
        <v>#REF!</v>
      </c>
      <c r="G418" s="18" t="e">
        <f>#REF!</f>
        <v>#REF!</v>
      </c>
      <c r="H418" s="41" t="e">
        <f t="shared" si="56"/>
        <v>#REF!</v>
      </c>
      <c r="I418" s="18" t="e">
        <f>#REF!</f>
        <v>#REF!</v>
      </c>
      <c r="J418" s="41" t="e">
        <f t="shared" si="57"/>
        <v>#REF!</v>
      </c>
      <c r="K418" s="18" t="e">
        <f>#REF!</f>
        <v>#REF!</v>
      </c>
      <c r="L418" s="41" t="e">
        <f t="shared" si="58"/>
        <v>#REF!</v>
      </c>
      <c r="M418" s="18" t="e">
        <f>#REF!</f>
        <v>#REF!</v>
      </c>
      <c r="N418" s="41" t="e">
        <f t="shared" si="59"/>
        <v>#REF!</v>
      </c>
      <c r="O418" s="18" t="e">
        <f>#REF!</f>
        <v>#REF!</v>
      </c>
      <c r="P418" s="41" t="e">
        <f t="shared" si="60"/>
        <v>#REF!</v>
      </c>
      <c r="Q418" s="10" t="e">
        <f t="shared" si="61"/>
        <v>#REF!</v>
      </c>
      <c r="R418" s="41" t="e">
        <f t="shared" si="62"/>
        <v>#REF!</v>
      </c>
    </row>
    <row r="419" spans="3:18" x14ac:dyDescent="0.2">
      <c r="C419" s="50" t="e">
        <f>#REF!</f>
        <v>#REF!</v>
      </c>
      <c r="D419" s="41" t="e">
        <f t="shared" si="54"/>
        <v>#REF!</v>
      </c>
      <c r="E419" s="18" t="e">
        <f>#REF!</f>
        <v>#REF!</v>
      </c>
      <c r="F419" s="41" t="e">
        <f t="shared" si="55"/>
        <v>#REF!</v>
      </c>
      <c r="G419" s="18" t="e">
        <f>#REF!</f>
        <v>#REF!</v>
      </c>
      <c r="H419" s="41" t="e">
        <f t="shared" si="56"/>
        <v>#REF!</v>
      </c>
      <c r="I419" s="18" t="e">
        <f>#REF!</f>
        <v>#REF!</v>
      </c>
      <c r="J419" s="41" t="e">
        <f t="shared" si="57"/>
        <v>#REF!</v>
      </c>
      <c r="K419" s="18" t="e">
        <f>#REF!</f>
        <v>#REF!</v>
      </c>
      <c r="L419" s="41" t="e">
        <f t="shared" si="58"/>
        <v>#REF!</v>
      </c>
      <c r="M419" s="18" t="e">
        <f>#REF!</f>
        <v>#REF!</v>
      </c>
      <c r="N419" s="41" t="e">
        <f t="shared" si="59"/>
        <v>#REF!</v>
      </c>
      <c r="O419" s="18" t="e">
        <f>#REF!</f>
        <v>#REF!</v>
      </c>
      <c r="P419" s="41" t="e">
        <f t="shared" si="60"/>
        <v>#REF!</v>
      </c>
      <c r="Q419" s="10" t="e">
        <f t="shared" si="61"/>
        <v>#REF!</v>
      </c>
      <c r="R419" s="41" t="e">
        <f t="shared" si="62"/>
        <v>#REF!</v>
      </c>
    </row>
    <row r="420" spans="3:18" x14ac:dyDescent="0.2">
      <c r="C420" s="50" t="e">
        <f>#REF!</f>
        <v>#REF!</v>
      </c>
      <c r="D420" s="41" t="e">
        <f t="shared" si="54"/>
        <v>#REF!</v>
      </c>
      <c r="E420" s="18" t="e">
        <f>#REF!</f>
        <v>#REF!</v>
      </c>
      <c r="F420" s="41" t="e">
        <f t="shared" si="55"/>
        <v>#REF!</v>
      </c>
      <c r="G420" s="18" t="e">
        <f>#REF!</f>
        <v>#REF!</v>
      </c>
      <c r="H420" s="41" t="e">
        <f t="shared" si="56"/>
        <v>#REF!</v>
      </c>
      <c r="I420" s="18" t="e">
        <f>#REF!</f>
        <v>#REF!</v>
      </c>
      <c r="J420" s="41" t="e">
        <f t="shared" si="57"/>
        <v>#REF!</v>
      </c>
      <c r="K420" s="18" t="e">
        <f>#REF!</f>
        <v>#REF!</v>
      </c>
      <c r="L420" s="41" t="e">
        <f t="shared" si="58"/>
        <v>#REF!</v>
      </c>
      <c r="M420" s="18" t="e">
        <f>#REF!</f>
        <v>#REF!</v>
      </c>
      <c r="N420" s="41" t="e">
        <f t="shared" si="59"/>
        <v>#REF!</v>
      </c>
      <c r="O420" s="18" t="e">
        <f>#REF!</f>
        <v>#REF!</v>
      </c>
      <c r="P420" s="41" t="e">
        <f t="shared" si="60"/>
        <v>#REF!</v>
      </c>
      <c r="Q420" s="10" t="e">
        <f t="shared" si="61"/>
        <v>#REF!</v>
      </c>
      <c r="R420" s="41" t="e">
        <f t="shared" si="62"/>
        <v>#REF!</v>
      </c>
    </row>
    <row r="421" spans="3:18" x14ac:dyDescent="0.2">
      <c r="C421" s="50" t="e">
        <f>#REF!</f>
        <v>#REF!</v>
      </c>
      <c r="D421" s="41" t="e">
        <f t="shared" si="54"/>
        <v>#REF!</v>
      </c>
      <c r="E421" s="18" t="e">
        <f>#REF!</f>
        <v>#REF!</v>
      </c>
      <c r="F421" s="41" t="e">
        <f t="shared" si="55"/>
        <v>#REF!</v>
      </c>
      <c r="G421" s="18" t="e">
        <f>#REF!</f>
        <v>#REF!</v>
      </c>
      <c r="H421" s="41" t="e">
        <f t="shared" si="56"/>
        <v>#REF!</v>
      </c>
      <c r="I421" s="18" t="e">
        <f>#REF!</f>
        <v>#REF!</v>
      </c>
      <c r="J421" s="41" t="e">
        <f t="shared" si="57"/>
        <v>#REF!</v>
      </c>
      <c r="K421" s="18" t="e">
        <f>#REF!</f>
        <v>#REF!</v>
      </c>
      <c r="L421" s="41" t="e">
        <f t="shared" si="58"/>
        <v>#REF!</v>
      </c>
      <c r="M421" s="18" t="e">
        <f>#REF!</f>
        <v>#REF!</v>
      </c>
      <c r="N421" s="41" t="e">
        <f t="shared" si="59"/>
        <v>#REF!</v>
      </c>
      <c r="O421" s="18" t="e">
        <f>#REF!</f>
        <v>#REF!</v>
      </c>
      <c r="P421" s="41" t="e">
        <f t="shared" si="60"/>
        <v>#REF!</v>
      </c>
      <c r="Q421" s="10" t="e">
        <f t="shared" si="61"/>
        <v>#REF!</v>
      </c>
      <c r="R421" s="41" t="e">
        <f t="shared" si="62"/>
        <v>#REF!</v>
      </c>
    </row>
    <row r="422" spans="3:18" x14ac:dyDescent="0.2">
      <c r="C422" s="50" t="e">
        <f>#REF!</f>
        <v>#REF!</v>
      </c>
      <c r="D422" s="41" t="e">
        <f t="shared" si="54"/>
        <v>#REF!</v>
      </c>
      <c r="E422" s="18" t="e">
        <f>#REF!</f>
        <v>#REF!</v>
      </c>
      <c r="F422" s="41" t="e">
        <f t="shared" si="55"/>
        <v>#REF!</v>
      </c>
      <c r="G422" s="18" t="e">
        <f>#REF!</f>
        <v>#REF!</v>
      </c>
      <c r="H422" s="41" t="e">
        <f t="shared" si="56"/>
        <v>#REF!</v>
      </c>
      <c r="I422" s="18" t="e">
        <f>#REF!</f>
        <v>#REF!</v>
      </c>
      <c r="J422" s="41" t="e">
        <f t="shared" si="57"/>
        <v>#REF!</v>
      </c>
      <c r="K422" s="18" t="e">
        <f>#REF!</f>
        <v>#REF!</v>
      </c>
      <c r="L422" s="41" t="e">
        <f t="shared" si="58"/>
        <v>#REF!</v>
      </c>
      <c r="M422" s="18" t="e">
        <f>#REF!</f>
        <v>#REF!</v>
      </c>
      <c r="N422" s="41" t="e">
        <f t="shared" si="59"/>
        <v>#REF!</v>
      </c>
      <c r="O422" s="18" t="e">
        <f>#REF!</f>
        <v>#REF!</v>
      </c>
      <c r="P422" s="41" t="e">
        <f t="shared" si="60"/>
        <v>#REF!</v>
      </c>
      <c r="Q422" s="10" t="e">
        <f t="shared" si="61"/>
        <v>#REF!</v>
      </c>
      <c r="R422" s="41" t="e">
        <f t="shared" si="62"/>
        <v>#REF!</v>
      </c>
    </row>
    <row r="423" spans="3:18" x14ac:dyDescent="0.2">
      <c r="C423" s="50" t="e">
        <f>#REF!</f>
        <v>#REF!</v>
      </c>
      <c r="D423" s="41" t="e">
        <f t="shared" si="54"/>
        <v>#REF!</v>
      </c>
      <c r="E423" s="18" t="e">
        <f>#REF!</f>
        <v>#REF!</v>
      </c>
      <c r="F423" s="41" t="e">
        <f t="shared" si="55"/>
        <v>#REF!</v>
      </c>
      <c r="G423" s="18" t="e">
        <f>#REF!</f>
        <v>#REF!</v>
      </c>
      <c r="H423" s="41" t="e">
        <f t="shared" si="56"/>
        <v>#REF!</v>
      </c>
      <c r="I423" s="18" t="e">
        <f>#REF!</f>
        <v>#REF!</v>
      </c>
      <c r="J423" s="41" t="e">
        <f t="shared" si="57"/>
        <v>#REF!</v>
      </c>
      <c r="K423" s="18" t="e">
        <f>#REF!</f>
        <v>#REF!</v>
      </c>
      <c r="L423" s="41" t="e">
        <f t="shared" si="58"/>
        <v>#REF!</v>
      </c>
      <c r="M423" s="18" t="e">
        <f>#REF!</f>
        <v>#REF!</v>
      </c>
      <c r="N423" s="41" t="e">
        <f t="shared" si="59"/>
        <v>#REF!</v>
      </c>
      <c r="O423" s="18" t="e">
        <f>#REF!</f>
        <v>#REF!</v>
      </c>
      <c r="P423" s="41" t="e">
        <f t="shared" si="60"/>
        <v>#REF!</v>
      </c>
      <c r="Q423" s="10" t="e">
        <f t="shared" si="61"/>
        <v>#REF!</v>
      </c>
      <c r="R423" s="41" t="e">
        <f t="shared" si="62"/>
        <v>#REF!</v>
      </c>
    </row>
    <row r="424" spans="3:18" x14ac:dyDescent="0.2">
      <c r="C424" s="50" t="e">
        <f>#REF!</f>
        <v>#REF!</v>
      </c>
      <c r="D424" s="41" t="e">
        <f t="shared" si="54"/>
        <v>#REF!</v>
      </c>
      <c r="E424" s="18" t="e">
        <f>#REF!</f>
        <v>#REF!</v>
      </c>
      <c r="F424" s="41" t="e">
        <f t="shared" si="55"/>
        <v>#REF!</v>
      </c>
      <c r="G424" s="18" t="e">
        <f>#REF!</f>
        <v>#REF!</v>
      </c>
      <c r="H424" s="41" t="e">
        <f t="shared" si="56"/>
        <v>#REF!</v>
      </c>
      <c r="I424" s="18" t="e">
        <f>#REF!</f>
        <v>#REF!</v>
      </c>
      <c r="J424" s="41" t="e">
        <f t="shared" si="57"/>
        <v>#REF!</v>
      </c>
      <c r="K424" s="18" t="e">
        <f>#REF!</f>
        <v>#REF!</v>
      </c>
      <c r="L424" s="41" t="e">
        <f t="shared" si="58"/>
        <v>#REF!</v>
      </c>
      <c r="M424" s="18" t="e">
        <f>#REF!</f>
        <v>#REF!</v>
      </c>
      <c r="N424" s="41" t="e">
        <f t="shared" si="59"/>
        <v>#REF!</v>
      </c>
      <c r="O424" s="18" t="e">
        <f>#REF!</f>
        <v>#REF!</v>
      </c>
      <c r="P424" s="41" t="e">
        <f t="shared" si="60"/>
        <v>#REF!</v>
      </c>
      <c r="Q424" s="10" t="e">
        <f t="shared" si="61"/>
        <v>#REF!</v>
      </c>
      <c r="R424" s="41" t="e">
        <f t="shared" si="62"/>
        <v>#REF!</v>
      </c>
    </row>
    <row r="425" spans="3:18" x14ac:dyDescent="0.2">
      <c r="C425" s="50" t="e">
        <f>#REF!</f>
        <v>#REF!</v>
      </c>
      <c r="D425" s="41" t="e">
        <f t="shared" si="54"/>
        <v>#REF!</v>
      </c>
      <c r="E425" s="18" t="e">
        <f>#REF!</f>
        <v>#REF!</v>
      </c>
      <c r="F425" s="41" t="e">
        <f t="shared" si="55"/>
        <v>#REF!</v>
      </c>
      <c r="G425" s="18" t="e">
        <f>#REF!</f>
        <v>#REF!</v>
      </c>
      <c r="H425" s="41" t="e">
        <f t="shared" si="56"/>
        <v>#REF!</v>
      </c>
      <c r="I425" s="18" t="e">
        <f>#REF!</f>
        <v>#REF!</v>
      </c>
      <c r="J425" s="41" t="e">
        <f t="shared" si="57"/>
        <v>#REF!</v>
      </c>
      <c r="K425" s="18" t="e">
        <f>#REF!</f>
        <v>#REF!</v>
      </c>
      <c r="L425" s="41" t="e">
        <f t="shared" si="58"/>
        <v>#REF!</v>
      </c>
      <c r="M425" s="18" t="e">
        <f>#REF!</f>
        <v>#REF!</v>
      </c>
      <c r="N425" s="41" t="e">
        <f t="shared" si="59"/>
        <v>#REF!</v>
      </c>
      <c r="O425" s="18" t="e">
        <f>#REF!</f>
        <v>#REF!</v>
      </c>
      <c r="P425" s="41" t="e">
        <f t="shared" si="60"/>
        <v>#REF!</v>
      </c>
      <c r="Q425" s="10" t="e">
        <f t="shared" si="61"/>
        <v>#REF!</v>
      </c>
      <c r="R425" s="41" t="e">
        <f t="shared" si="62"/>
        <v>#REF!</v>
      </c>
    </row>
    <row r="426" spans="3:18" x14ac:dyDescent="0.2">
      <c r="C426" s="50" t="e">
        <f>#REF!</f>
        <v>#REF!</v>
      </c>
      <c r="D426" s="41" t="e">
        <f t="shared" si="54"/>
        <v>#REF!</v>
      </c>
      <c r="E426" s="18" t="e">
        <f>#REF!</f>
        <v>#REF!</v>
      </c>
      <c r="F426" s="41" t="e">
        <f t="shared" si="55"/>
        <v>#REF!</v>
      </c>
      <c r="G426" s="18" t="e">
        <f>#REF!</f>
        <v>#REF!</v>
      </c>
      <c r="H426" s="41" t="e">
        <f t="shared" si="56"/>
        <v>#REF!</v>
      </c>
      <c r="I426" s="18" t="e">
        <f>#REF!</f>
        <v>#REF!</v>
      </c>
      <c r="J426" s="41" t="e">
        <f t="shared" si="57"/>
        <v>#REF!</v>
      </c>
      <c r="K426" s="18" t="e">
        <f>#REF!</f>
        <v>#REF!</v>
      </c>
      <c r="L426" s="41" t="e">
        <f t="shared" si="58"/>
        <v>#REF!</v>
      </c>
      <c r="M426" s="18" t="e">
        <f>#REF!</f>
        <v>#REF!</v>
      </c>
      <c r="N426" s="41" t="e">
        <f t="shared" si="59"/>
        <v>#REF!</v>
      </c>
      <c r="O426" s="18" t="e">
        <f>#REF!</f>
        <v>#REF!</v>
      </c>
      <c r="P426" s="41" t="e">
        <f t="shared" si="60"/>
        <v>#REF!</v>
      </c>
      <c r="Q426" s="10" t="e">
        <f t="shared" si="61"/>
        <v>#REF!</v>
      </c>
      <c r="R426" s="41" t="e">
        <f t="shared" si="62"/>
        <v>#REF!</v>
      </c>
    </row>
    <row r="427" spans="3:18" x14ac:dyDescent="0.2">
      <c r="C427" s="50" t="e">
        <f>#REF!</f>
        <v>#REF!</v>
      </c>
      <c r="D427" s="41" t="e">
        <f t="shared" si="54"/>
        <v>#REF!</v>
      </c>
      <c r="E427" s="18" t="e">
        <f>#REF!</f>
        <v>#REF!</v>
      </c>
      <c r="F427" s="41" t="e">
        <f t="shared" si="55"/>
        <v>#REF!</v>
      </c>
      <c r="G427" s="18" t="e">
        <f>#REF!</f>
        <v>#REF!</v>
      </c>
      <c r="H427" s="41" t="e">
        <f t="shared" si="56"/>
        <v>#REF!</v>
      </c>
      <c r="I427" s="18" t="e">
        <f>#REF!</f>
        <v>#REF!</v>
      </c>
      <c r="J427" s="41" t="e">
        <f t="shared" si="57"/>
        <v>#REF!</v>
      </c>
      <c r="K427" s="18" t="e">
        <f>#REF!</f>
        <v>#REF!</v>
      </c>
      <c r="L427" s="41" t="e">
        <f t="shared" si="58"/>
        <v>#REF!</v>
      </c>
      <c r="M427" s="18" t="e">
        <f>#REF!</f>
        <v>#REF!</v>
      </c>
      <c r="N427" s="41" t="e">
        <f t="shared" si="59"/>
        <v>#REF!</v>
      </c>
      <c r="O427" s="18" t="e">
        <f>#REF!</f>
        <v>#REF!</v>
      </c>
      <c r="P427" s="41" t="e">
        <f t="shared" si="60"/>
        <v>#REF!</v>
      </c>
      <c r="Q427" s="10" t="e">
        <f t="shared" si="61"/>
        <v>#REF!</v>
      </c>
      <c r="R427" s="41" t="e">
        <f t="shared" si="62"/>
        <v>#REF!</v>
      </c>
    </row>
  </sheetData>
  <printOptions headings="1" gridLines="1"/>
  <pageMargins left="0.28999999999999998" right="0.39" top="0.59" bottom="0.55000000000000004" header="0.28999999999999998" footer="0.26"/>
  <pageSetup scale="72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GO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3" max="20" width="12.7109375" style="10" customWidth="1"/>
  </cols>
  <sheetData>
    <row r="2" spans="1:197" ht="14.45" customHeight="1" x14ac:dyDescent="0.25">
      <c r="A2" s="2" t="s">
        <v>0</v>
      </c>
      <c r="C2" s="54" t="s">
        <v>98</v>
      </c>
      <c r="D2" s="39" t="s">
        <v>20</v>
      </c>
      <c r="E2" s="57" t="s">
        <v>141</v>
      </c>
      <c r="F2" s="56" t="s">
        <v>142</v>
      </c>
      <c r="G2" s="55" t="s">
        <v>143</v>
      </c>
      <c r="H2" s="56" t="s">
        <v>144</v>
      </c>
      <c r="I2" s="57" t="s">
        <v>145</v>
      </c>
      <c r="J2" s="56" t="s">
        <v>146</v>
      </c>
      <c r="K2" s="55" t="s">
        <v>147</v>
      </c>
      <c r="L2" s="56" t="s">
        <v>148</v>
      </c>
      <c r="M2" s="57" t="s">
        <v>149</v>
      </c>
      <c r="N2" s="56" t="s">
        <v>150</v>
      </c>
      <c r="O2" s="55" t="s">
        <v>151</v>
      </c>
      <c r="P2" s="56" t="s">
        <v>152</v>
      </c>
      <c r="Q2" s="55" t="s">
        <v>125</v>
      </c>
      <c r="R2" s="56" t="s">
        <v>126</v>
      </c>
      <c r="S2" s="46" t="s">
        <v>35</v>
      </c>
      <c r="T2" s="47" t="s">
        <v>36</v>
      </c>
    </row>
    <row r="3" spans="1:197" ht="15" x14ac:dyDescent="0.25">
      <c r="A3" s="3">
        <v>1</v>
      </c>
      <c r="C3" s="38">
        <f>Overview!M3</f>
        <v>211487</v>
      </c>
      <c r="D3" s="40">
        <f t="shared" ref="D3:D40" si="0">F3+H3+J3+L3+N3+P3+R3</f>
        <v>1.033576531890849</v>
      </c>
      <c r="E3" s="53">
        <v>169199</v>
      </c>
      <c r="F3" s="40">
        <f t="shared" ref="F3:F40" si="1">E3/C3</f>
        <v>0.8000444471764222</v>
      </c>
      <c r="G3" s="53">
        <v>25829</v>
      </c>
      <c r="H3" s="40">
        <f t="shared" ref="H3:H40" si="2">G3/C3</f>
        <v>0.12213043827753006</v>
      </c>
      <c r="I3" s="53">
        <v>3586</v>
      </c>
      <c r="J3" s="40">
        <f t="shared" ref="J3:J40" si="3">I3/C3</f>
        <v>1.695612496276367E-2</v>
      </c>
      <c r="K3" s="53">
        <v>3924</v>
      </c>
      <c r="L3" s="40">
        <f t="shared" ref="L3:L40" si="4">K3/C3</f>
        <v>1.8554331944753106E-2</v>
      </c>
      <c r="M3" s="53">
        <v>183</v>
      </c>
      <c r="N3" s="40">
        <f t="shared" ref="N3:N40" si="5">M3/C3</f>
        <v>8.6530141332564179E-4</v>
      </c>
      <c r="O3" s="53">
        <v>2491</v>
      </c>
      <c r="P3" s="40">
        <f t="shared" ref="P3:P40" si="6">O3/C3</f>
        <v>1.177850175188073E-2</v>
      </c>
      <c r="Q3" s="53">
        <f>'4A-VAPNHRaceAlone'!Q3</f>
        <v>13376</v>
      </c>
      <c r="R3" s="40">
        <f t="shared" ref="R3:R40" si="7">Q3/C3</f>
        <v>6.324738636417368E-2</v>
      </c>
      <c r="S3" s="53">
        <f t="shared" ref="S3:S40" si="8">C3-E3</f>
        <v>42288</v>
      </c>
      <c r="T3" s="40">
        <f t="shared" ref="T3:T40" si="9">S3/$C3</f>
        <v>0.1999555528235778</v>
      </c>
    </row>
    <row r="4" spans="1:197" ht="15" x14ac:dyDescent="0.25">
      <c r="A4" s="3">
        <v>2</v>
      </c>
      <c r="B4" s="18"/>
      <c r="C4" s="38">
        <f>Overview!M4</f>
        <v>205066</v>
      </c>
      <c r="D4" s="40">
        <f t="shared" si="0"/>
        <v>1.0324822252348025</v>
      </c>
      <c r="E4" s="53">
        <v>188187</v>
      </c>
      <c r="F4" s="40">
        <f t="shared" si="1"/>
        <v>0.91768991446656201</v>
      </c>
      <c r="G4" s="53">
        <v>5205</v>
      </c>
      <c r="H4" s="40">
        <f t="shared" si="2"/>
        <v>2.5382072113368379E-2</v>
      </c>
      <c r="I4" s="53">
        <v>3138</v>
      </c>
      <c r="J4" s="40">
        <f t="shared" si="3"/>
        <v>1.5302390449903933E-2</v>
      </c>
      <c r="K4" s="53">
        <v>5802</v>
      </c>
      <c r="L4" s="40">
        <f t="shared" si="4"/>
        <v>2.8293329952308037E-2</v>
      </c>
      <c r="M4" s="53">
        <v>106</v>
      </c>
      <c r="N4" s="40">
        <f t="shared" si="5"/>
        <v>5.169067519725357E-4</v>
      </c>
      <c r="O4" s="53">
        <v>2650</v>
      </c>
      <c r="P4" s="40">
        <f t="shared" si="6"/>
        <v>1.2922668799313392E-2</v>
      </c>
      <c r="Q4" s="53">
        <f>'4A-VAPNHRaceAlone'!Q4</f>
        <v>6639</v>
      </c>
      <c r="R4" s="40">
        <f t="shared" si="7"/>
        <v>3.2374942701374192E-2</v>
      </c>
      <c r="S4" s="53">
        <f t="shared" si="8"/>
        <v>16879</v>
      </c>
      <c r="T4" s="40">
        <f t="shared" si="9"/>
        <v>8.2310085533438021E-2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</row>
    <row r="5" spans="1:197" ht="15" x14ac:dyDescent="0.25">
      <c r="A5" s="3">
        <v>3</v>
      </c>
      <c r="B5" s="18"/>
      <c r="C5" s="38">
        <f>Overview!M5</f>
        <v>201632</v>
      </c>
      <c r="D5" s="40">
        <f t="shared" si="0"/>
        <v>1.0377965799079512</v>
      </c>
      <c r="E5" s="53">
        <v>179250</v>
      </c>
      <c r="F5" s="40">
        <f t="shared" si="1"/>
        <v>0.88899579431836218</v>
      </c>
      <c r="G5" s="53">
        <v>11430</v>
      </c>
      <c r="H5" s="40">
        <f t="shared" si="2"/>
        <v>5.6687430566576734E-2</v>
      </c>
      <c r="I5" s="53">
        <v>4262</v>
      </c>
      <c r="J5" s="40">
        <f t="shared" si="3"/>
        <v>2.113751785430884E-2</v>
      </c>
      <c r="K5" s="53">
        <v>4506</v>
      </c>
      <c r="L5" s="40">
        <f t="shared" si="4"/>
        <v>2.2347643231233137E-2</v>
      </c>
      <c r="M5" s="53">
        <v>148</v>
      </c>
      <c r="N5" s="40">
        <f t="shared" si="5"/>
        <v>7.3401047452785267E-4</v>
      </c>
      <c r="O5" s="53">
        <v>2517</v>
      </c>
      <c r="P5" s="40">
        <f t="shared" si="6"/>
        <v>1.2483137597206793E-2</v>
      </c>
      <c r="Q5" s="53">
        <f>'4A-VAPNHRaceAlone'!Q5</f>
        <v>7140</v>
      </c>
      <c r="R5" s="40">
        <f t="shared" si="7"/>
        <v>3.5411045865735596E-2</v>
      </c>
      <c r="S5" s="53">
        <f t="shared" si="8"/>
        <v>22382</v>
      </c>
      <c r="T5" s="40">
        <f t="shared" si="9"/>
        <v>0.11100420568163784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</row>
    <row r="6" spans="1:197" s="18" customFormat="1" ht="15" x14ac:dyDescent="0.25">
      <c r="A6" s="3">
        <v>4</v>
      </c>
      <c r="C6" s="38">
        <f>Overview!M6</f>
        <v>200250</v>
      </c>
      <c r="D6" s="40">
        <f t="shared" si="0"/>
        <v>1.0426017478152312</v>
      </c>
      <c r="E6" s="53">
        <v>133431</v>
      </c>
      <c r="F6" s="40">
        <f t="shared" si="1"/>
        <v>0.66632209737827719</v>
      </c>
      <c r="G6" s="53">
        <v>57639</v>
      </c>
      <c r="H6" s="40">
        <f t="shared" si="2"/>
        <v>0.28783520599250939</v>
      </c>
      <c r="I6" s="53">
        <v>4489</v>
      </c>
      <c r="J6" s="40">
        <f t="shared" si="3"/>
        <v>2.2416978776529338E-2</v>
      </c>
      <c r="K6" s="53">
        <v>3364</v>
      </c>
      <c r="L6" s="40">
        <f t="shared" si="4"/>
        <v>1.679900124843945E-2</v>
      </c>
      <c r="M6" s="53">
        <v>159</v>
      </c>
      <c r="N6" s="40">
        <f t="shared" si="5"/>
        <v>7.9400749063670412E-4</v>
      </c>
      <c r="O6" s="53">
        <v>2370</v>
      </c>
      <c r="P6" s="40">
        <f t="shared" si="6"/>
        <v>1.1835205992509363E-2</v>
      </c>
      <c r="Q6" s="53">
        <f>'4A-VAPNHRaceAlone'!Q6</f>
        <v>7329</v>
      </c>
      <c r="R6" s="40">
        <f t="shared" si="7"/>
        <v>3.659925093632959E-2</v>
      </c>
      <c r="S6" s="53">
        <f t="shared" si="8"/>
        <v>66819</v>
      </c>
      <c r="T6" s="40">
        <f t="shared" si="9"/>
        <v>0.33367790262172287</v>
      </c>
    </row>
    <row r="7" spans="1:197" ht="15" x14ac:dyDescent="0.25">
      <c r="A7" s="3">
        <v>5</v>
      </c>
      <c r="B7" s="18"/>
      <c r="C7" s="38">
        <f>Overview!M7</f>
        <v>203907</v>
      </c>
      <c r="D7" s="40">
        <f t="shared" si="0"/>
        <v>1.0369531207854563</v>
      </c>
      <c r="E7" s="53">
        <v>154004</v>
      </c>
      <c r="F7" s="40">
        <f t="shared" si="1"/>
        <v>0.75526588101438397</v>
      </c>
      <c r="G7" s="53">
        <v>40821</v>
      </c>
      <c r="H7" s="40">
        <f t="shared" si="2"/>
        <v>0.20019420618223013</v>
      </c>
      <c r="I7" s="53">
        <v>3447</v>
      </c>
      <c r="J7" s="40">
        <f t="shared" si="3"/>
        <v>1.6904765407759419E-2</v>
      </c>
      <c r="K7" s="53">
        <v>5709</v>
      </c>
      <c r="L7" s="40">
        <f t="shared" si="4"/>
        <v>2.7998057938177699E-2</v>
      </c>
      <c r="M7" s="53">
        <v>138</v>
      </c>
      <c r="N7" s="40">
        <f t="shared" si="5"/>
        <v>6.7677911989289235E-4</v>
      </c>
      <c r="O7" s="53">
        <v>2468</v>
      </c>
      <c r="P7" s="40">
        <f t="shared" si="6"/>
        <v>1.2103557013736655E-2</v>
      </c>
      <c r="Q7" s="53">
        <f>'4A-VAPNHRaceAlone'!Q7</f>
        <v>4855</v>
      </c>
      <c r="R7" s="40">
        <f t="shared" si="7"/>
        <v>2.3809874109275306E-2</v>
      </c>
      <c r="S7" s="53">
        <f t="shared" si="8"/>
        <v>49903</v>
      </c>
      <c r="T7" s="40">
        <f t="shared" si="9"/>
        <v>0.24473411898561598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</row>
    <row r="8" spans="1:197" ht="15" x14ac:dyDescent="0.25">
      <c r="A8" s="3">
        <v>6</v>
      </c>
      <c r="B8" s="18"/>
      <c r="C8" s="38">
        <f>Overview!M8</f>
        <v>201430</v>
      </c>
      <c r="D8" s="40">
        <f t="shared" si="0"/>
        <v>1.0330437372784591</v>
      </c>
      <c r="E8" s="53">
        <v>115768</v>
      </c>
      <c r="F8" s="40">
        <f t="shared" si="1"/>
        <v>0.57473067566896685</v>
      </c>
      <c r="G8" s="53">
        <v>73792</v>
      </c>
      <c r="H8" s="40">
        <f t="shared" si="2"/>
        <v>0.36634066425060813</v>
      </c>
      <c r="I8" s="53">
        <v>2785</v>
      </c>
      <c r="J8" s="40">
        <f t="shared" si="3"/>
        <v>1.3826143076999454E-2</v>
      </c>
      <c r="K8" s="53">
        <v>9541</v>
      </c>
      <c r="L8" s="40">
        <f t="shared" si="4"/>
        <v>4.736633073524301E-2</v>
      </c>
      <c r="M8" s="53">
        <v>160</v>
      </c>
      <c r="N8" s="40">
        <f t="shared" si="5"/>
        <v>7.9432060765526481E-4</v>
      </c>
      <c r="O8" s="53">
        <v>2011</v>
      </c>
      <c r="P8" s="40">
        <f t="shared" si="6"/>
        <v>9.9836171374671108E-3</v>
      </c>
      <c r="Q8" s="53">
        <f>'4A-VAPNHRaceAlone'!Q8</f>
        <v>4029</v>
      </c>
      <c r="R8" s="40">
        <f t="shared" si="7"/>
        <v>2.0001985801519139E-2</v>
      </c>
      <c r="S8" s="53">
        <f t="shared" si="8"/>
        <v>85662</v>
      </c>
      <c r="T8" s="40">
        <f t="shared" si="9"/>
        <v>0.42526932433103309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</row>
    <row r="9" spans="1:197" ht="15" x14ac:dyDescent="0.25">
      <c r="A9" s="3">
        <v>7</v>
      </c>
      <c r="B9" s="18"/>
      <c r="C9" s="38">
        <f>Overview!M9</f>
        <v>207433</v>
      </c>
      <c r="D9" s="40">
        <f t="shared" si="0"/>
        <v>1.0338904610163282</v>
      </c>
      <c r="E9" s="53">
        <v>157964</v>
      </c>
      <c r="F9" s="40">
        <f t="shared" si="1"/>
        <v>0.76151817695352231</v>
      </c>
      <c r="G9" s="53">
        <v>42485</v>
      </c>
      <c r="H9" s="40">
        <f t="shared" si="2"/>
        <v>0.20481312038103869</v>
      </c>
      <c r="I9" s="53">
        <v>3341</v>
      </c>
      <c r="J9" s="40">
        <f t="shared" si="3"/>
        <v>1.6106405441757097E-2</v>
      </c>
      <c r="K9" s="53">
        <v>3409</v>
      </c>
      <c r="L9" s="40">
        <f t="shared" si="4"/>
        <v>1.6434222134375918E-2</v>
      </c>
      <c r="M9" s="53">
        <v>131</v>
      </c>
      <c r="N9" s="40">
        <f t="shared" si="5"/>
        <v>6.3152921666272967E-4</v>
      </c>
      <c r="O9" s="53">
        <v>2252</v>
      </c>
      <c r="P9" s="40">
        <f t="shared" si="6"/>
        <v>1.0856517526140971E-2</v>
      </c>
      <c r="Q9" s="53">
        <f>'4A-VAPNHRaceAlone'!Q9</f>
        <v>4881</v>
      </c>
      <c r="R9" s="40">
        <f t="shared" si="7"/>
        <v>2.3530489362830406E-2</v>
      </c>
      <c r="S9" s="53">
        <f t="shared" si="8"/>
        <v>49469</v>
      </c>
      <c r="T9" s="40">
        <f t="shared" si="9"/>
        <v>0.23848182304647766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</row>
    <row r="10" spans="1:197" ht="15" x14ac:dyDescent="0.25">
      <c r="A10" s="3">
        <v>8</v>
      </c>
      <c r="B10" s="18"/>
      <c r="C10" s="38">
        <f>Overview!M10</f>
        <v>207720</v>
      </c>
      <c r="D10" s="40">
        <f t="shared" si="0"/>
        <v>1.0389274022722894</v>
      </c>
      <c r="E10" s="53">
        <v>94898</v>
      </c>
      <c r="F10" s="40">
        <f t="shared" si="1"/>
        <v>0.45685538224533023</v>
      </c>
      <c r="G10" s="53">
        <v>88993</v>
      </c>
      <c r="H10" s="40">
        <f t="shared" si="2"/>
        <v>0.4284276911226651</v>
      </c>
      <c r="I10" s="53">
        <v>3005</v>
      </c>
      <c r="J10" s="40">
        <f t="shared" si="3"/>
        <v>1.4466589639899866E-2</v>
      </c>
      <c r="K10" s="53">
        <v>22044</v>
      </c>
      <c r="L10" s="40">
        <f t="shared" si="4"/>
        <v>0.10612362796071635</v>
      </c>
      <c r="M10" s="53">
        <v>171</v>
      </c>
      <c r="N10" s="40">
        <f t="shared" si="5"/>
        <v>8.2322357019064122E-4</v>
      </c>
      <c r="O10" s="53">
        <v>2140</v>
      </c>
      <c r="P10" s="40">
        <f t="shared" si="6"/>
        <v>1.0302330059695745E-2</v>
      </c>
      <c r="Q10" s="53">
        <f>'4A-VAPNHRaceAlone'!Q10</f>
        <v>4555</v>
      </c>
      <c r="R10" s="40">
        <f t="shared" si="7"/>
        <v>2.1928557673791642E-2</v>
      </c>
      <c r="S10" s="53">
        <f t="shared" si="8"/>
        <v>112822</v>
      </c>
      <c r="T10" s="40">
        <f t="shared" si="9"/>
        <v>0.54314461775466971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</row>
    <row r="11" spans="1:197" ht="15" x14ac:dyDescent="0.25">
      <c r="A11" s="3">
        <v>9</v>
      </c>
      <c r="B11" s="18"/>
      <c r="C11" s="38">
        <f>Overview!M11</f>
        <v>208398</v>
      </c>
      <c r="D11" s="40">
        <f t="shared" si="0"/>
        <v>1.0333352527375501</v>
      </c>
      <c r="E11" s="53">
        <v>107189</v>
      </c>
      <c r="F11" s="40">
        <f t="shared" si="1"/>
        <v>0.51434754652155967</v>
      </c>
      <c r="G11" s="53">
        <v>84692</v>
      </c>
      <c r="H11" s="40">
        <f t="shared" si="2"/>
        <v>0.4063954548508143</v>
      </c>
      <c r="I11" s="53">
        <v>2998</v>
      </c>
      <c r="J11" s="40">
        <f t="shared" si="3"/>
        <v>1.4385934605898329E-2</v>
      </c>
      <c r="K11" s="53">
        <v>12636</v>
      </c>
      <c r="L11" s="40">
        <f t="shared" si="4"/>
        <v>6.0633979212852331E-2</v>
      </c>
      <c r="M11" s="53">
        <v>120</v>
      </c>
      <c r="N11" s="40">
        <f t="shared" si="5"/>
        <v>5.758212650793194E-4</v>
      </c>
      <c r="O11" s="53">
        <v>2326</v>
      </c>
      <c r="P11" s="40">
        <f t="shared" si="6"/>
        <v>1.116133552145414E-2</v>
      </c>
      <c r="Q11" s="53">
        <f>'4A-VAPNHRaceAlone'!Q11</f>
        <v>5384</v>
      </c>
      <c r="R11" s="40">
        <f t="shared" si="7"/>
        <v>2.5835180759892131E-2</v>
      </c>
      <c r="S11" s="53">
        <f t="shared" si="8"/>
        <v>101209</v>
      </c>
      <c r="T11" s="40">
        <f t="shared" si="9"/>
        <v>0.48565245347844027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</row>
    <row r="12" spans="1:197" ht="15" x14ac:dyDescent="0.25">
      <c r="A12" s="3">
        <v>10</v>
      </c>
      <c r="B12" s="18"/>
      <c r="C12" s="38">
        <f>Overview!M12</f>
        <v>205113</v>
      </c>
      <c r="D12" s="40">
        <f t="shared" si="0"/>
        <v>1.0393636678318783</v>
      </c>
      <c r="E12" s="53">
        <v>140410</v>
      </c>
      <c r="F12" s="40">
        <f t="shared" si="1"/>
        <v>0.68454949223111161</v>
      </c>
      <c r="G12" s="53">
        <v>39836</v>
      </c>
      <c r="H12" s="40">
        <f t="shared" si="2"/>
        <v>0.19421489617917928</v>
      </c>
      <c r="I12" s="53">
        <v>3764</v>
      </c>
      <c r="J12" s="40">
        <f t="shared" si="3"/>
        <v>1.8350860257516588E-2</v>
      </c>
      <c r="K12" s="53">
        <v>19404</v>
      </c>
      <c r="L12" s="40">
        <f t="shared" si="4"/>
        <v>9.4601512337101984E-2</v>
      </c>
      <c r="M12" s="53">
        <v>157</v>
      </c>
      <c r="N12" s="40">
        <f t="shared" si="5"/>
        <v>7.6543173762755161E-4</v>
      </c>
      <c r="O12" s="53">
        <v>2601</v>
      </c>
      <c r="P12" s="40">
        <f t="shared" si="6"/>
        <v>1.268081496540931E-2</v>
      </c>
      <c r="Q12" s="53">
        <f>'4A-VAPNHRaceAlone'!Q12</f>
        <v>7015</v>
      </c>
      <c r="R12" s="40">
        <f t="shared" si="7"/>
        <v>3.4200660123931685E-2</v>
      </c>
      <c r="S12" s="53">
        <f t="shared" si="8"/>
        <v>64703</v>
      </c>
      <c r="T12" s="40">
        <f t="shared" si="9"/>
        <v>0.31545050776888839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</row>
    <row r="13" spans="1:197" ht="15" x14ac:dyDescent="0.25">
      <c r="A13" s="3">
        <v>11</v>
      </c>
      <c r="B13" s="18"/>
      <c r="C13" s="38">
        <f>Overview!M13</f>
        <v>210162</v>
      </c>
      <c r="D13" s="40">
        <f t="shared" si="0"/>
        <v>1.0308523900610005</v>
      </c>
      <c r="E13" s="53">
        <v>160516</v>
      </c>
      <c r="F13" s="40">
        <f t="shared" si="1"/>
        <v>0.76377270867235747</v>
      </c>
      <c r="G13" s="53">
        <v>17198</v>
      </c>
      <c r="H13" s="40">
        <f t="shared" si="2"/>
        <v>8.1832110467163433E-2</v>
      </c>
      <c r="I13" s="53">
        <v>2346</v>
      </c>
      <c r="J13" s="40">
        <f t="shared" si="3"/>
        <v>1.1162817255260228E-2</v>
      </c>
      <c r="K13" s="53">
        <v>26872</v>
      </c>
      <c r="L13" s="40">
        <f t="shared" si="4"/>
        <v>0.12786326738420836</v>
      </c>
      <c r="M13" s="53">
        <v>146</v>
      </c>
      <c r="N13" s="40">
        <f t="shared" si="5"/>
        <v>6.9470218212616935E-4</v>
      </c>
      <c r="O13" s="53">
        <v>2628</v>
      </c>
      <c r="P13" s="40">
        <f t="shared" si="6"/>
        <v>1.2504639278271048E-2</v>
      </c>
      <c r="Q13" s="53">
        <f>'4A-VAPNHRaceAlone'!Q13</f>
        <v>6940</v>
      </c>
      <c r="R13" s="40">
        <f t="shared" si="7"/>
        <v>3.3022144821613801E-2</v>
      </c>
      <c r="S13" s="53">
        <f t="shared" si="8"/>
        <v>49646</v>
      </c>
      <c r="T13" s="40">
        <f t="shared" si="9"/>
        <v>0.23622729132764247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</row>
    <row r="14" spans="1:197" ht="15" x14ac:dyDescent="0.25">
      <c r="A14" s="3">
        <v>12</v>
      </c>
      <c r="B14" s="18"/>
      <c r="C14" s="38">
        <f>Overview!M14</f>
        <v>211116</v>
      </c>
      <c r="D14" s="40">
        <f t="shared" si="0"/>
        <v>1.0436347789840656</v>
      </c>
      <c r="E14" s="53">
        <v>166283</v>
      </c>
      <c r="F14" s="40">
        <f t="shared" si="1"/>
        <v>0.7876380757498247</v>
      </c>
      <c r="G14" s="53">
        <v>30125</v>
      </c>
      <c r="H14" s="40">
        <f t="shared" si="2"/>
        <v>0.14269406392694065</v>
      </c>
      <c r="I14" s="53">
        <v>5048</v>
      </c>
      <c r="J14" s="40">
        <f t="shared" si="3"/>
        <v>2.3911025218363365E-2</v>
      </c>
      <c r="K14" s="53">
        <v>5271</v>
      </c>
      <c r="L14" s="40">
        <f t="shared" si="4"/>
        <v>2.4967316546353664E-2</v>
      </c>
      <c r="M14" s="53">
        <v>177</v>
      </c>
      <c r="N14" s="40">
        <f t="shared" si="5"/>
        <v>8.384016370147218E-4</v>
      </c>
      <c r="O14" s="53">
        <v>2965</v>
      </c>
      <c r="P14" s="40">
        <f t="shared" si="6"/>
        <v>1.4044411603099717E-2</v>
      </c>
      <c r="Q14" s="53">
        <f>'4A-VAPNHRaceAlone'!Q14</f>
        <v>10459</v>
      </c>
      <c r="R14" s="40">
        <f t="shared" si="7"/>
        <v>4.9541484302468783E-2</v>
      </c>
      <c r="S14" s="53">
        <f t="shared" si="8"/>
        <v>44833</v>
      </c>
      <c r="T14" s="40">
        <f t="shared" si="9"/>
        <v>0.21236192425017525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</row>
    <row r="15" spans="1:197" ht="15" x14ac:dyDescent="0.25">
      <c r="A15" s="3">
        <v>13</v>
      </c>
      <c r="B15" s="18"/>
      <c r="C15" s="38">
        <f>Overview!M15</f>
        <v>211257</v>
      </c>
      <c r="D15" s="40">
        <f t="shared" si="0"/>
        <v>1.0323397567891242</v>
      </c>
      <c r="E15" s="53">
        <v>113071</v>
      </c>
      <c r="F15" s="40">
        <f t="shared" si="1"/>
        <v>0.53522960185934665</v>
      </c>
      <c r="G15" s="53">
        <v>90262</v>
      </c>
      <c r="H15" s="40">
        <f t="shared" si="2"/>
        <v>0.42726158186474295</v>
      </c>
      <c r="I15" s="53">
        <v>2416</v>
      </c>
      <c r="J15" s="40">
        <f t="shared" si="3"/>
        <v>1.1436307435966618E-2</v>
      </c>
      <c r="K15" s="53">
        <v>5052</v>
      </c>
      <c r="L15" s="40">
        <f t="shared" si="4"/>
        <v>2.3914000482824237E-2</v>
      </c>
      <c r="M15" s="53">
        <v>186</v>
      </c>
      <c r="N15" s="40">
        <f t="shared" si="5"/>
        <v>8.8044419829875456E-4</v>
      </c>
      <c r="O15" s="53">
        <v>2325</v>
      </c>
      <c r="P15" s="40">
        <f t="shared" si="6"/>
        <v>1.1005552478734432E-2</v>
      </c>
      <c r="Q15" s="53">
        <f>'4A-VAPNHRaceAlone'!Q15</f>
        <v>4777</v>
      </c>
      <c r="R15" s="40">
        <f t="shared" si="7"/>
        <v>2.2612268469210488E-2</v>
      </c>
      <c r="S15" s="53">
        <f t="shared" si="8"/>
        <v>98186</v>
      </c>
      <c r="T15" s="40">
        <f t="shared" si="9"/>
        <v>0.46477039814065335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</row>
    <row r="16" spans="1:197" ht="15" x14ac:dyDescent="0.25">
      <c r="A16" s="3">
        <v>14</v>
      </c>
      <c r="B16" s="18"/>
      <c r="C16" s="38">
        <f>Overview!M16</f>
        <v>206374</v>
      </c>
      <c r="D16" s="40">
        <f t="shared" si="0"/>
        <v>1.0334247531181253</v>
      </c>
      <c r="E16" s="53">
        <v>89359</v>
      </c>
      <c r="F16" s="40">
        <f t="shared" si="1"/>
        <v>0.43299543547152258</v>
      </c>
      <c r="G16" s="53">
        <v>95214</v>
      </c>
      <c r="H16" s="40">
        <f t="shared" si="2"/>
        <v>0.46136625737738279</v>
      </c>
      <c r="I16" s="53">
        <v>2531</v>
      </c>
      <c r="J16" s="40">
        <f t="shared" si="3"/>
        <v>1.2264141800808242E-2</v>
      </c>
      <c r="K16" s="53">
        <v>10854</v>
      </c>
      <c r="L16" s="40">
        <f t="shared" si="4"/>
        <v>5.2593834494655337E-2</v>
      </c>
      <c r="M16" s="53">
        <v>175</v>
      </c>
      <c r="N16" s="40">
        <f t="shared" si="5"/>
        <v>8.4797503561495147E-4</v>
      </c>
      <c r="O16" s="53">
        <v>2241</v>
      </c>
      <c r="P16" s="40">
        <f t="shared" si="6"/>
        <v>1.0858926027503464E-2</v>
      </c>
      <c r="Q16" s="53">
        <f>'4A-VAPNHRaceAlone'!Q16</f>
        <v>12898</v>
      </c>
      <c r="R16" s="40">
        <f t="shared" si="7"/>
        <v>6.2498182910637967E-2</v>
      </c>
      <c r="S16" s="53">
        <f t="shared" si="8"/>
        <v>117015</v>
      </c>
      <c r="T16" s="40">
        <f t="shared" si="9"/>
        <v>0.56700456452847747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</row>
    <row r="17" spans="1:197" ht="15" x14ac:dyDescent="0.25">
      <c r="A17" s="3">
        <v>15</v>
      </c>
      <c r="B17" s="18"/>
      <c r="C17" s="38">
        <f>Overview!M17</f>
        <v>206886</v>
      </c>
      <c r="D17" s="40">
        <f t="shared" si="0"/>
        <v>1.0374844117049971</v>
      </c>
      <c r="E17" s="53">
        <v>190498</v>
      </c>
      <c r="F17" s="40">
        <f t="shared" si="1"/>
        <v>0.92078729348530108</v>
      </c>
      <c r="G17" s="53">
        <v>7476</v>
      </c>
      <c r="H17" s="40">
        <f t="shared" si="2"/>
        <v>3.6135842927989326E-2</v>
      </c>
      <c r="I17" s="53">
        <v>4741</v>
      </c>
      <c r="J17" s="40">
        <f t="shared" si="3"/>
        <v>2.2916002049437854E-2</v>
      </c>
      <c r="K17" s="53">
        <v>1374</v>
      </c>
      <c r="L17" s="40">
        <f t="shared" si="4"/>
        <v>6.6413387082741217E-3</v>
      </c>
      <c r="M17" s="53">
        <v>115</v>
      </c>
      <c r="N17" s="40">
        <f t="shared" si="5"/>
        <v>5.5586168227912962E-4</v>
      </c>
      <c r="O17" s="53">
        <v>2770</v>
      </c>
      <c r="P17" s="40">
        <f t="shared" si="6"/>
        <v>1.3389016173158165E-2</v>
      </c>
      <c r="Q17" s="53">
        <f>'4A-VAPNHRaceAlone'!Q17</f>
        <v>7667</v>
      </c>
      <c r="R17" s="40">
        <f t="shared" si="7"/>
        <v>3.7059056678557273E-2</v>
      </c>
      <c r="S17" s="53">
        <f t="shared" si="8"/>
        <v>16388</v>
      </c>
      <c r="T17" s="40">
        <f t="shared" si="9"/>
        <v>7.9212706514698916E-2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</row>
    <row r="18" spans="1:197" ht="15" x14ac:dyDescent="0.25">
      <c r="A18" s="3">
        <v>16</v>
      </c>
      <c r="B18" s="18"/>
      <c r="C18" s="38">
        <f>Overview!M18</f>
        <v>211415</v>
      </c>
      <c r="D18" s="40">
        <f t="shared" si="0"/>
        <v>1.0288863136485111</v>
      </c>
      <c r="E18" s="53">
        <v>161102</v>
      </c>
      <c r="F18" s="40">
        <f t="shared" si="1"/>
        <v>0.76201783222571717</v>
      </c>
      <c r="G18" s="53">
        <v>9699</v>
      </c>
      <c r="H18" s="40">
        <f t="shared" si="2"/>
        <v>4.5876593429983681E-2</v>
      </c>
      <c r="I18" s="53">
        <v>2029</v>
      </c>
      <c r="J18" s="40">
        <f t="shared" si="3"/>
        <v>9.5972376605255073E-3</v>
      </c>
      <c r="K18" s="53">
        <v>35403</v>
      </c>
      <c r="L18" s="40">
        <f t="shared" si="4"/>
        <v>0.16745737057446256</v>
      </c>
      <c r="M18" s="53">
        <v>126</v>
      </c>
      <c r="N18" s="40">
        <f t="shared" si="5"/>
        <v>5.9598420168862189E-4</v>
      </c>
      <c r="O18" s="53">
        <v>2440</v>
      </c>
      <c r="P18" s="40">
        <f t="shared" si="6"/>
        <v>1.1541281366033631E-2</v>
      </c>
      <c r="Q18" s="53">
        <f>'4A-VAPNHRaceAlone'!Q18</f>
        <v>6723</v>
      </c>
      <c r="R18" s="40">
        <f t="shared" si="7"/>
        <v>3.1800014190100041E-2</v>
      </c>
      <c r="S18" s="53">
        <f t="shared" si="8"/>
        <v>50313</v>
      </c>
      <c r="T18" s="40">
        <f t="shared" si="9"/>
        <v>0.2379821677742828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</row>
    <row r="19" spans="1:197" ht="15" x14ac:dyDescent="0.25">
      <c r="A19" s="3">
        <v>17</v>
      </c>
      <c r="B19" s="18"/>
      <c r="C19" s="38">
        <f>Overview!M19</f>
        <v>201585</v>
      </c>
      <c r="D19" s="40">
        <f t="shared" si="0"/>
        <v>1.0392092665624924</v>
      </c>
      <c r="E19" s="53">
        <v>92769</v>
      </c>
      <c r="F19" s="40">
        <f t="shared" si="1"/>
        <v>0.46019793139370491</v>
      </c>
      <c r="G19" s="53">
        <v>74768</v>
      </c>
      <c r="H19" s="40">
        <f t="shared" si="2"/>
        <v>0.37090061264479002</v>
      </c>
      <c r="I19" s="53">
        <v>3858</v>
      </c>
      <c r="J19" s="40">
        <f t="shared" si="3"/>
        <v>1.9138328744698268E-2</v>
      </c>
      <c r="K19" s="53">
        <v>2757</v>
      </c>
      <c r="L19" s="40">
        <f t="shared" si="4"/>
        <v>1.36766128432175E-2</v>
      </c>
      <c r="M19" s="53">
        <v>236</v>
      </c>
      <c r="N19" s="40">
        <f t="shared" si="5"/>
        <v>1.1707220279286654E-3</v>
      </c>
      <c r="O19" s="53">
        <v>2356</v>
      </c>
      <c r="P19" s="40">
        <f t="shared" si="6"/>
        <v>1.1687377533050575E-2</v>
      </c>
      <c r="Q19" s="53">
        <f>'4A-VAPNHRaceAlone'!Q19</f>
        <v>32745</v>
      </c>
      <c r="R19" s="40">
        <f t="shared" si="7"/>
        <v>0.16243768137510231</v>
      </c>
      <c r="S19" s="53">
        <f t="shared" si="8"/>
        <v>108816</v>
      </c>
      <c r="T19" s="40">
        <f t="shared" si="9"/>
        <v>0.53980206860629509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</row>
    <row r="20" spans="1:197" ht="15" x14ac:dyDescent="0.25">
      <c r="A20" s="3">
        <v>18</v>
      </c>
      <c r="B20" s="18"/>
      <c r="C20" s="38">
        <f>Overview!M20</f>
        <v>211151</v>
      </c>
      <c r="D20" s="40">
        <f t="shared" si="0"/>
        <v>1.0346197744741914</v>
      </c>
      <c r="E20" s="53">
        <v>183528</v>
      </c>
      <c r="F20" s="40">
        <f t="shared" si="1"/>
        <v>0.8691789288234486</v>
      </c>
      <c r="G20" s="53">
        <v>12409</v>
      </c>
      <c r="H20" s="40">
        <f t="shared" si="2"/>
        <v>5.8768369555436628E-2</v>
      </c>
      <c r="I20" s="53">
        <v>3299</v>
      </c>
      <c r="J20" s="40">
        <f t="shared" si="3"/>
        <v>1.5623890012360822E-2</v>
      </c>
      <c r="K20" s="53">
        <v>8353</v>
      </c>
      <c r="L20" s="40">
        <f t="shared" si="4"/>
        <v>3.9559367466883891E-2</v>
      </c>
      <c r="M20" s="53">
        <v>150</v>
      </c>
      <c r="N20" s="40">
        <f t="shared" si="5"/>
        <v>7.1039208907369602E-4</v>
      </c>
      <c r="O20" s="53">
        <v>2987</v>
      </c>
      <c r="P20" s="40">
        <f t="shared" si="6"/>
        <v>1.4146274467087534E-2</v>
      </c>
      <c r="Q20" s="53">
        <f>'4A-VAPNHRaceAlone'!Q20</f>
        <v>7735</v>
      </c>
      <c r="R20" s="40">
        <f t="shared" si="7"/>
        <v>3.6632552059900264E-2</v>
      </c>
      <c r="S20" s="53">
        <f t="shared" si="8"/>
        <v>27623</v>
      </c>
      <c r="T20" s="40">
        <f t="shared" si="9"/>
        <v>0.13082107117655137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</row>
    <row r="21" spans="1:197" ht="15" x14ac:dyDescent="0.25">
      <c r="A21" s="3">
        <v>19</v>
      </c>
      <c r="B21" s="18"/>
      <c r="C21" s="38">
        <f>Overview!M21</f>
        <v>190366</v>
      </c>
      <c r="D21" s="40">
        <f t="shared" si="0"/>
        <v>1.0358047130264858</v>
      </c>
      <c r="E21" s="53">
        <v>124907</v>
      </c>
      <c r="F21" s="40">
        <f t="shared" si="1"/>
        <v>0.65614132775810807</v>
      </c>
      <c r="G21" s="53">
        <v>45833</v>
      </c>
      <c r="H21" s="40">
        <f t="shared" si="2"/>
        <v>0.24076253112425539</v>
      </c>
      <c r="I21" s="53">
        <v>2022</v>
      </c>
      <c r="J21" s="40">
        <f t="shared" si="3"/>
        <v>1.0621644621413488E-2</v>
      </c>
      <c r="K21" s="53">
        <v>5530</v>
      </c>
      <c r="L21" s="40">
        <f t="shared" si="4"/>
        <v>2.9049305022955781E-2</v>
      </c>
      <c r="M21" s="53">
        <v>146</v>
      </c>
      <c r="N21" s="40">
        <f t="shared" si="5"/>
        <v>7.6694367691709656E-4</v>
      </c>
      <c r="O21" s="53">
        <v>2473</v>
      </c>
      <c r="P21" s="40">
        <f t="shared" si="6"/>
        <v>1.2990765157643696E-2</v>
      </c>
      <c r="Q21" s="53">
        <f>'4A-VAPNHRaceAlone'!Q21</f>
        <v>16271</v>
      </c>
      <c r="R21" s="40">
        <f t="shared" si="7"/>
        <v>8.5472195665192319E-2</v>
      </c>
      <c r="S21" s="53">
        <f t="shared" si="8"/>
        <v>65459</v>
      </c>
      <c r="T21" s="40">
        <f t="shared" si="9"/>
        <v>0.34385867224189193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</row>
    <row r="22" spans="1:197" ht="15" x14ac:dyDescent="0.25">
      <c r="A22" s="3">
        <v>20</v>
      </c>
      <c r="B22" s="18"/>
      <c r="C22" s="38">
        <f>Overview!M22</f>
        <v>200292</v>
      </c>
      <c r="D22" s="40">
        <f t="shared" si="0"/>
        <v>1.0366065544305314</v>
      </c>
      <c r="E22" s="53">
        <v>164183</v>
      </c>
      <c r="F22" s="40">
        <f t="shared" si="1"/>
        <v>0.81971821141133949</v>
      </c>
      <c r="G22" s="53">
        <v>18257</v>
      </c>
      <c r="H22" s="40">
        <f t="shared" si="2"/>
        <v>9.1151918199428833E-2</v>
      </c>
      <c r="I22" s="53">
        <v>4232</v>
      </c>
      <c r="J22" s="40">
        <f t="shared" si="3"/>
        <v>2.1129151438899207E-2</v>
      </c>
      <c r="K22" s="53">
        <v>4568</v>
      </c>
      <c r="L22" s="40">
        <f t="shared" si="4"/>
        <v>2.2806702214766442E-2</v>
      </c>
      <c r="M22" s="53">
        <v>185</v>
      </c>
      <c r="N22" s="40">
        <f t="shared" si="5"/>
        <v>9.2365146885547099E-4</v>
      </c>
      <c r="O22" s="53">
        <v>2714</v>
      </c>
      <c r="P22" s="40">
        <f t="shared" si="6"/>
        <v>1.3550216683641883E-2</v>
      </c>
      <c r="Q22" s="53">
        <f>'4A-VAPNHRaceAlone'!Q22</f>
        <v>13485</v>
      </c>
      <c r="R22" s="40">
        <f t="shared" si="7"/>
        <v>6.732670301360015E-2</v>
      </c>
      <c r="S22" s="53">
        <f t="shared" si="8"/>
        <v>36109</v>
      </c>
      <c r="T22" s="40">
        <f t="shared" si="9"/>
        <v>0.18028178858866056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</row>
    <row r="23" spans="1:197" ht="15" x14ac:dyDescent="0.25">
      <c r="A23" s="3">
        <v>21</v>
      </c>
      <c r="B23" s="18"/>
      <c r="C23" s="38">
        <f>Overview!M23</f>
        <v>211508</v>
      </c>
      <c r="D23" s="40">
        <f t="shared" si="0"/>
        <v>1.0444805870227132</v>
      </c>
      <c r="E23" s="53">
        <v>172204</v>
      </c>
      <c r="F23" s="40">
        <f t="shared" si="1"/>
        <v>0.81417251356922671</v>
      </c>
      <c r="G23" s="53">
        <v>24199</v>
      </c>
      <c r="H23" s="40">
        <f t="shared" si="2"/>
        <v>0.11441174801898746</v>
      </c>
      <c r="I23" s="53">
        <v>4299</v>
      </c>
      <c r="J23" s="40">
        <f t="shared" si="3"/>
        <v>2.0325472322559903E-2</v>
      </c>
      <c r="K23" s="53">
        <v>6908</v>
      </c>
      <c r="L23" s="40">
        <f t="shared" si="4"/>
        <v>3.2660703141252342E-2</v>
      </c>
      <c r="M23" s="53">
        <v>192</v>
      </c>
      <c r="N23" s="40">
        <f t="shared" si="5"/>
        <v>9.0776708209618551E-4</v>
      </c>
      <c r="O23" s="53">
        <v>2971</v>
      </c>
      <c r="P23" s="40">
        <f t="shared" si="6"/>
        <v>1.4046750004727954E-2</v>
      </c>
      <c r="Q23" s="53">
        <f>'4A-VAPNHRaceAlone'!Q23</f>
        <v>10143</v>
      </c>
      <c r="R23" s="40">
        <f t="shared" si="7"/>
        <v>4.7955632883862551E-2</v>
      </c>
      <c r="S23" s="53">
        <f t="shared" si="8"/>
        <v>39304</v>
      </c>
      <c r="T23" s="40">
        <f t="shared" si="9"/>
        <v>0.18582748643077329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</row>
    <row r="24" spans="1:197" ht="15" x14ac:dyDescent="0.25">
      <c r="A24" s="3">
        <v>22</v>
      </c>
      <c r="B24" s="18"/>
      <c r="C24" s="38">
        <f>Overview!M24</f>
        <v>200843</v>
      </c>
      <c r="D24" s="40">
        <f t="shared" si="0"/>
        <v>1.0273447419128374</v>
      </c>
      <c r="E24" s="53">
        <v>172479</v>
      </c>
      <c r="F24" s="40">
        <f t="shared" si="1"/>
        <v>0.85877526226953393</v>
      </c>
      <c r="G24" s="53">
        <v>3795</v>
      </c>
      <c r="H24" s="40">
        <f t="shared" si="2"/>
        <v>1.8895356074147468E-2</v>
      </c>
      <c r="I24" s="53">
        <v>2535</v>
      </c>
      <c r="J24" s="40">
        <f t="shared" si="3"/>
        <v>1.2621799116723013E-2</v>
      </c>
      <c r="K24" s="53">
        <v>6699</v>
      </c>
      <c r="L24" s="40">
        <f t="shared" si="4"/>
        <v>3.3354411156973358E-2</v>
      </c>
      <c r="M24" s="53">
        <v>214</v>
      </c>
      <c r="N24" s="40">
        <f t="shared" si="5"/>
        <v>1.0655088800705028E-3</v>
      </c>
      <c r="O24" s="53">
        <v>2086</v>
      </c>
      <c r="P24" s="40">
        <f t="shared" si="6"/>
        <v>1.0386222073958265E-2</v>
      </c>
      <c r="Q24" s="53">
        <f>'4A-VAPNHRaceAlone'!Q24</f>
        <v>18527</v>
      </c>
      <c r="R24" s="40">
        <f t="shared" si="7"/>
        <v>9.2246182341430866E-2</v>
      </c>
      <c r="S24" s="53">
        <f t="shared" si="8"/>
        <v>28364</v>
      </c>
      <c r="T24" s="40">
        <f t="shared" si="9"/>
        <v>0.14122473773046609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</row>
    <row r="25" spans="1:197" ht="15" x14ac:dyDescent="0.25">
      <c r="A25" s="3">
        <v>23</v>
      </c>
      <c r="B25" s="18"/>
      <c r="C25" s="38">
        <f>Overview!M25</f>
        <v>200247</v>
      </c>
      <c r="D25" s="40">
        <f t="shared" si="0"/>
        <v>1.0348519578320772</v>
      </c>
      <c r="E25" s="53">
        <v>127262</v>
      </c>
      <c r="F25" s="40">
        <f t="shared" si="1"/>
        <v>0.63552512646881099</v>
      </c>
      <c r="G25" s="53">
        <v>33492</v>
      </c>
      <c r="H25" s="40">
        <f t="shared" si="2"/>
        <v>0.16725344199913109</v>
      </c>
      <c r="I25" s="53">
        <v>2793</v>
      </c>
      <c r="J25" s="40">
        <f t="shared" si="3"/>
        <v>1.394777449849436E-2</v>
      </c>
      <c r="K25" s="53">
        <v>10360</v>
      </c>
      <c r="L25" s="40">
        <f t="shared" si="4"/>
        <v>5.1736105909202135E-2</v>
      </c>
      <c r="M25" s="53">
        <v>170</v>
      </c>
      <c r="N25" s="40">
        <f t="shared" si="5"/>
        <v>8.4895154484212001E-4</v>
      </c>
      <c r="O25" s="53">
        <v>2118</v>
      </c>
      <c r="P25" s="40">
        <f t="shared" si="6"/>
        <v>1.0576937482209472E-2</v>
      </c>
      <c r="Q25" s="53">
        <f>'4A-VAPNHRaceAlone'!Q25</f>
        <v>31031</v>
      </c>
      <c r="R25" s="40">
        <f t="shared" si="7"/>
        <v>0.1549636199293872</v>
      </c>
      <c r="S25" s="53">
        <f t="shared" si="8"/>
        <v>72985</v>
      </c>
      <c r="T25" s="40">
        <f t="shared" si="9"/>
        <v>0.36447487353118896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</row>
    <row r="26" spans="1:197" ht="15" x14ac:dyDescent="0.25">
      <c r="A26" s="3">
        <v>24</v>
      </c>
      <c r="B26" s="18"/>
      <c r="C26" s="38">
        <f>Overview!M26</f>
        <v>208605</v>
      </c>
      <c r="D26" s="40">
        <f t="shared" si="0"/>
        <v>1.0347355049016083</v>
      </c>
      <c r="E26" s="53">
        <v>178983</v>
      </c>
      <c r="F26" s="40">
        <f t="shared" si="1"/>
        <v>0.85799956856259441</v>
      </c>
      <c r="G26" s="53">
        <v>12501</v>
      </c>
      <c r="H26" s="40">
        <f t="shared" si="2"/>
        <v>5.9926655641044081E-2</v>
      </c>
      <c r="I26" s="53">
        <v>3297</v>
      </c>
      <c r="J26" s="40">
        <f t="shared" si="3"/>
        <v>1.5804990292658375E-2</v>
      </c>
      <c r="K26" s="53">
        <v>5438</v>
      </c>
      <c r="L26" s="40">
        <f t="shared" si="4"/>
        <v>2.6068406797536012E-2</v>
      </c>
      <c r="M26" s="53">
        <v>195</v>
      </c>
      <c r="N26" s="40">
        <f t="shared" si="5"/>
        <v>9.3478104551664631E-4</v>
      </c>
      <c r="O26" s="53">
        <v>2395</v>
      </c>
      <c r="P26" s="40">
        <f t="shared" si="6"/>
        <v>1.1481028738524964E-2</v>
      </c>
      <c r="Q26" s="53">
        <f>'4A-VAPNHRaceAlone'!Q26</f>
        <v>13042</v>
      </c>
      <c r="R26" s="40">
        <f t="shared" si="7"/>
        <v>6.2520073823733854E-2</v>
      </c>
      <c r="S26" s="53">
        <f t="shared" si="8"/>
        <v>29622</v>
      </c>
      <c r="T26" s="40">
        <f t="shared" si="9"/>
        <v>0.14200043143740562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</row>
    <row r="27" spans="1:197" ht="15" x14ac:dyDescent="0.25">
      <c r="A27" s="3">
        <v>25</v>
      </c>
      <c r="B27" s="18"/>
      <c r="C27" s="38">
        <f>Overview!M27</f>
        <v>214439</v>
      </c>
      <c r="D27" s="40">
        <f t="shared" si="0"/>
        <v>1.030871250099096</v>
      </c>
      <c r="E27" s="53">
        <v>203056</v>
      </c>
      <c r="F27" s="40">
        <f t="shared" si="1"/>
        <v>0.94691730515437955</v>
      </c>
      <c r="G27" s="53">
        <v>4015</v>
      </c>
      <c r="H27" s="40">
        <f t="shared" si="2"/>
        <v>1.8723273285176669E-2</v>
      </c>
      <c r="I27" s="53">
        <v>3898</v>
      </c>
      <c r="J27" s="40">
        <f t="shared" si="3"/>
        <v>1.8177663577987214E-2</v>
      </c>
      <c r="K27" s="53">
        <v>1428</v>
      </c>
      <c r="L27" s="40">
        <f t="shared" si="4"/>
        <v>6.6592364262097843E-3</v>
      </c>
      <c r="M27" s="53">
        <v>119</v>
      </c>
      <c r="N27" s="40">
        <f t="shared" si="5"/>
        <v>5.5493636885081536E-4</v>
      </c>
      <c r="O27" s="53">
        <v>2564</v>
      </c>
      <c r="P27" s="40">
        <f t="shared" si="6"/>
        <v>1.1956780249861266E-2</v>
      </c>
      <c r="Q27" s="53">
        <f>'4A-VAPNHRaceAlone'!Q27</f>
        <v>5979</v>
      </c>
      <c r="R27" s="40">
        <f t="shared" si="7"/>
        <v>2.7882055036630465E-2</v>
      </c>
      <c r="S27" s="53">
        <f t="shared" si="8"/>
        <v>11383</v>
      </c>
      <c r="T27" s="40">
        <f t="shared" si="9"/>
        <v>5.3082694845620434E-2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</row>
    <row r="28" spans="1:197" ht="15" x14ac:dyDescent="0.25">
      <c r="A28" s="3">
        <v>26</v>
      </c>
      <c r="B28" s="18"/>
      <c r="C28" s="38">
        <f>Overview!M28</f>
        <v>206847</v>
      </c>
      <c r="D28" s="40">
        <f t="shared" si="0"/>
        <v>1.0394397791604424</v>
      </c>
      <c r="E28" s="53">
        <v>185960</v>
      </c>
      <c r="F28" s="40">
        <f t="shared" si="1"/>
        <v>0.89902198243145903</v>
      </c>
      <c r="G28" s="53">
        <v>8921</v>
      </c>
      <c r="H28" s="40">
        <f t="shared" si="2"/>
        <v>4.312849594144464E-2</v>
      </c>
      <c r="I28" s="53">
        <v>4724</v>
      </c>
      <c r="J28" s="40">
        <f t="shared" si="3"/>
        <v>2.2838136400334545E-2</v>
      </c>
      <c r="K28" s="53">
        <v>2799</v>
      </c>
      <c r="L28" s="40">
        <f t="shared" si="4"/>
        <v>1.3531740851934038E-2</v>
      </c>
      <c r="M28" s="53">
        <v>184</v>
      </c>
      <c r="N28" s="40">
        <f t="shared" si="5"/>
        <v>8.8954637969126938E-4</v>
      </c>
      <c r="O28" s="53">
        <v>2951</v>
      </c>
      <c r="P28" s="40">
        <f t="shared" si="6"/>
        <v>1.426658351341813E-2</v>
      </c>
      <c r="Q28" s="53">
        <f>'4A-VAPNHRaceAlone'!Q28</f>
        <v>9466</v>
      </c>
      <c r="R28" s="40">
        <f t="shared" si="7"/>
        <v>4.5763293642160634E-2</v>
      </c>
      <c r="S28" s="53">
        <f t="shared" si="8"/>
        <v>20887</v>
      </c>
      <c r="T28" s="40">
        <f t="shared" si="9"/>
        <v>0.100978017568541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</row>
    <row r="29" spans="1:197" ht="15" x14ac:dyDescent="0.25">
      <c r="A29" s="3">
        <v>27</v>
      </c>
      <c r="B29" s="18"/>
      <c r="C29" s="38">
        <f>Overview!M29</f>
        <v>221273</v>
      </c>
      <c r="D29" s="40">
        <f t="shared" si="0"/>
        <v>1.0462098855260245</v>
      </c>
      <c r="E29" s="53">
        <v>164393</v>
      </c>
      <c r="F29" s="40">
        <f t="shared" si="1"/>
        <v>0.74294197665327444</v>
      </c>
      <c r="G29" s="53">
        <v>29266</v>
      </c>
      <c r="H29" s="40">
        <f t="shared" si="2"/>
        <v>0.13226195694910811</v>
      </c>
      <c r="I29" s="53">
        <v>3466</v>
      </c>
      <c r="J29" s="40">
        <f t="shared" si="3"/>
        <v>1.5663908384665096E-2</v>
      </c>
      <c r="K29" s="53">
        <v>19727</v>
      </c>
      <c r="L29" s="40">
        <f t="shared" si="4"/>
        <v>8.9152314109719674E-2</v>
      </c>
      <c r="M29" s="53">
        <v>320</v>
      </c>
      <c r="N29" s="40">
        <f t="shared" si="5"/>
        <v>1.4461773465357273E-3</v>
      </c>
      <c r="O29" s="53">
        <v>3156</v>
      </c>
      <c r="P29" s="40">
        <f t="shared" si="6"/>
        <v>1.426292408020861E-2</v>
      </c>
      <c r="Q29" s="53">
        <f>'4A-VAPNHRaceAlone'!Q29</f>
        <v>11170</v>
      </c>
      <c r="R29" s="40">
        <f t="shared" si="7"/>
        <v>5.0480628002512733E-2</v>
      </c>
      <c r="S29" s="53">
        <f t="shared" si="8"/>
        <v>56880</v>
      </c>
      <c r="T29" s="40">
        <f t="shared" si="9"/>
        <v>0.25705802334672556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</row>
    <row r="30" spans="1:197" ht="15" x14ac:dyDescent="0.25">
      <c r="A30" s="3">
        <v>28</v>
      </c>
      <c r="B30" s="18"/>
      <c r="C30" s="38">
        <f>Overview!M30</f>
        <v>209052</v>
      </c>
      <c r="D30" s="40">
        <f t="shared" si="0"/>
        <v>1.0382584237414614</v>
      </c>
      <c r="E30" s="53">
        <v>191093</v>
      </c>
      <c r="F30" s="40">
        <f t="shared" si="1"/>
        <v>0.91409314428945909</v>
      </c>
      <c r="G30" s="53">
        <v>6765</v>
      </c>
      <c r="H30" s="40">
        <f t="shared" si="2"/>
        <v>3.2360369668790537E-2</v>
      </c>
      <c r="I30" s="53">
        <v>4854</v>
      </c>
      <c r="J30" s="40">
        <f t="shared" si="3"/>
        <v>2.321910338097698E-2</v>
      </c>
      <c r="K30" s="53">
        <v>1824</v>
      </c>
      <c r="L30" s="40">
        <f t="shared" si="4"/>
        <v>8.7251018885253426E-3</v>
      </c>
      <c r="M30" s="53">
        <v>95</v>
      </c>
      <c r="N30" s="40">
        <f t="shared" si="5"/>
        <v>4.5443239002736159E-4</v>
      </c>
      <c r="O30" s="53">
        <v>2664</v>
      </c>
      <c r="P30" s="40">
        <f t="shared" si="6"/>
        <v>1.2743240916135698E-2</v>
      </c>
      <c r="Q30" s="53">
        <f>'4A-VAPNHRaceAlone'!Q30</f>
        <v>9755</v>
      </c>
      <c r="R30" s="40">
        <f t="shared" si="7"/>
        <v>4.6663031207546446E-2</v>
      </c>
      <c r="S30" s="53">
        <f t="shared" si="8"/>
        <v>17959</v>
      </c>
      <c r="T30" s="40">
        <f t="shared" si="9"/>
        <v>8.5906855710540922E-2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</row>
    <row r="31" spans="1:197" ht="15" x14ac:dyDescent="0.25">
      <c r="A31" s="3">
        <v>29</v>
      </c>
      <c r="B31" s="18"/>
      <c r="C31" s="38">
        <f>Overview!M31</f>
        <v>215877</v>
      </c>
      <c r="D31" s="40">
        <f t="shared" si="0"/>
        <v>1.0409121861059767</v>
      </c>
      <c r="E31" s="53">
        <v>180493</v>
      </c>
      <c r="F31" s="40">
        <f t="shared" si="1"/>
        <v>0.83609184859897068</v>
      </c>
      <c r="G31" s="53">
        <v>16508</v>
      </c>
      <c r="H31" s="40">
        <f t="shared" si="2"/>
        <v>7.6469471041380049E-2</v>
      </c>
      <c r="I31" s="53">
        <v>3836</v>
      </c>
      <c r="J31" s="40">
        <f t="shared" si="3"/>
        <v>1.776937793280433E-2</v>
      </c>
      <c r="K31" s="53">
        <v>13140</v>
      </c>
      <c r="L31" s="40">
        <f t="shared" si="4"/>
        <v>6.0867994274517431E-2</v>
      </c>
      <c r="M31" s="53">
        <v>181</v>
      </c>
      <c r="N31" s="40">
        <f t="shared" si="5"/>
        <v>8.3844040819540757E-4</v>
      </c>
      <c r="O31" s="53">
        <v>2914</v>
      </c>
      <c r="P31" s="40">
        <f t="shared" si="6"/>
        <v>1.3498427345201203E-2</v>
      </c>
      <c r="Q31" s="53">
        <f>'4A-VAPNHRaceAlone'!Q31</f>
        <v>7637</v>
      </c>
      <c r="R31" s="40">
        <f t="shared" si="7"/>
        <v>3.5376626504907888E-2</v>
      </c>
      <c r="S31" s="53">
        <f t="shared" si="8"/>
        <v>35384</v>
      </c>
      <c r="T31" s="40">
        <f t="shared" si="9"/>
        <v>0.1639081514010293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</row>
    <row r="32" spans="1:197" ht="15" x14ac:dyDescent="0.25">
      <c r="A32" s="3">
        <v>30</v>
      </c>
      <c r="B32" s="18"/>
      <c r="C32" s="38">
        <f>Overview!M32</f>
        <v>206362</v>
      </c>
      <c r="D32" s="40">
        <f t="shared" si="0"/>
        <v>1.044223258157994</v>
      </c>
      <c r="E32" s="53">
        <v>160274</v>
      </c>
      <c r="F32" s="40">
        <f t="shared" si="1"/>
        <v>0.7766643083513437</v>
      </c>
      <c r="G32" s="53">
        <v>26235</v>
      </c>
      <c r="H32" s="40">
        <f t="shared" si="2"/>
        <v>0.12713096403407603</v>
      </c>
      <c r="I32" s="53">
        <v>4369</v>
      </c>
      <c r="J32" s="40">
        <f t="shared" si="3"/>
        <v>2.117153351876799E-2</v>
      </c>
      <c r="K32" s="53">
        <v>6556</v>
      </c>
      <c r="L32" s="40">
        <f t="shared" si="4"/>
        <v>3.176941491166009E-2</v>
      </c>
      <c r="M32" s="53">
        <v>216</v>
      </c>
      <c r="N32" s="40">
        <f t="shared" si="5"/>
        <v>1.0467043351004546E-3</v>
      </c>
      <c r="O32" s="53">
        <v>2662</v>
      </c>
      <c r="P32" s="40">
        <f t="shared" si="6"/>
        <v>1.2899661759432454E-2</v>
      </c>
      <c r="Q32" s="53">
        <f>'4A-VAPNHRaceAlone'!Q32</f>
        <v>15176</v>
      </c>
      <c r="R32" s="40">
        <f t="shared" si="7"/>
        <v>7.3540671247613418E-2</v>
      </c>
      <c r="S32" s="53">
        <f t="shared" si="8"/>
        <v>46088</v>
      </c>
      <c r="T32" s="40">
        <f t="shared" si="9"/>
        <v>0.22333569164865624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</row>
    <row r="33" spans="1:197" ht="15" x14ac:dyDescent="0.25">
      <c r="A33" s="3">
        <v>31</v>
      </c>
      <c r="B33" s="18"/>
      <c r="C33" s="38">
        <f>Overview!M33</f>
        <v>208671</v>
      </c>
      <c r="D33" s="40">
        <f t="shared" si="0"/>
        <v>1.0348299476208962</v>
      </c>
      <c r="E33" s="53">
        <v>198979</v>
      </c>
      <c r="F33" s="40">
        <f t="shared" si="1"/>
        <v>0.95355368019513975</v>
      </c>
      <c r="G33" s="53">
        <v>2165</v>
      </c>
      <c r="H33" s="40">
        <f t="shared" si="2"/>
        <v>1.0375183901931749E-2</v>
      </c>
      <c r="I33" s="53">
        <v>4250</v>
      </c>
      <c r="J33" s="40">
        <f t="shared" si="3"/>
        <v>2.0366989183930685E-2</v>
      </c>
      <c r="K33" s="53">
        <v>2678</v>
      </c>
      <c r="L33" s="40">
        <f t="shared" si="4"/>
        <v>1.2833599302250911E-2</v>
      </c>
      <c r="M33" s="53">
        <v>187</v>
      </c>
      <c r="N33" s="40">
        <f t="shared" si="5"/>
        <v>8.9614752409295016E-4</v>
      </c>
      <c r="O33" s="53">
        <v>2640</v>
      </c>
      <c r="P33" s="40">
        <f t="shared" si="6"/>
        <v>1.2651494457782825E-2</v>
      </c>
      <c r="Q33" s="53">
        <f>'4A-VAPNHRaceAlone'!Q33</f>
        <v>5040</v>
      </c>
      <c r="R33" s="40">
        <f t="shared" si="7"/>
        <v>2.4152853055767212E-2</v>
      </c>
      <c r="S33" s="53">
        <f t="shared" si="8"/>
        <v>9692</v>
      </c>
      <c r="T33" s="40">
        <f t="shared" si="9"/>
        <v>4.6446319804860282E-2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</row>
    <row r="34" spans="1:197" ht="15" x14ac:dyDescent="0.25">
      <c r="A34" s="3">
        <v>32</v>
      </c>
      <c r="B34" s="18"/>
      <c r="C34" s="38">
        <f>Overview!M34</f>
        <v>217936</v>
      </c>
      <c r="D34" s="40">
        <f t="shared" si="0"/>
        <v>1.0353773584905659</v>
      </c>
      <c r="E34" s="53">
        <v>185491</v>
      </c>
      <c r="F34" s="40">
        <f t="shared" si="1"/>
        <v>0.85112601864767634</v>
      </c>
      <c r="G34" s="53">
        <v>11845</v>
      </c>
      <c r="H34" s="40">
        <f t="shared" si="2"/>
        <v>5.4350818588943542E-2</v>
      </c>
      <c r="I34" s="53">
        <v>3617</v>
      </c>
      <c r="J34" s="40">
        <f t="shared" si="3"/>
        <v>1.6596615520152704E-2</v>
      </c>
      <c r="K34" s="53">
        <v>12453</v>
      </c>
      <c r="L34" s="40">
        <f t="shared" si="4"/>
        <v>5.7140628441377288E-2</v>
      </c>
      <c r="M34" s="53">
        <v>232</v>
      </c>
      <c r="N34" s="40">
        <f t="shared" si="5"/>
        <v>1.0645327068497174E-3</v>
      </c>
      <c r="O34" s="53">
        <v>2632</v>
      </c>
      <c r="P34" s="40">
        <f t="shared" si="6"/>
        <v>1.2076940019088173E-2</v>
      </c>
      <c r="Q34" s="53">
        <f>'4A-VAPNHRaceAlone'!Q34</f>
        <v>9376</v>
      </c>
      <c r="R34" s="40">
        <f t="shared" si="7"/>
        <v>4.3021804566478229E-2</v>
      </c>
      <c r="S34" s="53">
        <f t="shared" si="8"/>
        <v>32445</v>
      </c>
      <c r="T34" s="40">
        <f t="shared" si="9"/>
        <v>0.14887398135232363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</row>
    <row r="35" spans="1:197" ht="15" x14ac:dyDescent="0.25">
      <c r="A35" s="3">
        <v>33</v>
      </c>
      <c r="B35" s="18"/>
      <c r="C35" s="38">
        <f>Overview!M35</f>
        <v>209310</v>
      </c>
      <c r="D35" s="40">
        <f t="shared" si="0"/>
        <v>1.030815536763652</v>
      </c>
      <c r="E35" s="53">
        <v>191758</v>
      </c>
      <c r="F35" s="40">
        <f t="shared" si="1"/>
        <v>0.91614351918207448</v>
      </c>
      <c r="G35" s="53">
        <v>6900</v>
      </c>
      <c r="H35" s="40">
        <f t="shared" si="2"/>
        <v>3.2965457933209118E-2</v>
      </c>
      <c r="I35" s="53">
        <v>3888</v>
      </c>
      <c r="J35" s="40">
        <f t="shared" si="3"/>
        <v>1.8575318904973485E-2</v>
      </c>
      <c r="K35" s="53">
        <v>1333</v>
      </c>
      <c r="L35" s="40">
        <f t="shared" si="4"/>
        <v>6.3685442644880802E-3</v>
      </c>
      <c r="M35" s="53">
        <v>168</v>
      </c>
      <c r="N35" s="40">
        <f t="shared" si="5"/>
        <v>8.0263723663465678E-4</v>
      </c>
      <c r="O35" s="53">
        <v>2550</v>
      </c>
      <c r="P35" s="40">
        <f t="shared" si="6"/>
        <v>1.2182886627490326E-2</v>
      </c>
      <c r="Q35" s="53">
        <f>'4A-VAPNHRaceAlone'!Q35</f>
        <v>9163</v>
      </c>
      <c r="R35" s="40">
        <f t="shared" si="7"/>
        <v>4.3777172614781902E-2</v>
      </c>
      <c r="S35" s="53">
        <f t="shared" si="8"/>
        <v>17552</v>
      </c>
      <c r="T35" s="40">
        <f t="shared" si="9"/>
        <v>8.3856480817925572E-2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</row>
    <row r="36" spans="1:197" ht="15" x14ac:dyDescent="0.25">
      <c r="A36" s="3">
        <v>34</v>
      </c>
      <c r="B36" s="18"/>
      <c r="C36" s="38">
        <f>Overview!M36</f>
        <v>210295</v>
      </c>
      <c r="D36" s="40">
        <f t="shared" si="0"/>
        <v>1.0383841746118547</v>
      </c>
      <c r="E36" s="53">
        <v>178251</v>
      </c>
      <c r="F36" s="40">
        <f t="shared" si="1"/>
        <v>0.84762357640457453</v>
      </c>
      <c r="G36" s="53">
        <v>19608</v>
      </c>
      <c r="H36" s="40">
        <f t="shared" si="2"/>
        <v>9.3240447942176466E-2</v>
      </c>
      <c r="I36" s="53">
        <v>5524</v>
      </c>
      <c r="J36" s="40">
        <f t="shared" si="3"/>
        <v>2.6267861813167218E-2</v>
      </c>
      <c r="K36" s="53">
        <v>1718</v>
      </c>
      <c r="L36" s="40">
        <f t="shared" si="4"/>
        <v>8.1694762119879222E-3</v>
      </c>
      <c r="M36" s="53">
        <v>150</v>
      </c>
      <c r="N36" s="40">
        <f t="shared" si="5"/>
        <v>7.1328372048788603E-4</v>
      </c>
      <c r="O36" s="53">
        <v>2881</v>
      </c>
      <c r="P36" s="40">
        <f t="shared" si="6"/>
        <v>1.3699802658170664E-2</v>
      </c>
      <c r="Q36" s="53">
        <f>'4A-VAPNHRaceAlone'!Q36</f>
        <v>10235</v>
      </c>
      <c r="R36" s="40">
        <f t="shared" si="7"/>
        <v>4.8669725861290092E-2</v>
      </c>
      <c r="S36" s="53">
        <f t="shared" si="8"/>
        <v>32044</v>
      </c>
      <c r="T36" s="40">
        <f t="shared" si="9"/>
        <v>0.15237642359542547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</row>
    <row r="37" spans="1:197" ht="15" x14ac:dyDescent="0.25">
      <c r="A37" s="3">
        <v>35</v>
      </c>
      <c r="B37" s="18"/>
      <c r="C37" s="38">
        <f>Overview!M37</f>
        <v>213991</v>
      </c>
      <c r="D37" s="40">
        <f t="shared" si="0"/>
        <v>1.0345902397764393</v>
      </c>
      <c r="E37" s="53">
        <v>198056</v>
      </c>
      <c r="F37" s="40">
        <f t="shared" si="1"/>
        <v>0.92553425144048118</v>
      </c>
      <c r="G37" s="53">
        <v>6084</v>
      </c>
      <c r="H37" s="40">
        <f t="shared" si="2"/>
        <v>2.8431102242617679E-2</v>
      </c>
      <c r="I37" s="53">
        <v>5966</v>
      </c>
      <c r="J37" s="40">
        <f t="shared" si="3"/>
        <v>2.7879677182685254E-2</v>
      </c>
      <c r="K37" s="53">
        <v>2094</v>
      </c>
      <c r="L37" s="40">
        <f t="shared" si="4"/>
        <v>9.7854582669364594E-3</v>
      </c>
      <c r="M37" s="53">
        <v>125</v>
      </c>
      <c r="N37" s="40">
        <f t="shared" si="5"/>
        <v>5.8413671603011342E-4</v>
      </c>
      <c r="O37" s="53">
        <v>2628</v>
      </c>
      <c r="P37" s="40">
        <f t="shared" si="6"/>
        <v>1.2280890317817105E-2</v>
      </c>
      <c r="Q37" s="53">
        <f>'4A-VAPNHRaceAlone'!Q37</f>
        <v>6440</v>
      </c>
      <c r="R37" s="40">
        <f t="shared" si="7"/>
        <v>3.0094723609871442E-2</v>
      </c>
      <c r="S37" s="53">
        <f t="shared" si="8"/>
        <v>15935</v>
      </c>
      <c r="T37" s="40">
        <f t="shared" si="9"/>
        <v>7.446574855951886E-2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</row>
    <row r="38" spans="1:197" ht="15" x14ac:dyDescent="0.25">
      <c r="A38" s="3">
        <v>36</v>
      </c>
      <c r="B38" s="18"/>
      <c r="C38" s="38">
        <f>Overview!M38</f>
        <v>215756</v>
      </c>
      <c r="D38" s="40">
        <f t="shared" si="0"/>
        <v>1.0330373199354828</v>
      </c>
      <c r="E38" s="53">
        <v>209209</v>
      </c>
      <c r="F38" s="40">
        <f t="shared" si="1"/>
        <v>0.9696555368101003</v>
      </c>
      <c r="G38" s="53">
        <v>1273</v>
      </c>
      <c r="H38" s="40">
        <f t="shared" si="2"/>
        <v>5.9001835406663084E-3</v>
      </c>
      <c r="I38" s="53">
        <v>4970</v>
      </c>
      <c r="J38" s="40">
        <f t="shared" si="3"/>
        <v>2.3035280594745917E-2</v>
      </c>
      <c r="K38" s="53">
        <v>1235</v>
      </c>
      <c r="L38" s="40">
        <f t="shared" si="4"/>
        <v>5.7240586588553737E-3</v>
      </c>
      <c r="M38" s="53">
        <v>148</v>
      </c>
      <c r="N38" s="40">
        <f t="shared" si="5"/>
        <v>6.8596006600048199E-4</v>
      </c>
      <c r="O38" s="53">
        <v>2751</v>
      </c>
      <c r="P38" s="40">
        <f t="shared" si="6"/>
        <v>1.27505144700495E-2</v>
      </c>
      <c r="Q38" s="53">
        <f>'4A-VAPNHRaceAlone'!Q38</f>
        <v>3298</v>
      </c>
      <c r="R38" s="40">
        <f t="shared" si="7"/>
        <v>1.5285785795064795E-2</v>
      </c>
      <c r="S38" s="53">
        <f t="shared" si="8"/>
        <v>6547</v>
      </c>
      <c r="T38" s="40">
        <f t="shared" si="9"/>
        <v>3.0344463189899702E-2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</row>
    <row r="39" spans="1:197" ht="15" x14ac:dyDescent="0.25">
      <c r="A39" s="3">
        <v>37</v>
      </c>
      <c r="B39" s="18"/>
      <c r="C39" s="38">
        <f>Overview!M39</f>
        <v>213146</v>
      </c>
      <c r="D39" s="40">
        <f t="shared" si="0"/>
        <v>1.0409531494843911</v>
      </c>
      <c r="E39" s="53">
        <v>198622</v>
      </c>
      <c r="F39" s="40">
        <f t="shared" si="1"/>
        <v>0.93185891360851247</v>
      </c>
      <c r="G39" s="53">
        <v>2320</v>
      </c>
      <c r="H39" s="40">
        <f t="shared" si="2"/>
        <v>1.0884558002495942E-2</v>
      </c>
      <c r="I39" s="53">
        <v>12005</v>
      </c>
      <c r="J39" s="40">
        <f t="shared" si="3"/>
        <v>5.6322896043087836E-2</v>
      </c>
      <c r="K39" s="53">
        <v>1797</v>
      </c>
      <c r="L39" s="40">
        <f t="shared" si="4"/>
        <v>8.4308408321056936E-3</v>
      </c>
      <c r="M39" s="53">
        <v>246</v>
      </c>
      <c r="N39" s="40">
        <f t="shared" si="5"/>
        <v>1.1541384778508627E-3</v>
      </c>
      <c r="O39" s="53">
        <v>2726</v>
      </c>
      <c r="P39" s="40">
        <f t="shared" si="6"/>
        <v>1.2789355652932731E-2</v>
      </c>
      <c r="Q39" s="53">
        <f>'4A-VAPNHRaceAlone'!Q39</f>
        <v>4159</v>
      </c>
      <c r="R39" s="40">
        <f t="shared" si="7"/>
        <v>1.9512446867405442E-2</v>
      </c>
      <c r="S39" s="53">
        <f t="shared" si="8"/>
        <v>14524</v>
      </c>
      <c r="T39" s="40">
        <f t="shared" si="9"/>
        <v>6.8141086391487526E-2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</row>
    <row r="40" spans="1:197" ht="15" x14ac:dyDescent="0.25">
      <c r="A40" s="3">
        <v>38</v>
      </c>
      <c r="B40" s="18"/>
      <c r="C40" s="38">
        <f>Overview!M40</f>
        <v>217404</v>
      </c>
      <c r="D40" s="40">
        <f t="shared" si="0"/>
        <v>1.0374050155470922</v>
      </c>
      <c r="E40" s="53">
        <v>202334</v>
      </c>
      <c r="F40" s="40">
        <f t="shared" si="1"/>
        <v>0.93068204816838696</v>
      </c>
      <c r="G40" s="53">
        <v>4737</v>
      </c>
      <c r="H40" s="40">
        <f t="shared" si="2"/>
        <v>2.1788927526632446E-2</v>
      </c>
      <c r="I40" s="53">
        <v>10699</v>
      </c>
      <c r="J40" s="40">
        <f t="shared" si="3"/>
        <v>4.9212525988482275E-2</v>
      </c>
      <c r="K40" s="53">
        <v>2236</v>
      </c>
      <c r="L40" s="40">
        <f t="shared" si="4"/>
        <v>1.0284999356037607E-2</v>
      </c>
      <c r="M40" s="53">
        <v>161</v>
      </c>
      <c r="N40" s="40">
        <f t="shared" si="5"/>
        <v>7.4055675148571325E-4</v>
      </c>
      <c r="O40" s="53">
        <v>2264</v>
      </c>
      <c r="P40" s="40">
        <f t="shared" si="6"/>
        <v>1.0413791834556861E-2</v>
      </c>
      <c r="Q40" s="53">
        <f>'4A-VAPNHRaceAlone'!Q40</f>
        <v>3105</v>
      </c>
      <c r="R40" s="40">
        <f t="shared" si="7"/>
        <v>1.4282165921510184E-2</v>
      </c>
      <c r="S40" s="53">
        <f t="shared" si="8"/>
        <v>15070</v>
      </c>
      <c r="T40" s="40">
        <f t="shared" si="9"/>
        <v>6.9317951831613031E-2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</row>
    <row r="41" spans="1:197" x14ac:dyDescent="0.2">
      <c r="C41" s="50"/>
      <c r="D41" s="41"/>
      <c r="F41" s="41"/>
      <c r="H41" s="41"/>
      <c r="J41" s="41"/>
      <c r="L41" s="41"/>
      <c r="N41" s="41"/>
      <c r="P41" s="41"/>
      <c r="R41" s="41"/>
      <c r="T41" s="41"/>
    </row>
    <row r="42" spans="1:197" x14ac:dyDescent="0.2">
      <c r="C42" s="50"/>
      <c r="D42" s="41"/>
      <c r="F42" s="41"/>
      <c r="H42" s="41"/>
      <c r="J42" s="41"/>
      <c r="L42" s="41"/>
      <c r="N42" s="41"/>
      <c r="P42" s="41"/>
      <c r="R42" s="41"/>
      <c r="T42" s="41"/>
    </row>
    <row r="43" spans="1:197" x14ac:dyDescent="0.2">
      <c r="C43" s="50"/>
      <c r="D43" s="41"/>
      <c r="F43" s="41"/>
      <c r="H43" s="41"/>
      <c r="J43" s="41"/>
      <c r="L43" s="41"/>
      <c r="N43" s="41"/>
      <c r="P43" s="41"/>
      <c r="R43" s="41"/>
      <c r="T43" s="41"/>
    </row>
    <row r="44" spans="1:197" x14ac:dyDescent="0.2">
      <c r="C44" s="50"/>
      <c r="D44" s="41"/>
      <c r="F44" s="41"/>
      <c r="H44" s="41"/>
      <c r="J44" s="41"/>
      <c r="L44" s="41"/>
      <c r="N44" s="41"/>
      <c r="P44" s="41"/>
      <c r="R44" s="41"/>
      <c r="T44" s="41"/>
    </row>
    <row r="45" spans="1:197" x14ac:dyDescent="0.2">
      <c r="C45" s="50"/>
      <c r="D45" s="41"/>
      <c r="F45" s="41"/>
      <c r="H45" s="41"/>
      <c r="J45" s="41"/>
      <c r="L45" s="41"/>
      <c r="N45" s="41"/>
      <c r="P45" s="41"/>
      <c r="R45" s="41"/>
      <c r="T45" s="41"/>
    </row>
    <row r="46" spans="1:197" x14ac:dyDescent="0.2">
      <c r="C46" s="50"/>
      <c r="D46" s="41"/>
      <c r="F46" s="41"/>
      <c r="H46" s="41"/>
      <c r="J46" s="41"/>
      <c r="L46" s="41"/>
      <c r="N46" s="41"/>
      <c r="P46" s="41"/>
      <c r="R46" s="41"/>
      <c r="T46" s="41"/>
    </row>
    <row r="47" spans="1:197" x14ac:dyDescent="0.2">
      <c r="C47" s="50"/>
      <c r="D47" s="41"/>
      <c r="F47" s="41"/>
      <c r="H47" s="41"/>
      <c r="J47" s="41"/>
      <c r="L47" s="41"/>
      <c r="N47" s="41"/>
      <c r="P47" s="41"/>
      <c r="R47" s="41"/>
      <c r="T47" s="41"/>
    </row>
    <row r="48" spans="1:197" x14ac:dyDescent="0.2">
      <c r="C48" s="50"/>
      <c r="D48" s="41"/>
      <c r="F48" s="41"/>
      <c r="H48" s="41"/>
      <c r="J48" s="41"/>
      <c r="L48" s="41"/>
      <c r="N48" s="41"/>
      <c r="P48" s="41"/>
      <c r="R48" s="41"/>
      <c r="T48" s="41"/>
    </row>
    <row r="49" spans="3:20" x14ac:dyDescent="0.2">
      <c r="C49" s="50"/>
      <c r="D49" s="41"/>
      <c r="F49" s="41"/>
      <c r="H49" s="41"/>
      <c r="J49" s="41"/>
      <c r="L49" s="41"/>
      <c r="N49" s="41"/>
      <c r="P49" s="41"/>
      <c r="R49" s="41"/>
      <c r="T49" s="41"/>
    </row>
    <row r="50" spans="3:20" x14ac:dyDescent="0.2">
      <c r="C50" s="50"/>
      <c r="D50" s="41"/>
      <c r="F50" s="41"/>
      <c r="H50" s="41"/>
      <c r="J50" s="41"/>
      <c r="L50" s="41"/>
      <c r="N50" s="41"/>
      <c r="P50" s="41"/>
      <c r="R50" s="41"/>
      <c r="T50" s="41"/>
    </row>
    <row r="51" spans="3:20" x14ac:dyDescent="0.2">
      <c r="C51" s="50"/>
      <c r="D51" s="41"/>
      <c r="F51" s="41"/>
      <c r="H51" s="41"/>
      <c r="J51" s="41"/>
      <c r="L51" s="41"/>
      <c r="N51" s="41"/>
      <c r="P51" s="41"/>
      <c r="R51" s="41"/>
      <c r="T51" s="41"/>
    </row>
    <row r="52" spans="3:20" x14ac:dyDescent="0.2">
      <c r="C52" s="50"/>
      <c r="D52" s="41"/>
      <c r="F52" s="41"/>
      <c r="H52" s="41"/>
      <c r="J52" s="41"/>
      <c r="L52" s="41"/>
      <c r="N52" s="41"/>
      <c r="P52" s="41"/>
      <c r="R52" s="41"/>
      <c r="T52" s="41"/>
    </row>
    <row r="53" spans="3:20" x14ac:dyDescent="0.2">
      <c r="C53" s="50"/>
      <c r="D53" s="41"/>
      <c r="F53" s="41"/>
      <c r="H53" s="41"/>
      <c r="J53" s="41"/>
      <c r="L53" s="41"/>
      <c r="N53" s="41"/>
      <c r="P53" s="41"/>
      <c r="R53" s="41"/>
      <c r="T53" s="41"/>
    </row>
    <row r="54" spans="3:20" x14ac:dyDescent="0.2">
      <c r="C54" s="50"/>
      <c r="D54" s="41"/>
      <c r="F54" s="41"/>
      <c r="H54" s="41"/>
      <c r="J54" s="41"/>
      <c r="L54" s="41"/>
      <c r="N54" s="41"/>
      <c r="P54" s="41"/>
      <c r="R54" s="41"/>
      <c r="T54" s="41"/>
    </row>
    <row r="55" spans="3:20" x14ac:dyDescent="0.2">
      <c r="C55" s="50"/>
      <c r="D55" s="41"/>
      <c r="F55" s="41"/>
      <c r="H55" s="41"/>
      <c r="J55" s="41"/>
      <c r="L55" s="41"/>
      <c r="N55" s="41"/>
      <c r="P55" s="41"/>
      <c r="R55" s="41"/>
      <c r="T55" s="41"/>
    </row>
    <row r="56" spans="3:20" x14ac:dyDescent="0.2">
      <c r="C56" s="50"/>
      <c r="D56" s="41"/>
      <c r="F56" s="41"/>
      <c r="H56" s="41"/>
      <c r="J56" s="41"/>
      <c r="L56" s="41"/>
      <c r="N56" s="41"/>
      <c r="P56" s="41"/>
      <c r="R56" s="41"/>
      <c r="T56" s="41"/>
    </row>
    <row r="57" spans="3:20" x14ac:dyDescent="0.2">
      <c r="C57" s="50"/>
      <c r="D57" s="41"/>
      <c r="F57" s="41"/>
      <c r="H57" s="41"/>
      <c r="J57" s="41"/>
      <c r="L57" s="41"/>
      <c r="N57" s="41"/>
      <c r="P57" s="41"/>
      <c r="R57" s="41"/>
      <c r="T57" s="41"/>
    </row>
    <row r="58" spans="3:20" x14ac:dyDescent="0.2">
      <c r="C58" s="50"/>
      <c r="D58" s="41"/>
      <c r="F58" s="41"/>
      <c r="H58" s="41"/>
      <c r="J58" s="41"/>
      <c r="L58" s="41"/>
      <c r="N58" s="41"/>
      <c r="P58" s="41"/>
      <c r="R58" s="41"/>
      <c r="T58" s="41"/>
    </row>
    <row r="59" spans="3:20" x14ac:dyDescent="0.2">
      <c r="C59" s="50"/>
      <c r="D59" s="41"/>
      <c r="F59" s="41"/>
      <c r="H59" s="41"/>
      <c r="J59" s="41"/>
      <c r="L59" s="41"/>
      <c r="N59" s="41"/>
      <c r="P59" s="41"/>
      <c r="R59" s="41"/>
      <c r="T59" s="41"/>
    </row>
    <row r="60" spans="3:20" x14ac:dyDescent="0.2">
      <c r="C60" s="50"/>
      <c r="D60" s="41"/>
      <c r="F60" s="41"/>
      <c r="H60" s="41"/>
      <c r="J60" s="41"/>
      <c r="L60" s="41"/>
      <c r="N60" s="41"/>
      <c r="P60" s="41"/>
      <c r="R60" s="41"/>
      <c r="T60" s="41"/>
    </row>
    <row r="61" spans="3:20" x14ac:dyDescent="0.2">
      <c r="C61" s="50"/>
      <c r="D61" s="41"/>
      <c r="F61" s="41"/>
      <c r="H61" s="41"/>
      <c r="J61" s="41"/>
      <c r="L61" s="41"/>
      <c r="N61" s="41"/>
      <c r="P61" s="41"/>
      <c r="R61" s="41"/>
      <c r="T61" s="41"/>
    </row>
    <row r="62" spans="3:20" x14ac:dyDescent="0.2">
      <c r="C62" s="50"/>
      <c r="D62" s="41"/>
      <c r="F62" s="41"/>
      <c r="H62" s="41"/>
      <c r="J62" s="41"/>
      <c r="L62" s="41"/>
      <c r="N62" s="41"/>
      <c r="P62" s="41"/>
      <c r="R62" s="41"/>
      <c r="T62" s="41"/>
    </row>
    <row r="63" spans="3:20" x14ac:dyDescent="0.2">
      <c r="C63" s="50"/>
      <c r="D63" s="41"/>
      <c r="F63" s="41"/>
      <c r="H63" s="41"/>
      <c r="J63" s="41"/>
      <c r="L63" s="41"/>
      <c r="N63" s="41"/>
      <c r="P63" s="41"/>
      <c r="R63" s="41"/>
      <c r="T63" s="41"/>
    </row>
    <row r="64" spans="3:20" x14ac:dyDescent="0.2">
      <c r="C64" s="50"/>
      <c r="D64" s="41"/>
      <c r="F64" s="41"/>
      <c r="H64" s="41"/>
      <c r="J64" s="41"/>
      <c r="L64" s="41"/>
      <c r="N64" s="41"/>
      <c r="P64" s="41"/>
      <c r="R64" s="41"/>
      <c r="T64" s="41"/>
    </row>
    <row r="65" spans="3:20" x14ac:dyDescent="0.2">
      <c r="C65" s="50"/>
      <c r="D65" s="41"/>
      <c r="F65" s="41"/>
      <c r="H65" s="41"/>
      <c r="J65" s="41"/>
      <c r="L65" s="41"/>
      <c r="N65" s="41"/>
      <c r="P65" s="41"/>
      <c r="R65" s="41"/>
      <c r="T65" s="41"/>
    </row>
    <row r="66" spans="3:20" x14ac:dyDescent="0.2">
      <c r="C66" s="50"/>
      <c r="D66" s="41"/>
      <c r="F66" s="41"/>
      <c r="H66" s="41"/>
      <c r="J66" s="41"/>
      <c r="L66" s="41"/>
      <c r="N66" s="41"/>
      <c r="P66" s="41"/>
      <c r="R66" s="41"/>
      <c r="T66" s="41"/>
    </row>
    <row r="67" spans="3:20" x14ac:dyDescent="0.2">
      <c r="C67" s="50"/>
      <c r="D67" s="41"/>
      <c r="F67" s="41"/>
      <c r="H67" s="41"/>
      <c r="J67" s="41"/>
      <c r="L67" s="41"/>
      <c r="N67" s="41"/>
      <c r="P67" s="41"/>
      <c r="R67" s="41"/>
      <c r="T67" s="41"/>
    </row>
    <row r="68" spans="3:20" x14ac:dyDescent="0.2">
      <c r="C68" s="50"/>
      <c r="D68" s="41"/>
      <c r="F68" s="41"/>
      <c r="H68" s="41"/>
      <c r="J68" s="41"/>
      <c r="L68" s="41"/>
      <c r="N68" s="41"/>
      <c r="P68" s="41"/>
      <c r="R68" s="41"/>
      <c r="T68" s="41"/>
    </row>
    <row r="69" spans="3:20" x14ac:dyDescent="0.2">
      <c r="C69" s="50"/>
      <c r="D69" s="41"/>
      <c r="F69" s="41"/>
      <c r="H69" s="41"/>
      <c r="J69" s="41"/>
      <c r="L69" s="41"/>
      <c r="N69" s="41"/>
      <c r="P69" s="41"/>
      <c r="R69" s="41"/>
      <c r="T69" s="41"/>
    </row>
    <row r="70" spans="3:20" x14ac:dyDescent="0.2">
      <c r="C70" s="50"/>
      <c r="D70" s="41"/>
      <c r="F70" s="41"/>
      <c r="H70" s="41"/>
      <c r="J70" s="41"/>
      <c r="L70" s="41"/>
      <c r="N70" s="41"/>
      <c r="P70" s="41"/>
      <c r="R70" s="41"/>
      <c r="T70" s="41"/>
    </row>
    <row r="71" spans="3:20" x14ac:dyDescent="0.2">
      <c r="C71" s="50"/>
      <c r="D71" s="41"/>
      <c r="F71" s="41"/>
      <c r="H71" s="41"/>
      <c r="J71" s="41"/>
      <c r="L71" s="41"/>
      <c r="N71" s="41"/>
      <c r="P71" s="41"/>
      <c r="R71" s="41"/>
      <c r="T71" s="41"/>
    </row>
    <row r="72" spans="3:20" x14ac:dyDescent="0.2">
      <c r="C72" s="50"/>
      <c r="D72" s="41"/>
      <c r="F72" s="41"/>
      <c r="H72" s="41"/>
      <c r="J72" s="41"/>
      <c r="L72" s="41"/>
      <c r="N72" s="41"/>
      <c r="P72" s="41"/>
      <c r="R72" s="41"/>
      <c r="T72" s="41"/>
    </row>
    <row r="73" spans="3:20" x14ac:dyDescent="0.2">
      <c r="C73" s="50"/>
      <c r="D73" s="41"/>
      <c r="F73" s="41"/>
      <c r="H73" s="41"/>
      <c r="J73" s="41"/>
      <c r="L73" s="41"/>
      <c r="N73" s="41"/>
      <c r="P73" s="41"/>
      <c r="R73" s="41"/>
      <c r="T73" s="41"/>
    </row>
    <row r="74" spans="3:20" x14ac:dyDescent="0.2">
      <c r="C74" s="50"/>
      <c r="D74" s="41"/>
      <c r="F74" s="41"/>
      <c r="H74" s="41"/>
      <c r="J74" s="41"/>
      <c r="L74" s="41"/>
      <c r="N74" s="41"/>
      <c r="P74" s="41"/>
      <c r="R74" s="41"/>
      <c r="T74" s="41"/>
    </row>
    <row r="75" spans="3:20" x14ac:dyDescent="0.2">
      <c r="C75" s="50"/>
      <c r="D75" s="41"/>
      <c r="F75" s="41"/>
      <c r="H75" s="41"/>
      <c r="J75" s="41"/>
      <c r="L75" s="41"/>
      <c r="N75" s="41"/>
      <c r="P75" s="41"/>
      <c r="R75" s="41"/>
      <c r="T75" s="41"/>
    </row>
    <row r="76" spans="3:20" x14ac:dyDescent="0.2">
      <c r="C76" s="50"/>
      <c r="D76" s="41"/>
      <c r="F76" s="41"/>
      <c r="H76" s="41"/>
      <c r="J76" s="41"/>
      <c r="L76" s="41"/>
      <c r="N76" s="41"/>
      <c r="P76" s="41"/>
      <c r="R76" s="41"/>
      <c r="T76" s="41"/>
    </row>
    <row r="77" spans="3:20" x14ac:dyDescent="0.2">
      <c r="C77" s="50"/>
      <c r="D77" s="41"/>
      <c r="F77" s="41"/>
      <c r="H77" s="41"/>
      <c r="J77" s="41"/>
      <c r="L77" s="41"/>
      <c r="N77" s="41"/>
      <c r="P77" s="41"/>
      <c r="R77" s="41"/>
      <c r="T77" s="41"/>
    </row>
    <row r="78" spans="3:20" x14ac:dyDescent="0.2">
      <c r="C78" s="50"/>
      <c r="D78" s="41"/>
      <c r="F78" s="41"/>
      <c r="H78" s="41"/>
      <c r="J78" s="41"/>
      <c r="L78" s="41"/>
      <c r="N78" s="41"/>
      <c r="P78" s="41"/>
      <c r="R78" s="41"/>
      <c r="T78" s="41"/>
    </row>
    <row r="79" spans="3:20" x14ac:dyDescent="0.2">
      <c r="C79" s="50"/>
      <c r="D79" s="41"/>
      <c r="F79" s="41"/>
      <c r="H79" s="41"/>
      <c r="J79" s="41"/>
      <c r="L79" s="41"/>
      <c r="N79" s="41"/>
      <c r="P79" s="41"/>
      <c r="R79" s="41"/>
      <c r="T79" s="41"/>
    </row>
    <row r="80" spans="3:20" x14ac:dyDescent="0.2">
      <c r="C80" s="50"/>
      <c r="D80" s="41"/>
      <c r="F80" s="41"/>
      <c r="H80" s="41"/>
      <c r="J80" s="41"/>
      <c r="L80" s="41"/>
      <c r="N80" s="41"/>
      <c r="P80" s="41"/>
      <c r="R80" s="41"/>
      <c r="T80" s="41"/>
    </row>
    <row r="81" spans="3:20" x14ac:dyDescent="0.2">
      <c r="C81" s="50"/>
      <c r="D81" s="41"/>
      <c r="F81" s="41"/>
      <c r="H81" s="41"/>
      <c r="J81" s="41"/>
      <c r="L81" s="41"/>
      <c r="N81" s="41"/>
      <c r="P81" s="41"/>
      <c r="R81" s="41"/>
      <c r="T81" s="41"/>
    </row>
    <row r="82" spans="3:20" x14ac:dyDescent="0.2">
      <c r="C82" s="50"/>
      <c r="D82" s="41"/>
      <c r="F82" s="41"/>
      <c r="H82" s="41"/>
      <c r="J82" s="41"/>
      <c r="L82" s="41"/>
      <c r="N82" s="41"/>
      <c r="P82" s="41"/>
      <c r="R82" s="41"/>
      <c r="T82" s="41"/>
    </row>
    <row r="83" spans="3:20" x14ac:dyDescent="0.2">
      <c r="C83" s="50"/>
      <c r="D83" s="41"/>
      <c r="F83" s="41"/>
      <c r="H83" s="41"/>
      <c r="J83" s="41"/>
      <c r="L83" s="41"/>
      <c r="N83" s="41"/>
      <c r="P83" s="41"/>
      <c r="R83" s="41"/>
      <c r="T83" s="41"/>
    </row>
    <row r="84" spans="3:20" x14ac:dyDescent="0.2">
      <c r="C84" s="50"/>
      <c r="D84" s="41"/>
      <c r="F84" s="41"/>
      <c r="H84" s="41"/>
      <c r="J84" s="41"/>
      <c r="L84" s="41"/>
      <c r="N84" s="41"/>
      <c r="P84" s="41"/>
      <c r="R84" s="41"/>
      <c r="T84" s="41"/>
    </row>
    <row r="85" spans="3:20" x14ac:dyDescent="0.2">
      <c r="C85" s="50"/>
      <c r="D85" s="41"/>
      <c r="F85" s="41"/>
      <c r="H85" s="41"/>
      <c r="J85" s="41"/>
      <c r="L85" s="41"/>
      <c r="N85" s="41"/>
      <c r="P85" s="41"/>
      <c r="R85" s="41"/>
      <c r="T85" s="41"/>
    </row>
    <row r="86" spans="3:20" x14ac:dyDescent="0.2">
      <c r="C86" s="50"/>
      <c r="D86" s="41"/>
      <c r="F86" s="41"/>
      <c r="H86" s="41"/>
      <c r="J86" s="41"/>
      <c r="L86" s="41"/>
      <c r="N86" s="41"/>
      <c r="P86" s="41"/>
      <c r="R86" s="41"/>
      <c r="T86" s="41"/>
    </row>
    <row r="87" spans="3:20" x14ac:dyDescent="0.2">
      <c r="C87" s="50"/>
      <c r="D87" s="41"/>
      <c r="F87" s="41"/>
      <c r="H87" s="41"/>
      <c r="J87" s="41"/>
      <c r="L87" s="41"/>
      <c r="N87" s="41"/>
      <c r="P87" s="41"/>
      <c r="R87" s="41"/>
      <c r="T87" s="41"/>
    </row>
    <row r="88" spans="3:20" x14ac:dyDescent="0.2">
      <c r="C88" s="50"/>
      <c r="D88" s="41"/>
      <c r="F88" s="41"/>
      <c r="H88" s="41"/>
      <c r="J88" s="41"/>
      <c r="L88" s="41"/>
      <c r="N88" s="41"/>
      <c r="P88" s="41"/>
      <c r="R88" s="41"/>
      <c r="T88" s="41"/>
    </row>
    <row r="89" spans="3:20" x14ac:dyDescent="0.2">
      <c r="C89" s="50"/>
      <c r="D89" s="41"/>
      <c r="F89" s="41"/>
      <c r="H89" s="41"/>
      <c r="J89" s="41"/>
      <c r="L89" s="41"/>
      <c r="N89" s="41"/>
      <c r="P89" s="41"/>
      <c r="R89" s="41"/>
      <c r="T89" s="41"/>
    </row>
    <row r="90" spans="3:20" x14ac:dyDescent="0.2">
      <c r="C90" s="50"/>
      <c r="D90" s="41"/>
      <c r="F90" s="41"/>
      <c r="H90" s="41"/>
      <c r="J90" s="41"/>
      <c r="L90" s="41"/>
      <c r="N90" s="41"/>
      <c r="P90" s="41"/>
      <c r="R90" s="41"/>
      <c r="T90" s="41"/>
    </row>
    <row r="91" spans="3:20" x14ac:dyDescent="0.2">
      <c r="C91" s="50"/>
      <c r="D91" s="41"/>
      <c r="F91" s="41"/>
      <c r="H91" s="41"/>
      <c r="J91" s="41"/>
      <c r="L91" s="41"/>
      <c r="N91" s="41"/>
      <c r="P91" s="41"/>
      <c r="R91" s="41"/>
      <c r="T91" s="41"/>
    </row>
    <row r="92" spans="3:20" x14ac:dyDescent="0.2">
      <c r="C92" s="50"/>
      <c r="D92" s="41"/>
      <c r="F92" s="41"/>
      <c r="H92" s="41"/>
      <c r="J92" s="41"/>
      <c r="L92" s="41"/>
      <c r="N92" s="41"/>
      <c r="P92" s="41"/>
      <c r="R92" s="41"/>
      <c r="T92" s="41"/>
    </row>
    <row r="93" spans="3:20" x14ac:dyDescent="0.2">
      <c r="C93" s="50"/>
      <c r="D93" s="41"/>
      <c r="F93" s="41"/>
      <c r="H93" s="41"/>
      <c r="J93" s="41"/>
      <c r="L93" s="41"/>
      <c r="N93" s="41"/>
      <c r="P93" s="41"/>
      <c r="R93" s="41"/>
      <c r="T93" s="41"/>
    </row>
    <row r="94" spans="3:20" x14ac:dyDescent="0.2">
      <c r="C94" s="50"/>
      <c r="D94" s="41"/>
      <c r="F94" s="41"/>
      <c r="H94" s="41"/>
      <c r="J94" s="41"/>
      <c r="L94" s="41"/>
      <c r="N94" s="41"/>
      <c r="P94" s="41"/>
      <c r="R94" s="41"/>
      <c r="T94" s="41"/>
    </row>
    <row r="95" spans="3:20" x14ac:dyDescent="0.2">
      <c r="C95" s="50"/>
      <c r="D95" s="41"/>
      <c r="F95" s="41"/>
      <c r="H95" s="41"/>
      <c r="J95" s="41"/>
      <c r="L95" s="41"/>
      <c r="N95" s="41"/>
      <c r="P95" s="41"/>
      <c r="R95" s="41"/>
      <c r="T95" s="41"/>
    </row>
    <row r="96" spans="3:20" x14ac:dyDescent="0.2">
      <c r="C96" s="50"/>
      <c r="D96" s="41"/>
      <c r="F96" s="41"/>
      <c r="H96" s="41"/>
      <c r="J96" s="41"/>
      <c r="L96" s="41"/>
      <c r="N96" s="41"/>
      <c r="P96" s="41"/>
      <c r="R96" s="41"/>
      <c r="T96" s="41"/>
    </row>
    <row r="97" spans="3:20" x14ac:dyDescent="0.2">
      <c r="C97" s="50"/>
      <c r="D97" s="41"/>
      <c r="F97" s="41"/>
      <c r="H97" s="41"/>
      <c r="J97" s="41"/>
      <c r="L97" s="41"/>
      <c r="N97" s="41"/>
      <c r="P97" s="41"/>
      <c r="R97" s="41"/>
      <c r="T97" s="41"/>
    </row>
    <row r="98" spans="3:20" x14ac:dyDescent="0.2">
      <c r="C98" s="50"/>
      <c r="D98" s="41"/>
      <c r="F98" s="41"/>
      <c r="H98" s="41"/>
      <c r="J98" s="41"/>
      <c r="L98" s="41"/>
      <c r="N98" s="41"/>
      <c r="P98" s="41"/>
      <c r="R98" s="41"/>
      <c r="T98" s="41"/>
    </row>
    <row r="99" spans="3:20" x14ac:dyDescent="0.2">
      <c r="C99" s="50"/>
      <c r="D99" s="41"/>
      <c r="F99" s="41"/>
      <c r="H99" s="41"/>
      <c r="J99" s="41"/>
      <c r="L99" s="41"/>
      <c r="N99" s="41"/>
      <c r="P99" s="41"/>
      <c r="R99" s="41"/>
      <c r="T99" s="41"/>
    </row>
    <row r="100" spans="3:20" x14ac:dyDescent="0.2">
      <c r="C100" s="50"/>
      <c r="D100" s="41"/>
      <c r="F100" s="41"/>
      <c r="H100" s="41"/>
      <c r="J100" s="41"/>
      <c r="L100" s="41"/>
      <c r="N100" s="41"/>
      <c r="P100" s="41"/>
      <c r="R100" s="41"/>
      <c r="T100" s="41"/>
    </row>
    <row r="101" spans="3:20" x14ac:dyDescent="0.2">
      <c r="C101" s="50"/>
      <c r="D101" s="41"/>
      <c r="F101" s="41"/>
      <c r="H101" s="41"/>
      <c r="J101" s="41"/>
      <c r="L101" s="41"/>
      <c r="N101" s="41"/>
      <c r="P101" s="41"/>
      <c r="R101" s="41"/>
      <c r="T101" s="41"/>
    </row>
    <row r="102" spans="3:20" x14ac:dyDescent="0.2">
      <c r="C102" s="50"/>
      <c r="D102" s="41"/>
      <c r="F102" s="41"/>
      <c r="H102" s="41"/>
      <c r="J102" s="41"/>
      <c r="L102" s="41"/>
      <c r="N102" s="41"/>
      <c r="P102" s="41"/>
      <c r="R102" s="41"/>
      <c r="T102" s="41"/>
    </row>
    <row r="103" spans="3:20" x14ac:dyDescent="0.2">
      <c r="C103" s="50"/>
      <c r="D103" s="41"/>
      <c r="F103" s="41"/>
      <c r="H103" s="41"/>
      <c r="J103" s="41"/>
      <c r="L103" s="41"/>
      <c r="N103" s="41"/>
      <c r="P103" s="41"/>
      <c r="R103" s="41"/>
      <c r="T103" s="41"/>
    </row>
    <row r="104" spans="3:20" x14ac:dyDescent="0.2">
      <c r="C104" s="50"/>
      <c r="D104" s="41"/>
      <c r="F104" s="41"/>
      <c r="H104" s="41"/>
      <c r="J104" s="41"/>
      <c r="L104" s="41"/>
      <c r="N104" s="41"/>
      <c r="P104" s="41"/>
      <c r="R104" s="41"/>
      <c r="T104" s="41"/>
    </row>
    <row r="105" spans="3:20" x14ac:dyDescent="0.2">
      <c r="C105" s="50"/>
      <c r="D105" s="41"/>
      <c r="F105" s="41"/>
      <c r="H105" s="41"/>
      <c r="J105" s="41"/>
      <c r="L105" s="41"/>
      <c r="N105" s="41"/>
      <c r="P105" s="41"/>
      <c r="R105" s="41"/>
      <c r="T105" s="41"/>
    </row>
    <row r="106" spans="3:20" x14ac:dyDescent="0.2">
      <c r="C106" s="50"/>
      <c r="D106" s="41"/>
      <c r="F106" s="41"/>
      <c r="H106" s="41"/>
      <c r="J106" s="41"/>
      <c r="L106" s="41"/>
      <c r="N106" s="41"/>
      <c r="P106" s="41"/>
      <c r="R106" s="41"/>
      <c r="T106" s="41"/>
    </row>
    <row r="107" spans="3:20" x14ac:dyDescent="0.2">
      <c r="C107" s="50"/>
      <c r="D107" s="41"/>
      <c r="F107" s="41"/>
      <c r="H107" s="41"/>
      <c r="J107" s="41"/>
      <c r="L107" s="41"/>
      <c r="N107" s="41"/>
      <c r="P107" s="41"/>
      <c r="R107" s="41"/>
      <c r="T107" s="41"/>
    </row>
    <row r="108" spans="3:20" x14ac:dyDescent="0.2">
      <c r="C108" s="50"/>
      <c r="D108" s="41"/>
      <c r="F108" s="41"/>
      <c r="H108" s="41"/>
      <c r="J108" s="41"/>
      <c r="L108" s="41"/>
      <c r="N108" s="41"/>
      <c r="P108" s="41"/>
      <c r="R108" s="41"/>
      <c r="T108" s="41"/>
    </row>
    <row r="109" spans="3:20" x14ac:dyDescent="0.2">
      <c r="C109" s="50"/>
      <c r="D109" s="41"/>
      <c r="F109" s="41"/>
      <c r="H109" s="41"/>
      <c r="J109" s="41"/>
      <c r="L109" s="41"/>
      <c r="N109" s="41"/>
      <c r="P109" s="41"/>
      <c r="R109" s="41"/>
      <c r="T109" s="41"/>
    </row>
    <row r="110" spans="3:20" x14ac:dyDescent="0.2">
      <c r="C110" s="50"/>
      <c r="D110" s="41"/>
      <c r="F110" s="41"/>
      <c r="H110" s="41"/>
      <c r="J110" s="41"/>
      <c r="L110" s="41"/>
      <c r="N110" s="41"/>
      <c r="P110" s="41"/>
      <c r="R110" s="41"/>
      <c r="T110" s="41"/>
    </row>
    <row r="111" spans="3:20" x14ac:dyDescent="0.2">
      <c r="C111" s="50"/>
      <c r="D111" s="41"/>
      <c r="F111" s="41"/>
      <c r="H111" s="41"/>
      <c r="J111" s="41"/>
      <c r="L111" s="41"/>
      <c r="N111" s="41"/>
      <c r="P111" s="41"/>
      <c r="R111" s="41"/>
      <c r="T111" s="41"/>
    </row>
    <row r="112" spans="3:20" x14ac:dyDescent="0.2">
      <c r="C112" s="50"/>
      <c r="D112" s="41"/>
      <c r="F112" s="41"/>
      <c r="H112" s="41"/>
      <c r="J112" s="41"/>
      <c r="L112" s="41"/>
      <c r="N112" s="41"/>
      <c r="P112" s="41"/>
      <c r="R112" s="41"/>
      <c r="T112" s="41"/>
    </row>
    <row r="113" spans="3:20" x14ac:dyDescent="0.2">
      <c r="C113" s="50"/>
      <c r="D113" s="41"/>
      <c r="F113" s="41"/>
      <c r="H113" s="41"/>
      <c r="J113" s="41"/>
      <c r="L113" s="41"/>
      <c r="N113" s="41"/>
      <c r="P113" s="41"/>
      <c r="R113" s="41"/>
      <c r="T113" s="41"/>
    </row>
    <row r="114" spans="3:20" x14ac:dyDescent="0.2">
      <c r="C114" s="50"/>
      <c r="D114" s="41"/>
      <c r="F114" s="41"/>
      <c r="H114" s="41"/>
      <c r="J114" s="41"/>
      <c r="L114" s="41"/>
      <c r="N114" s="41"/>
      <c r="P114" s="41"/>
      <c r="R114" s="41"/>
      <c r="T114" s="41"/>
    </row>
    <row r="115" spans="3:20" x14ac:dyDescent="0.2">
      <c r="C115" s="50"/>
      <c r="D115" s="41"/>
      <c r="F115" s="41"/>
      <c r="H115" s="41"/>
      <c r="J115" s="41"/>
      <c r="L115" s="41"/>
      <c r="N115" s="41"/>
      <c r="P115" s="41"/>
      <c r="R115" s="41"/>
      <c r="T115" s="41"/>
    </row>
    <row r="116" spans="3:20" x14ac:dyDescent="0.2">
      <c r="C116" s="50"/>
      <c r="D116" s="41"/>
      <c r="F116" s="41"/>
      <c r="H116" s="41"/>
      <c r="J116" s="41"/>
      <c r="L116" s="41"/>
      <c r="N116" s="41"/>
      <c r="P116" s="41"/>
      <c r="R116" s="41"/>
      <c r="T116" s="41"/>
    </row>
    <row r="117" spans="3:20" x14ac:dyDescent="0.2">
      <c r="C117" s="50"/>
      <c r="D117" s="41"/>
      <c r="F117" s="41"/>
      <c r="H117" s="41"/>
      <c r="J117" s="41"/>
      <c r="L117" s="41"/>
      <c r="N117" s="41"/>
      <c r="P117" s="41"/>
      <c r="R117" s="41"/>
      <c r="T117" s="41"/>
    </row>
    <row r="118" spans="3:20" x14ac:dyDescent="0.2">
      <c r="C118" s="50"/>
      <c r="D118" s="41"/>
      <c r="F118" s="41"/>
      <c r="H118" s="41"/>
      <c r="J118" s="41"/>
      <c r="L118" s="41"/>
      <c r="N118" s="41"/>
      <c r="P118" s="41"/>
      <c r="R118" s="41"/>
      <c r="T118" s="41"/>
    </row>
    <row r="119" spans="3:20" x14ac:dyDescent="0.2">
      <c r="C119" s="50"/>
      <c r="D119" s="41"/>
      <c r="F119" s="41"/>
      <c r="H119" s="41"/>
      <c r="J119" s="41"/>
      <c r="L119" s="41"/>
      <c r="N119" s="41"/>
      <c r="P119" s="41"/>
      <c r="R119" s="41"/>
      <c r="T119" s="41"/>
    </row>
    <row r="120" spans="3:20" x14ac:dyDescent="0.2">
      <c r="C120" s="50"/>
      <c r="D120" s="41"/>
      <c r="F120" s="41"/>
      <c r="H120" s="41"/>
      <c r="J120" s="41"/>
      <c r="L120" s="41"/>
      <c r="N120" s="41"/>
      <c r="P120" s="41"/>
      <c r="R120" s="41"/>
      <c r="T120" s="41"/>
    </row>
    <row r="121" spans="3:20" x14ac:dyDescent="0.2">
      <c r="C121" s="50"/>
      <c r="D121" s="41"/>
      <c r="F121" s="41"/>
      <c r="H121" s="41"/>
      <c r="J121" s="41"/>
      <c r="L121" s="41"/>
      <c r="N121" s="41"/>
      <c r="P121" s="41"/>
      <c r="R121" s="41"/>
      <c r="T121" s="41"/>
    </row>
    <row r="122" spans="3:20" x14ac:dyDescent="0.2">
      <c r="C122" s="50"/>
      <c r="D122" s="41"/>
      <c r="F122" s="41"/>
      <c r="H122" s="41"/>
      <c r="J122" s="41"/>
      <c r="L122" s="41"/>
      <c r="N122" s="41"/>
      <c r="P122" s="41"/>
      <c r="R122" s="41"/>
      <c r="T122" s="41"/>
    </row>
    <row r="123" spans="3:20" x14ac:dyDescent="0.2">
      <c r="C123" s="50"/>
      <c r="D123" s="41"/>
      <c r="F123" s="41"/>
      <c r="H123" s="41"/>
      <c r="J123" s="41"/>
      <c r="L123" s="41"/>
      <c r="N123" s="41"/>
      <c r="P123" s="41"/>
      <c r="R123" s="41"/>
      <c r="T123" s="41"/>
    </row>
    <row r="124" spans="3:20" x14ac:dyDescent="0.2">
      <c r="C124" s="50"/>
      <c r="D124" s="41"/>
      <c r="F124" s="41"/>
      <c r="H124" s="41"/>
      <c r="J124" s="41"/>
      <c r="L124" s="41"/>
      <c r="N124" s="41"/>
      <c r="P124" s="41"/>
      <c r="R124" s="41"/>
      <c r="T124" s="41"/>
    </row>
    <row r="125" spans="3:20" x14ac:dyDescent="0.2">
      <c r="C125" s="50"/>
      <c r="D125" s="41"/>
      <c r="F125" s="41"/>
      <c r="H125" s="41"/>
      <c r="J125" s="41"/>
      <c r="L125" s="41"/>
      <c r="N125" s="41"/>
      <c r="P125" s="41"/>
      <c r="R125" s="41"/>
      <c r="T125" s="41"/>
    </row>
    <row r="126" spans="3:20" x14ac:dyDescent="0.2">
      <c r="C126" s="50"/>
      <c r="D126" s="41"/>
      <c r="F126" s="41"/>
      <c r="H126" s="41"/>
      <c r="J126" s="41"/>
      <c r="L126" s="41"/>
      <c r="N126" s="41"/>
      <c r="P126" s="41"/>
      <c r="R126" s="41"/>
      <c r="T126" s="41"/>
    </row>
    <row r="127" spans="3:20" x14ac:dyDescent="0.2">
      <c r="C127" s="50"/>
      <c r="D127" s="41"/>
      <c r="F127" s="41"/>
      <c r="H127" s="41"/>
      <c r="J127" s="41"/>
      <c r="L127" s="41"/>
      <c r="N127" s="41"/>
      <c r="P127" s="41"/>
      <c r="R127" s="41"/>
      <c r="T127" s="41"/>
    </row>
    <row r="128" spans="3:20" x14ac:dyDescent="0.2">
      <c r="C128" s="50"/>
      <c r="D128" s="41"/>
      <c r="F128" s="41"/>
      <c r="H128" s="41"/>
      <c r="J128" s="41"/>
      <c r="L128" s="41"/>
      <c r="N128" s="41"/>
      <c r="P128" s="41"/>
      <c r="R128" s="41"/>
      <c r="T128" s="41"/>
    </row>
    <row r="129" spans="3:20" x14ac:dyDescent="0.2">
      <c r="C129" s="50"/>
      <c r="D129" s="41"/>
      <c r="F129" s="41"/>
      <c r="H129" s="41"/>
      <c r="J129" s="41"/>
      <c r="L129" s="41"/>
      <c r="N129" s="41"/>
      <c r="P129" s="41"/>
      <c r="R129" s="41"/>
      <c r="T129" s="41"/>
    </row>
    <row r="130" spans="3:20" x14ac:dyDescent="0.2">
      <c r="C130" s="50"/>
      <c r="D130" s="41"/>
      <c r="F130" s="41"/>
      <c r="H130" s="41"/>
      <c r="J130" s="41"/>
      <c r="L130" s="41"/>
      <c r="N130" s="41"/>
      <c r="P130" s="41"/>
      <c r="R130" s="41"/>
      <c r="T130" s="41"/>
    </row>
    <row r="131" spans="3:20" x14ac:dyDescent="0.2">
      <c r="C131" s="50"/>
      <c r="D131" s="41"/>
      <c r="F131" s="41"/>
      <c r="H131" s="41"/>
      <c r="J131" s="41"/>
      <c r="L131" s="41"/>
      <c r="N131" s="41"/>
      <c r="P131" s="41"/>
      <c r="R131" s="41"/>
      <c r="T131" s="41"/>
    </row>
    <row r="132" spans="3:20" x14ac:dyDescent="0.2">
      <c r="C132" s="50"/>
      <c r="D132" s="41"/>
      <c r="F132" s="41"/>
      <c r="H132" s="41"/>
      <c r="J132" s="41"/>
      <c r="L132" s="41"/>
      <c r="N132" s="41"/>
      <c r="P132" s="41"/>
      <c r="R132" s="41"/>
      <c r="T132" s="41"/>
    </row>
    <row r="133" spans="3:20" x14ac:dyDescent="0.2">
      <c r="C133" s="50"/>
      <c r="D133" s="41"/>
      <c r="F133" s="41"/>
      <c r="H133" s="41"/>
      <c r="J133" s="41"/>
      <c r="L133" s="41"/>
      <c r="N133" s="41"/>
      <c r="P133" s="41"/>
      <c r="R133" s="41"/>
      <c r="T133" s="41"/>
    </row>
    <row r="134" spans="3:20" x14ac:dyDescent="0.2">
      <c r="C134" s="50"/>
      <c r="D134" s="41"/>
      <c r="F134" s="41"/>
      <c r="H134" s="41"/>
      <c r="J134" s="41"/>
      <c r="L134" s="41"/>
      <c r="N134" s="41"/>
      <c r="P134" s="41"/>
      <c r="R134" s="41"/>
      <c r="T134" s="41"/>
    </row>
    <row r="135" spans="3:20" x14ac:dyDescent="0.2">
      <c r="C135" s="50"/>
      <c r="D135" s="41"/>
      <c r="F135" s="41"/>
      <c r="H135" s="41"/>
      <c r="J135" s="41"/>
      <c r="L135" s="41"/>
      <c r="N135" s="41"/>
      <c r="P135" s="41"/>
      <c r="R135" s="41"/>
      <c r="T135" s="41"/>
    </row>
    <row r="136" spans="3:20" x14ac:dyDescent="0.2">
      <c r="C136" s="50"/>
      <c r="D136" s="41"/>
      <c r="F136" s="41"/>
      <c r="H136" s="41"/>
      <c r="J136" s="41"/>
      <c r="L136" s="41"/>
      <c r="N136" s="41"/>
      <c r="P136" s="41"/>
      <c r="R136" s="41"/>
      <c r="T136" s="41"/>
    </row>
    <row r="137" spans="3:20" x14ac:dyDescent="0.2">
      <c r="C137" s="50"/>
      <c r="D137" s="41"/>
      <c r="F137" s="41"/>
      <c r="H137" s="41"/>
      <c r="J137" s="41"/>
      <c r="L137" s="41"/>
      <c r="N137" s="41"/>
      <c r="P137" s="41"/>
      <c r="R137" s="41"/>
      <c r="T137" s="41"/>
    </row>
    <row r="138" spans="3:20" x14ac:dyDescent="0.2">
      <c r="C138" s="50"/>
      <c r="D138" s="41"/>
      <c r="F138" s="41"/>
      <c r="H138" s="41"/>
      <c r="J138" s="41"/>
      <c r="L138" s="41"/>
      <c r="N138" s="41"/>
      <c r="P138" s="41"/>
      <c r="R138" s="41"/>
      <c r="T138" s="41"/>
    </row>
    <row r="139" spans="3:20" x14ac:dyDescent="0.2">
      <c r="C139" s="50"/>
      <c r="D139" s="41"/>
      <c r="F139" s="41"/>
      <c r="H139" s="41"/>
      <c r="J139" s="41"/>
      <c r="L139" s="41"/>
      <c r="N139" s="41"/>
      <c r="P139" s="41"/>
      <c r="R139" s="41"/>
      <c r="T139" s="41"/>
    </row>
    <row r="140" spans="3:20" x14ac:dyDescent="0.2">
      <c r="C140" s="50"/>
      <c r="D140" s="41"/>
      <c r="F140" s="41"/>
      <c r="H140" s="41"/>
      <c r="J140" s="41"/>
      <c r="L140" s="41"/>
      <c r="N140" s="41"/>
      <c r="P140" s="41"/>
      <c r="R140" s="41"/>
      <c r="T140" s="41"/>
    </row>
    <row r="141" spans="3:20" x14ac:dyDescent="0.2">
      <c r="C141" s="50"/>
      <c r="D141" s="41"/>
      <c r="F141" s="41"/>
      <c r="H141" s="41"/>
      <c r="J141" s="41"/>
      <c r="L141" s="41"/>
      <c r="N141" s="41"/>
      <c r="P141" s="41"/>
      <c r="R141" s="41"/>
      <c r="T141" s="41"/>
    </row>
    <row r="142" spans="3:20" x14ac:dyDescent="0.2">
      <c r="C142" s="50"/>
      <c r="D142" s="41"/>
      <c r="F142" s="41"/>
      <c r="H142" s="41"/>
      <c r="J142" s="41"/>
      <c r="L142" s="41"/>
      <c r="N142" s="41"/>
      <c r="P142" s="41"/>
      <c r="R142" s="41"/>
      <c r="T142" s="41"/>
    </row>
    <row r="143" spans="3:20" x14ac:dyDescent="0.2">
      <c r="C143" s="50"/>
      <c r="D143" s="41"/>
      <c r="F143" s="41"/>
      <c r="H143" s="41"/>
      <c r="J143" s="41"/>
      <c r="L143" s="41"/>
      <c r="N143" s="41"/>
      <c r="P143" s="41"/>
      <c r="R143" s="41"/>
      <c r="T143" s="41"/>
    </row>
    <row r="144" spans="3:20" x14ac:dyDescent="0.2">
      <c r="C144" s="50"/>
      <c r="D144" s="41"/>
      <c r="F144" s="41"/>
      <c r="H144" s="41"/>
      <c r="J144" s="41"/>
      <c r="L144" s="41"/>
      <c r="N144" s="41"/>
      <c r="P144" s="41"/>
      <c r="R144" s="41"/>
      <c r="T144" s="41"/>
    </row>
    <row r="145" spans="3:20" x14ac:dyDescent="0.2">
      <c r="C145" s="50"/>
      <c r="D145" s="41"/>
      <c r="F145" s="41"/>
      <c r="H145" s="41"/>
      <c r="J145" s="41"/>
      <c r="L145" s="41"/>
      <c r="N145" s="41"/>
      <c r="P145" s="41"/>
      <c r="R145" s="41"/>
      <c r="T145" s="41"/>
    </row>
    <row r="146" spans="3:20" x14ac:dyDescent="0.2">
      <c r="C146" s="50"/>
      <c r="D146" s="41"/>
      <c r="F146" s="41"/>
      <c r="H146" s="41"/>
      <c r="J146" s="41"/>
      <c r="L146" s="41"/>
      <c r="N146" s="41"/>
      <c r="P146" s="41"/>
      <c r="R146" s="41"/>
      <c r="T146" s="41"/>
    </row>
    <row r="147" spans="3:20" x14ac:dyDescent="0.2">
      <c r="C147" s="50"/>
      <c r="D147" s="41"/>
      <c r="F147" s="41"/>
      <c r="H147" s="41"/>
      <c r="J147" s="41"/>
      <c r="L147" s="41"/>
      <c r="N147" s="41"/>
      <c r="P147" s="41"/>
      <c r="R147" s="41"/>
      <c r="T147" s="41"/>
    </row>
    <row r="148" spans="3:20" x14ac:dyDescent="0.2">
      <c r="C148" s="50"/>
      <c r="D148" s="41"/>
      <c r="F148" s="41"/>
      <c r="H148" s="41"/>
      <c r="J148" s="41"/>
      <c r="L148" s="41"/>
      <c r="N148" s="41"/>
      <c r="P148" s="41"/>
      <c r="R148" s="41"/>
      <c r="T148" s="41"/>
    </row>
    <row r="149" spans="3:20" x14ac:dyDescent="0.2">
      <c r="C149" s="50"/>
      <c r="D149" s="41"/>
      <c r="F149" s="41"/>
      <c r="H149" s="41"/>
      <c r="J149" s="41"/>
      <c r="L149" s="41"/>
      <c r="N149" s="41"/>
      <c r="P149" s="41"/>
      <c r="R149" s="41"/>
      <c r="T149" s="41"/>
    </row>
    <row r="150" spans="3:20" x14ac:dyDescent="0.2">
      <c r="C150" s="50"/>
      <c r="D150" s="41"/>
      <c r="F150" s="41"/>
      <c r="H150" s="41"/>
      <c r="J150" s="41"/>
      <c r="L150" s="41"/>
      <c r="N150" s="41"/>
      <c r="P150" s="41"/>
      <c r="R150" s="41"/>
      <c r="T150" s="41"/>
    </row>
    <row r="151" spans="3:20" x14ac:dyDescent="0.2">
      <c r="C151" s="50"/>
      <c r="D151" s="41"/>
      <c r="F151" s="41"/>
      <c r="H151" s="41"/>
      <c r="J151" s="41"/>
      <c r="L151" s="41"/>
      <c r="N151" s="41"/>
      <c r="P151" s="41"/>
      <c r="R151" s="41"/>
      <c r="T151" s="41"/>
    </row>
    <row r="152" spans="3:20" x14ac:dyDescent="0.2">
      <c r="C152" s="50"/>
      <c r="D152" s="41"/>
      <c r="F152" s="41"/>
      <c r="H152" s="41"/>
      <c r="J152" s="41"/>
      <c r="L152" s="41"/>
      <c r="N152" s="41"/>
      <c r="P152" s="41"/>
      <c r="R152" s="41"/>
      <c r="T152" s="41"/>
    </row>
    <row r="153" spans="3:20" x14ac:dyDescent="0.2">
      <c r="C153" s="50"/>
      <c r="D153" s="41"/>
      <c r="F153" s="41"/>
      <c r="H153" s="41"/>
      <c r="J153" s="41"/>
      <c r="L153" s="41"/>
      <c r="N153" s="41"/>
      <c r="P153" s="41"/>
      <c r="R153" s="41"/>
      <c r="T153" s="41"/>
    </row>
    <row r="154" spans="3:20" x14ac:dyDescent="0.2">
      <c r="C154" s="50"/>
      <c r="D154" s="41"/>
      <c r="F154" s="41"/>
      <c r="H154" s="41"/>
      <c r="J154" s="41"/>
      <c r="L154" s="41"/>
      <c r="N154" s="41"/>
      <c r="P154" s="41"/>
      <c r="R154" s="41"/>
      <c r="T154" s="41"/>
    </row>
    <row r="155" spans="3:20" x14ac:dyDescent="0.2">
      <c r="C155" s="50"/>
      <c r="D155" s="41"/>
      <c r="F155" s="41"/>
      <c r="H155" s="41"/>
      <c r="J155" s="41"/>
      <c r="L155" s="41"/>
      <c r="N155" s="41"/>
      <c r="P155" s="41"/>
      <c r="R155" s="41"/>
      <c r="T155" s="41"/>
    </row>
    <row r="156" spans="3:20" x14ac:dyDescent="0.2">
      <c r="C156" s="50"/>
      <c r="D156" s="41"/>
      <c r="F156" s="41"/>
      <c r="H156" s="41"/>
      <c r="J156" s="41"/>
      <c r="L156" s="41"/>
      <c r="N156" s="41"/>
      <c r="P156" s="41"/>
      <c r="R156" s="41"/>
      <c r="T156" s="41"/>
    </row>
    <row r="157" spans="3:20" x14ac:dyDescent="0.2">
      <c r="C157" s="50"/>
      <c r="D157" s="41"/>
      <c r="F157" s="41"/>
      <c r="H157" s="41"/>
      <c r="J157" s="41"/>
      <c r="L157" s="41"/>
      <c r="N157" s="41"/>
      <c r="P157" s="41"/>
      <c r="R157" s="41"/>
      <c r="T157" s="41"/>
    </row>
    <row r="158" spans="3:20" x14ac:dyDescent="0.2">
      <c r="C158" s="50"/>
      <c r="D158" s="41"/>
      <c r="F158" s="41"/>
      <c r="H158" s="41"/>
      <c r="J158" s="41"/>
      <c r="L158" s="41"/>
      <c r="N158" s="41"/>
      <c r="P158" s="41"/>
      <c r="R158" s="41"/>
      <c r="T158" s="41"/>
    </row>
    <row r="159" spans="3:20" x14ac:dyDescent="0.2">
      <c r="C159" s="50"/>
      <c r="D159" s="41"/>
      <c r="F159" s="41"/>
      <c r="H159" s="41"/>
      <c r="J159" s="41"/>
      <c r="L159" s="41"/>
      <c r="N159" s="41"/>
      <c r="P159" s="41"/>
      <c r="R159" s="41"/>
      <c r="T159" s="41"/>
    </row>
    <row r="160" spans="3:20" x14ac:dyDescent="0.2">
      <c r="C160" s="50"/>
      <c r="D160" s="41"/>
      <c r="F160" s="41"/>
      <c r="H160" s="41"/>
      <c r="J160" s="41"/>
      <c r="L160" s="41"/>
      <c r="N160" s="41"/>
      <c r="P160" s="41"/>
      <c r="R160" s="41"/>
      <c r="T160" s="41"/>
    </row>
    <row r="161" spans="3:20" x14ac:dyDescent="0.2">
      <c r="C161" s="50"/>
      <c r="D161" s="41"/>
      <c r="F161" s="41"/>
      <c r="H161" s="41"/>
      <c r="J161" s="41"/>
      <c r="L161" s="41"/>
      <c r="N161" s="41"/>
      <c r="P161" s="41"/>
      <c r="R161" s="41"/>
      <c r="T161" s="41"/>
    </row>
    <row r="162" spans="3:20" x14ac:dyDescent="0.2">
      <c r="C162" s="50"/>
      <c r="D162" s="41"/>
      <c r="F162" s="41"/>
      <c r="H162" s="41"/>
      <c r="J162" s="41"/>
      <c r="L162" s="41"/>
      <c r="N162" s="41"/>
      <c r="P162" s="41"/>
      <c r="R162" s="41"/>
      <c r="T162" s="41"/>
    </row>
    <row r="163" spans="3:20" x14ac:dyDescent="0.2">
      <c r="C163" s="50"/>
      <c r="D163" s="41"/>
      <c r="F163" s="41"/>
      <c r="H163" s="41"/>
      <c r="J163" s="41"/>
      <c r="L163" s="41"/>
      <c r="N163" s="41"/>
      <c r="P163" s="41"/>
      <c r="R163" s="41"/>
      <c r="T163" s="41"/>
    </row>
    <row r="164" spans="3:20" x14ac:dyDescent="0.2">
      <c r="C164" s="50"/>
      <c r="D164" s="41"/>
      <c r="F164" s="41"/>
      <c r="H164" s="41"/>
      <c r="J164" s="41"/>
      <c r="L164" s="41"/>
      <c r="N164" s="41"/>
      <c r="P164" s="41"/>
      <c r="R164" s="41"/>
      <c r="T164" s="41"/>
    </row>
    <row r="165" spans="3:20" x14ac:dyDescent="0.2">
      <c r="C165" s="50"/>
      <c r="D165" s="41"/>
      <c r="F165" s="41"/>
      <c r="H165" s="41"/>
      <c r="J165" s="41"/>
      <c r="L165" s="41"/>
      <c r="N165" s="41"/>
      <c r="P165" s="41"/>
      <c r="R165" s="41"/>
      <c r="T165" s="41"/>
    </row>
    <row r="166" spans="3:20" x14ac:dyDescent="0.2">
      <c r="C166" s="50"/>
      <c r="D166" s="41"/>
      <c r="F166" s="41"/>
      <c r="H166" s="41"/>
      <c r="J166" s="41"/>
      <c r="L166" s="41"/>
      <c r="N166" s="41"/>
      <c r="P166" s="41"/>
      <c r="R166" s="41"/>
      <c r="T166" s="41"/>
    </row>
    <row r="167" spans="3:20" x14ac:dyDescent="0.2">
      <c r="C167" s="50"/>
      <c r="D167" s="41"/>
      <c r="F167" s="41"/>
      <c r="H167" s="41"/>
      <c r="J167" s="41"/>
      <c r="L167" s="41"/>
      <c r="N167" s="41"/>
      <c r="P167" s="41"/>
      <c r="R167" s="41"/>
      <c r="T167" s="41"/>
    </row>
    <row r="168" spans="3:20" x14ac:dyDescent="0.2">
      <c r="C168" s="50"/>
      <c r="D168" s="41"/>
      <c r="F168" s="41"/>
      <c r="H168" s="41"/>
      <c r="J168" s="41"/>
      <c r="L168" s="41"/>
      <c r="N168" s="41"/>
      <c r="P168" s="41"/>
      <c r="R168" s="41"/>
      <c r="T168" s="41"/>
    </row>
    <row r="169" spans="3:20" x14ac:dyDescent="0.2">
      <c r="C169" s="50"/>
      <c r="D169" s="41"/>
      <c r="F169" s="41"/>
      <c r="H169" s="41"/>
      <c r="J169" s="41"/>
      <c r="L169" s="41"/>
      <c r="N169" s="41"/>
      <c r="P169" s="41"/>
      <c r="R169" s="41"/>
      <c r="T169" s="41"/>
    </row>
    <row r="170" spans="3:20" x14ac:dyDescent="0.2">
      <c r="C170" s="50"/>
      <c r="D170" s="41"/>
      <c r="F170" s="41"/>
      <c r="H170" s="41"/>
      <c r="J170" s="41"/>
      <c r="L170" s="41"/>
      <c r="N170" s="41"/>
      <c r="P170" s="41"/>
      <c r="R170" s="41"/>
      <c r="T170" s="41"/>
    </row>
    <row r="171" spans="3:20" x14ac:dyDescent="0.2">
      <c r="C171" s="50"/>
      <c r="D171" s="41"/>
      <c r="F171" s="41"/>
      <c r="H171" s="41"/>
      <c r="J171" s="41"/>
      <c r="L171" s="41"/>
      <c r="N171" s="41"/>
      <c r="P171" s="41"/>
      <c r="R171" s="41"/>
      <c r="T171" s="41"/>
    </row>
    <row r="172" spans="3:20" x14ac:dyDescent="0.2">
      <c r="C172" s="50"/>
      <c r="D172" s="41"/>
      <c r="F172" s="41"/>
      <c r="H172" s="41"/>
      <c r="J172" s="41"/>
      <c r="L172" s="41"/>
      <c r="N172" s="41"/>
      <c r="P172" s="41"/>
      <c r="R172" s="41"/>
      <c r="T172" s="41"/>
    </row>
    <row r="173" spans="3:20" x14ac:dyDescent="0.2">
      <c r="C173" s="50"/>
      <c r="D173" s="41"/>
      <c r="F173" s="41"/>
      <c r="H173" s="41"/>
      <c r="J173" s="41"/>
      <c r="L173" s="41"/>
      <c r="N173" s="41"/>
      <c r="P173" s="41"/>
      <c r="R173" s="41"/>
      <c r="T173" s="41"/>
    </row>
    <row r="174" spans="3:20" x14ac:dyDescent="0.2">
      <c r="C174" s="50"/>
      <c r="D174" s="41"/>
      <c r="F174" s="41"/>
      <c r="H174" s="41"/>
      <c r="J174" s="41"/>
      <c r="L174" s="41"/>
      <c r="N174" s="41"/>
      <c r="P174" s="41"/>
      <c r="R174" s="41"/>
      <c r="T174" s="41"/>
    </row>
    <row r="175" spans="3:20" x14ac:dyDescent="0.2">
      <c r="C175" s="50"/>
      <c r="D175" s="41"/>
      <c r="F175" s="41"/>
      <c r="H175" s="41"/>
      <c r="J175" s="41"/>
      <c r="L175" s="41"/>
      <c r="N175" s="41"/>
      <c r="P175" s="41"/>
      <c r="R175" s="41"/>
      <c r="T175" s="41"/>
    </row>
    <row r="176" spans="3:20" x14ac:dyDescent="0.2">
      <c r="C176" s="50"/>
      <c r="D176" s="41"/>
      <c r="F176" s="41"/>
      <c r="H176" s="41"/>
      <c r="J176" s="41"/>
      <c r="L176" s="41"/>
      <c r="N176" s="41"/>
      <c r="P176" s="41"/>
      <c r="R176" s="41"/>
      <c r="T176" s="41"/>
    </row>
    <row r="177" spans="3:20" x14ac:dyDescent="0.2">
      <c r="C177" s="50"/>
      <c r="D177" s="41"/>
      <c r="F177" s="41"/>
      <c r="H177" s="41"/>
      <c r="J177" s="41"/>
      <c r="L177" s="41"/>
      <c r="N177" s="41"/>
      <c r="P177" s="41"/>
      <c r="R177" s="41"/>
      <c r="T177" s="41"/>
    </row>
    <row r="178" spans="3:20" x14ac:dyDescent="0.2">
      <c r="C178" s="50"/>
      <c r="D178" s="41"/>
      <c r="F178" s="41"/>
      <c r="H178" s="41"/>
      <c r="J178" s="41"/>
      <c r="L178" s="41"/>
      <c r="N178" s="41"/>
      <c r="P178" s="41"/>
      <c r="R178" s="41"/>
      <c r="T178" s="41"/>
    </row>
    <row r="179" spans="3:20" x14ac:dyDescent="0.2">
      <c r="C179" s="50"/>
      <c r="D179" s="41"/>
      <c r="F179" s="41"/>
      <c r="H179" s="41"/>
      <c r="J179" s="41"/>
      <c r="L179" s="41"/>
      <c r="N179" s="41"/>
      <c r="P179" s="41"/>
      <c r="R179" s="41"/>
      <c r="T179" s="41"/>
    </row>
    <row r="180" spans="3:20" x14ac:dyDescent="0.2">
      <c r="C180" s="50"/>
      <c r="D180" s="41"/>
      <c r="F180" s="41"/>
      <c r="H180" s="41"/>
      <c r="J180" s="41"/>
      <c r="L180" s="41"/>
      <c r="N180" s="41"/>
      <c r="P180" s="41"/>
      <c r="R180" s="41"/>
      <c r="T180" s="41"/>
    </row>
    <row r="181" spans="3:20" x14ac:dyDescent="0.2">
      <c r="C181" s="50"/>
      <c r="D181" s="41"/>
      <c r="F181" s="41"/>
      <c r="H181" s="41"/>
      <c r="J181" s="41"/>
      <c r="L181" s="41"/>
      <c r="N181" s="41"/>
      <c r="P181" s="41"/>
      <c r="R181" s="41"/>
      <c r="T181" s="41"/>
    </row>
    <row r="182" spans="3:20" x14ac:dyDescent="0.2">
      <c r="C182" s="50"/>
      <c r="D182" s="41"/>
      <c r="F182" s="41"/>
      <c r="H182" s="41"/>
      <c r="J182" s="41"/>
      <c r="L182" s="41"/>
      <c r="N182" s="41"/>
      <c r="P182" s="41"/>
      <c r="R182" s="41"/>
      <c r="T182" s="41"/>
    </row>
    <row r="183" spans="3:20" x14ac:dyDescent="0.2">
      <c r="C183" s="50"/>
      <c r="D183" s="41"/>
      <c r="F183" s="41"/>
      <c r="H183" s="41"/>
      <c r="J183" s="41"/>
      <c r="L183" s="41"/>
      <c r="N183" s="41"/>
      <c r="P183" s="41"/>
      <c r="R183" s="41"/>
      <c r="T183" s="41"/>
    </row>
    <row r="184" spans="3:20" x14ac:dyDescent="0.2">
      <c r="C184" s="50"/>
      <c r="D184" s="41"/>
      <c r="F184" s="41"/>
      <c r="H184" s="41"/>
      <c r="J184" s="41"/>
      <c r="L184" s="41"/>
      <c r="N184" s="41"/>
      <c r="P184" s="41"/>
      <c r="R184" s="41"/>
      <c r="T184" s="41"/>
    </row>
    <row r="185" spans="3:20" x14ac:dyDescent="0.2">
      <c r="C185" s="50"/>
      <c r="D185" s="41"/>
      <c r="F185" s="41"/>
      <c r="H185" s="41"/>
      <c r="J185" s="41"/>
      <c r="L185" s="41"/>
      <c r="N185" s="41"/>
      <c r="P185" s="41"/>
      <c r="R185" s="41"/>
      <c r="T185" s="41"/>
    </row>
    <row r="186" spans="3:20" x14ac:dyDescent="0.2">
      <c r="C186" s="50"/>
      <c r="D186" s="41"/>
      <c r="F186" s="41"/>
      <c r="H186" s="41"/>
      <c r="J186" s="41"/>
      <c r="L186" s="41"/>
      <c r="N186" s="41"/>
      <c r="P186" s="41"/>
      <c r="R186" s="41"/>
      <c r="T186" s="41"/>
    </row>
    <row r="187" spans="3:20" x14ac:dyDescent="0.2">
      <c r="C187" s="50"/>
      <c r="D187" s="41"/>
      <c r="F187" s="41"/>
      <c r="H187" s="41"/>
      <c r="J187" s="41"/>
      <c r="L187" s="41"/>
      <c r="N187" s="41"/>
      <c r="P187" s="41"/>
      <c r="R187" s="41"/>
      <c r="T187" s="41"/>
    </row>
    <row r="188" spans="3:20" x14ac:dyDescent="0.2">
      <c r="C188" s="50"/>
      <c r="D188" s="41"/>
      <c r="F188" s="41"/>
      <c r="H188" s="41"/>
      <c r="J188" s="41"/>
      <c r="L188" s="41"/>
      <c r="N188" s="41"/>
      <c r="P188" s="41"/>
      <c r="R188" s="41"/>
      <c r="T188" s="41"/>
    </row>
    <row r="189" spans="3:20" x14ac:dyDescent="0.2">
      <c r="C189" s="50"/>
      <c r="D189" s="41"/>
      <c r="F189" s="41"/>
      <c r="H189" s="41"/>
      <c r="J189" s="41"/>
      <c r="L189" s="41"/>
      <c r="N189" s="41"/>
      <c r="P189" s="41"/>
      <c r="R189" s="41"/>
      <c r="T189" s="41"/>
    </row>
    <row r="190" spans="3:20" x14ac:dyDescent="0.2">
      <c r="C190" s="50"/>
      <c r="D190" s="41"/>
      <c r="F190" s="41"/>
      <c r="H190" s="41"/>
      <c r="J190" s="41"/>
      <c r="L190" s="41"/>
      <c r="N190" s="41"/>
      <c r="P190" s="41"/>
      <c r="R190" s="41"/>
      <c r="T190" s="41"/>
    </row>
    <row r="191" spans="3:20" x14ac:dyDescent="0.2">
      <c r="C191" s="50"/>
      <c r="D191" s="41"/>
      <c r="F191" s="41"/>
      <c r="H191" s="41"/>
      <c r="J191" s="41"/>
      <c r="L191" s="41"/>
      <c r="N191" s="41"/>
      <c r="P191" s="41"/>
      <c r="R191" s="41"/>
      <c r="T191" s="41"/>
    </row>
    <row r="192" spans="3:20" x14ac:dyDescent="0.2">
      <c r="C192" s="50"/>
      <c r="D192" s="41"/>
      <c r="F192" s="41"/>
      <c r="H192" s="41"/>
      <c r="J192" s="41"/>
      <c r="L192" s="41"/>
      <c r="N192" s="41"/>
      <c r="P192" s="41"/>
      <c r="R192" s="41"/>
      <c r="T192" s="41"/>
    </row>
    <row r="193" spans="3:20" x14ac:dyDescent="0.2">
      <c r="C193" s="50"/>
      <c r="D193" s="41"/>
      <c r="F193" s="41"/>
      <c r="H193" s="41"/>
      <c r="J193" s="41"/>
      <c r="L193" s="41"/>
      <c r="N193" s="41"/>
      <c r="P193" s="41"/>
      <c r="R193" s="41"/>
      <c r="T193" s="41"/>
    </row>
    <row r="194" spans="3:20" x14ac:dyDescent="0.2">
      <c r="C194" s="50"/>
      <c r="D194" s="41"/>
      <c r="F194" s="41"/>
      <c r="H194" s="41"/>
      <c r="J194" s="41"/>
      <c r="L194" s="41"/>
      <c r="N194" s="41"/>
      <c r="P194" s="41"/>
      <c r="R194" s="41"/>
      <c r="T194" s="41"/>
    </row>
    <row r="195" spans="3:20" x14ac:dyDescent="0.2">
      <c r="C195" s="50"/>
      <c r="D195" s="41"/>
      <c r="F195" s="41"/>
      <c r="H195" s="41"/>
      <c r="J195" s="41"/>
      <c r="L195" s="41"/>
      <c r="N195" s="41"/>
      <c r="P195" s="41"/>
      <c r="R195" s="41"/>
      <c r="T195" s="41"/>
    </row>
    <row r="196" spans="3:20" x14ac:dyDescent="0.2">
      <c r="C196" s="50"/>
      <c r="D196" s="41"/>
      <c r="F196" s="41"/>
      <c r="H196" s="41"/>
      <c r="J196" s="41"/>
      <c r="L196" s="41"/>
      <c r="N196" s="41"/>
      <c r="P196" s="41"/>
      <c r="R196" s="41"/>
      <c r="T196" s="41"/>
    </row>
    <row r="197" spans="3:20" x14ac:dyDescent="0.2">
      <c r="C197" s="50"/>
      <c r="D197" s="41"/>
      <c r="F197" s="41"/>
      <c r="H197" s="41"/>
      <c r="J197" s="41"/>
      <c r="L197" s="41"/>
      <c r="N197" s="41"/>
      <c r="P197" s="41"/>
      <c r="R197" s="41"/>
      <c r="T197" s="41"/>
    </row>
    <row r="198" spans="3:20" x14ac:dyDescent="0.2">
      <c r="C198" s="50"/>
      <c r="D198" s="41"/>
      <c r="F198" s="41"/>
      <c r="H198" s="41"/>
      <c r="J198" s="41"/>
      <c r="L198" s="41"/>
      <c r="N198" s="41"/>
      <c r="P198" s="41"/>
      <c r="R198" s="41"/>
      <c r="T198" s="41"/>
    </row>
    <row r="199" spans="3:20" x14ac:dyDescent="0.2">
      <c r="C199" s="50"/>
      <c r="D199" s="41"/>
      <c r="F199" s="41"/>
      <c r="H199" s="41"/>
      <c r="J199" s="41"/>
      <c r="L199" s="41"/>
      <c r="N199" s="41"/>
      <c r="P199" s="41"/>
      <c r="R199" s="41"/>
      <c r="T199" s="41"/>
    </row>
    <row r="200" spans="3:20" x14ac:dyDescent="0.2">
      <c r="C200" s="50"/>
      <c r="D200" s="41"/>
      <c r="F200" s="41"/>
      <c r="H200" s="41"/>
      <c r="J200" s="41"/>
      <c r="L200" s="41"/>
      <c r="N200" s="41"/>
      <c r="P200" s="41"/>
      <c r="R200" s="41"/>
      <c r="T200" s="41"/>
    </row>
    <row r="201" spans="3:20" x14ac:dyDescent="0.2">
      <c r="C201" s="50"/>
      <c r="D201" s="41"/>
      <c r="F201" s="41"/>
      <c r="H201" s="41"/>
      <c r="J201" s="41"/>
      <c r="L201" s="41"/>
      <c r="N201" s="41"/>
      <c r="P201" s="41"/>
      <c r="R201" s="41"/>
      <c r="T201" s="41"/>
    </row>
    <row r="202" spans="3:20" x14ac:dyDescent="0.2">
      <c r="C202" s="50"/>
      <c r="D202" s="41"/>
      <c r="F202" s="41"/>
      <c r="H202" s="41"/>
      <c r="J202" s="41"/>
      <c r="L202" s="41"/>
      <c r="N202" s="41"/>
      <c r="P202" s="41"/>
      <c r="R202" s="41"/>
      <c r="T202" s="41"/>
    </row>
    <row r="203" spans="3:20" x14ac:dyDescent="0.2">
      <c r="C203" s="50"/>
      <c r="D203" s="41"/>
      <c r="F203" s="41"/>
      <c r="H203" s="41"/>
      <c r="J203" s="41"/>
      <c r="L203" s="41"/>
      <c r="N203" s="41"/>
      <c r="P203" s="41"/>
      <c r="R203" s="41"/>
      <c r="T203" s="41"/>
    </row>
    <row r="204" spans="3:20" x14ac:dyDescent="0.2">
      <c r="C204" s="50"/>
      <c r="D204" s="41"/>
      <c r="F204" s="41"/>
      <c r="H204" s="41"/>
      <c r="J204" s="41"/>
      <c r="L204" s="41"/>
      <c r="N204" s="41"/>
      <c r="P204" s="41"/>
      <c r="R204" s="41"/>
      <c r="T204" s="41"/>
    </row>
    <row r="205" spans="3:20" x14ac:dyDescent="0.2">
      <c r="C205" s="50"/>
      <c r="D205" s="41"/>
      <c r="F205" s="41"/>
      <c r="H205" s="41"/>
      <c r="J205" s="41"/>
      <c r="L205" s="41"/>
      <c r="N205" s="41"/>
      <c r="P205" s="41"/>
      <c r="R205" s="41"/>
      <c r="T205" s="41"/>
    </row>
    <row r="206" spans="3:20" x14ac:dyDescent="0.2">
      <c r="C206" s="50"/>
      <c r="D206" s="41"/>
      <c r="F206" s="41"/>
      <c r="H206" s="41"/>
      <c r="J206" s="41"/>
      <c r="L206" s="41"/>
      <c r="N206" s="41"/>
      <c r="P206" s="41"/>
      <c r="R206" s="41"/>
      <c r="T206" s="41"/>
    </row>
    <row r="207" spans="3:20" x14ac:dyDescent="0.2">
      <c r="C207" s="50"/>
      <c r="D207" s="41"/>
      <c r="F207" s="41"/>
      <c r="H207" s="41"/>
      <c r="J207" s="41"/>
      <c r="L207" s="41"/>
      <c r="N207" s="41"/>
      <c r="P207" s="41"/>
      <c r="R207" s="41"/>
      <c r="T207" s="41"/>
    </row>
    <row r="208" spans="3:20" x14ac:dyDescent="0.2">
      <c r="C208" s="50"/>
      <c r="D208" s="41"/>
      <c r="F208" s="41"/>
      <c r="H208" s="41"/>
      <c r="J208" s="41"/>
      <c r="L208" s="41"/>
      <c r="N208" s="41"/>
      <c r="P208" s="41"/>
      <c r="R208" s="41"/>
      <c r="T208" s="41"/>
    </row>
    <row r="209" spans="3:20" x14ac:dyDescent="0.2">
      <c r="C209" s="50"/>
      <c r="D209" s="41"/>
      <c r="F209" s="41"/>
      <c r="H209" s="41"/>
      <c r="J209" s="41"/>
      <c r="L209" s="41"/>
      <c r="N209" s="41"/>
      <c r="P209" s="41"/>
      <c r="R209" s="41"/>
      <c r="T209" s="41"/>
    </row>
    <row r="210" spans="3:20" x14ac:dyDescent="0.2">
      <c r="C210" s="50"/>
      <c r="D210" s="41"/>
      <c r="F210" s="41"/>
      <c r="H210" s="41"/>
      <c r="J210" s="41"/>
      <c r="L210" s="41"/>
      <c r="N210" s="41"/>
      <c r="P210" s="41"/>
      <c r="R210" s="41"/>
      <c r="T210" s="41"/>
    </row>
    <row r="211" spans="3:20" x14ac:dyDescent="0.2">
      <c r="C211" s="50"/>
      <c r="D211" s="41"/>
      <c r="F211" s="41"/>
      <c r="H211" s="41"/>
      <c r="J211" s="41"/>
      <c r="L211" s="41"/>
      <c r="N211" s="41"/>
      <c r="P211" s="41"/>
      <c r="R211" s="41"/>
      <c r="T211" s="41"/>
    </row>
    <row r="212" spans="3:20" x14ac:dyDescent="0.2">
      <c r="C212" s="50"/>
      <c r="D212" s="41"/>
      <c r="F212" s="41"/>
      <c r="H212" s="41"/>
      <c r="J212" s="41"/>
      <c r="L212" s="41"/>
      <c r="N212" s="41"/>
      <c r="P212" s="41"/>
      <c r="R212" s="41"/>
      <c r="T212" s="41"/>
    </row>
    <row r="213" spans="3:20" x14ac:dyDescent="0.2">
      <c r="C213" s="50"/>
      <c r="D213" s="41"/>
      <c r="F213" s="41"/>
      <c r="H213" s="41"/>
      <c r="J213" s="41"/>
      <c r="L213" s="41"/>
      <c r="N213" s="41"/>
      <c r="P213" s="41"/>
      <c r="R213" s="41"/>
      <c r="T213" s="41"/>
    </row>
    <row r="214" spans="3:20" x14ac:dyDescent="0.2">
      <c r="C214" s="50"/>
      <c r="D214" s="41"/>
      <c r="F214" s="41"/>
      <c r="H214" s="41"/>
      <c r="J214" s="41"/>
      <c r="L214" s="41"/>
      <c r="N214" s="41"/>
      <c r="P214" s="41"/>
      <c r="R214" s="41"/>
      <c r="T214" s="41"/>
    </row>
    <row r="215" spans="3:20" x14ac:dyDescent="0.2">
      <c r="C215" s="50"/>
      <c r="D215" s="41"/>
      <c r="F215" s="41"/>
      <c r="H215" s="41"/>
      <c r="J215" s="41"/>
      <c r="L215" s="41"/>
      <c r="N215" s="41"/>
      <c r="P215" s="41"/>
      <c r="R215" s="41"/>
      <c r="T215" s="41"/>
    </row>
    <row r="216" spans="3:20" x14ac:dyDescent="0.2">
      <c r="C216" s="50"/>
      <c r="D216" s="41"/>
      <c r="F216" s="41"/>
      <c r="H216" s="41"/>
      <c r="J216" s="41"/>
      <c r="L216" s="41"/>
      <c r="N216" s="41"/>
      <c r="P216" s="41"/>
      <c r="R216" s="41"/>
      <c r="T216" s="41"/>
    </row>
    <row r="217" spans="3:20" x14ac:dyDescent="0.2">
      <c r="C217" s="50"/>
      <c r="D217" s="41"/>
      <c r="F217" s="41"/>
      <c r="H217" s="41"/>
      <c r="J217" s="41"/>
      <c r="L217" s="41"/>
      <c r="N217" s="41"/>
      <c r="P217" s="41"/>
      <c r="R217" s="41"/>
      <c r="T217" s="41"/>
    </row>
    <row r="218" spans="3:20" x14ac:dyDescent="0.2">
      <c r="C218" s="50"/>
      <c r="D218" s="41"/>
      <c r="F218" s="41"/>
      <c r="H218" s="41"/>
      <c r="J218" s="41"/>
      <c r="L218" s="41"/>
      <c r="N218" s="41"/>
      <c r="P218" s="41"/>
      <c r="R218" s="41"/>
      <c r="T218" s="41"/>
    </row>
    <row r="219" spans="3:20" x14ac:dyDescent="0.2">
      <c r="C219" s="50"/>
      <c r="D219" s="41"/>
      <c r="F219" s="41"/>
      <c r="H219" s="41"/>
      <c r="J219" s="41"/>
      <c r="L219" s="41"/>
      <c r="N219" s="41"/>
      <c r="P219" s="41"/>
      <c r="R219" s="41"/>
      <c r="T219" s="41"/>
    </row>
    <row r="220" spans="3:20" x14ac:dyDescent="0.2">
      <c r="C220" s="50"/>
      <c r="D220" s="41"/>
      <c r="F220" s="41"/>
      <c r="H220" s="41"/>
      <c r="J220" s="41"/>
      <c r="L220" s="41"/>
      <c r="N220" s="41"/>
      <c r="P220" s="41"/>
      <c r="R220" s="41"/>
      <c r="T220" s="41"/>
    </row>
    <row r="221" spans="3:20" x14ac:dyDescent="0.2">
      <c r="C221" s="50"/>
      <c r="D221" s="41"/>
      <c r="F221" s="41"/>
      <c r="H221" s="41"/>
      <c r="J221" s="41"/>
      <c r="L221" s="41"/>
      <c r="N221" s="41"/>
      <c r="P221" s="41"/>
      <c r="R221" s="41"/>
      <c r="T221" s="41"/>
    </row>
    <row r="222" spans="3:20" x14ac:dyDescent="0.2">
      <c r="C222" s="50"/>
      <c r="D222" s="41"/>
      <c r="F222" s="41"/>
      <c r="H222" s="41"/>
      <c r="J222" s="41"/>
      <c r="L222" s="41"/>
      <c r="N222" s="41"/>
      <c r="P222" s="41"/>
      <c r="R222" s="41"/>
      <c r="T222" s="41"/>
    </row>
    <row r="223" spans="3:20" x14ac:dyDescent="0.2">
      <c r="C223" s="50"/>
      <c r="D223" s="41"/>
      <c r="F223" s="41"/>
      <c r="H223" s="41"/>
      <c r="J223" s="41"/>
      <c r="L223" s="41"/>
      <c r="N223" s="41"/>
      <c r="P223" s="41"/>
      <c r="R223" s="41"/>
      <c r="T223" s="41"/>
    </row>
    <row r="224" spans="3:20" x14ac:dyDescent="0.2">
      <c r="C224" s="50"/>
      <c r="D224" s="41"/>
      <c r="F224" s="41"/>
      <c r="H224" s="41"/>
      <c r="J224" s="41"/>
      <c r="L224" s="41"/>
      <c r="N224" s="41"/>
      <c r="P224" s="41"/>
      <c r="R224" s="41"/>
      <c r="T224" s="41"/>
    </row>
    <row r="225" spans="3:20" x14ac:dyDescent="0.2">
      <c r="C225" s="50"/>
      <c r="D225" s="41"/>
      <c r="F225" s="41"/>
      <c r="H225" s="41"/>
      <c r="J225" s="41"/>
      <c r="L225" s="41"/>
      <c r="N225" s="41"/>
      <c r="P225" s="41"/>
      <c r="R225" s="41"/>
      <c r="T225" s="41"/>
    </row>
    <row r="226" spans="3:20" x14ac:dyDescent="0.2">
      <c r="C226" s="50"/>
      <c r="D226" s="41"/>
      <c r="F226" s="41"/>
      <c r="H226" s="41"/>
      <c r="J226" s="41"/>
      <c r="L226" s="41"/>
      <c r="N226" s="41"/>
      <c r="P226" s="41"/>
      <c r="R226" s="41"/>
      <c r="T226" s="41"/>
    </row>
    <row r="227" spans="3:20" x14ac:dyDescent="0.2">
      <c r="C227" s="50"/>
      <c r="D227" s="41"/>
      <c r="F227" s="41"/>
      <c r="H227" s="41"/>
      <c r="J227" s="41"/>
      <c r="L227" s="41"/>
      <c r="N227" s="41"/>
      <c r="P227" s="41"/>
      <c r="R227" s="41"/>
      <c r="T227" s="41"/>
    </row>
    <row r="228" spans="3:20" x14ac:dyDescent="0.2">
      <c r="C228" s="50"/>
      <c r="D228" s="41"/>
      <c r="F228" s="41"/>
      <c r="H228" s="41"/>
      <c r="J228" s="41"/>
      <c r="L228" s="41"/>
      <c r="N228" s="41"/>
      <c r="P228" s="41"/>
      <c r="R228" s="41"/>
      <c r="T228" s="41"/>
    </row>
    <row r="229" spans="3:20" x14ac:dyDescent="0.2">
      <c r="C229" s="50"/>
      <c r="D229" s="41"/>
      <c r="F229" s="41"/>
      <c r="H229" s="41"/>
      <c r="J229" s="41"/>
      <c r="L229" s="41"/>
      <c r="N229" s="41"/>
      <c r="P229" s="41"/>
      <c r="R229" s="41"/>
      <c r="T229" s="41"/>
    </row>
    <row r="230" spans="3:20" x14ac:dyDescent="0.2">
      <c r="C230" s="50"/>
      <c r="D230" s="41"/>
      <c r="F230" s="41"/>
      <c r="H230" s="41"/>
      <c r="J230" s="41"/>
      <c r="L230" s="41"/>
      <c r="N230" s="41"/>
      <c r="P230" s="41"/>
      <c r="R230" s="41"/>
      <c r="T230" s="41"/>
    </row>
    <row r="231" spans="3:20" x14ac:dyDescent="0.2">
      <c r="C231" s="50"/>
      <c r="D231" s="41"/>
      <c r="F231" s="41"/>
      <c r="H231" s="41"/>
      <c r="J231" s="41"/>
      <c r="L231" s="41"/>
      <c r="N231" s="41"/>
      <c r="P231" s="41"/>
      <c r="R231" s="41"/>
      <c r="T231" s="41"/>
    </row>
    <row r="232" spans="3:20" x14ac:dyDescent="0.2">
      <c r="C232" s="50"/>
      <c r="D232" s="41"/>
      <c r="F232" s="41"/>
      <c r="H232" s="41"/>
      <c r="J232" s="41"/>
      <c r="L232" s="41"/>
      <c r="N232" s="41"/>
      <c r="P232" s="41"/>
      <c r="R232" s="41"/>
      <c r="T232" s="41"/>
    </row>
    <row r="233" spans="3:20" x14ac:dyDescent="0.2">
      <c r="C233" s="50"/>
      <c r="D233" s="41"/>
      <c r="F233" s="41"/>
      <c r="H233" s="41"/>
      <c r="J233" s="41"/>
      <c r="L233" s="41"/>
      <c r="N233" s="41"/>
      <c r="P233" s="41"/>
      <c r="R233" s="41"/>
      <c r="T233" s="41"/>
    </row>
    <row r="234" spans="3:20" x14ac:dyDescent="0.2">
      <c r="C234" s="50"/>
      <c r="D234" s="41"/>
      <c r="F234" s="41"/>
      <c r="H234" s="41"/>
      <c r="J234" s="41"/>
      <c r="L234" s="41"/>
      <c r="N234" s="41"/>
      <c r="P234" s="41"/>
      <c r="R234" s="41"/>
      <c r="T234" s="41"/>
    </row>
    <row r="235" spans="3:20" x14ac:dyDescent="0.2">
      <c r="C235" s="50"/>
      <c r="D235" s="41"/>
      <c r="F235" s="41"/>
      <c r="H235" s="41"/>
      <c r="J235" s="41"/>
      <c r="L235" s="41"/>
      <c r="N235" s="41"/>
      <c r="P235" s="41"/>
      <c r="R235" s="41"/>
      <c r="T235" s="41"/>
    </row>
    <row r="236" spans="3:20" x14ac:dyDescent="0.2">
      <c r="C236" s="50"/>
      <c r="D236" s="41"/>
      <c r="F236" s="41"/>
      <c r="H236" s="41"/>
      <c r="J236" s="41"/>
      <c r="L236" s="41"/>
      <c r="N236" s="41"/>
      <c r="P236" s="41"/>
      <c r="R236" s="41"/>
      <c r="T236" s="41"/>
    </row>
    <row r="237" spans="3:20" x14ac:dyDescent="0.2">
      <c r="C237" s="50" t="e">
        <f>#REF!</f>
        <v>#REF!</v>
      </c>
      <c r="D237" s="41" t="e">
        <f t="shared" ref="D237:D268" si="10">F237+H237+J237+L237+N237+P237+R237</f>
        <v>#REF!</v>
      </c>
      <c r="E237" s="18" t="e">
        <f>#REF!</f>
        <v>#REF!</v>
      </c>
      <c r="F237" s="41" t="e">
        <f t="shared" ref="F237:F268" si="11">E237/C237</f>
        <v>#REF!</v>
      </c>
      <c r="G237" s="18" t="e">
        <f>#REF!</f>
        <v>#REF!</v>
      </c>
      <c r="H237" s="41" t="e">
        <f t="shared" ref="H237:H268" si="12">G237/C237</f>
        <v>#REF!</v>
      </c>
      <c r="I237" s="18" t="e">
        <f>#REF!</f>
        <v>#REF!</v>
      </c>
      <c r="J237" s="41" t="e">
        <f t="shared" ref="J237:J268" si="13">I237/C237</f>
        <v>#REF!</v>
      </c>
      <c r="K237" s="18" t="e">
        <f>#REF!</f>
        <v>#REF!</v>
      </c>
      <c r="L237" s="41" t="e">
        <f t="shared" ref="L237:L268" si="14">K237/C237</f>
        <v>#REF!</v>
      </c>
      <c r="M237" s="18" t="e">
        <f>#REF!</f>
        <v>#REF!</v>
      </c>
      <c r="N237" s="41" t="e">
        <f t="shared" ref="N237:N268" si="15">M237/C237</f>
        <v>#REF!</v>
      </c>
      <c r="O237" s="18" t="e">
        <f>#REF!</f>
        <v>#REF!</v>
      </c>
      <c r="P237" s="41" t="e">
        <f t="shared" ref="P237:P268" si="16">O237/C237</f>
        <v>#REF!</v>
      </c>
      <c r="Q237" s="18" t="e">
        <f>#REF!</f>
        <v>#REF!</v>
      </c>
      <c r="R237" s="41" t="e">
        <f t="shared" ref="R237:R268" si="17">Q237/C237</f>
        <v>#REF!</v>
      </c>
      <c r="S237" s="10" t="e">
        <f t="shared" ref="S237:S268" si="18">C237-E237</f>
        <v>#REF!</v>
      </c>
      <c r="T237" s="41" t="e">
        <f t="shared" ref="T237:T268" si="19">S237/$C237</f>
        <v>#REF!</v>
      </c>
    </row>
    <row r="238" spans="3:20" x14ac:dyDescent="0.2">
      <c r="C238" s="50" t="e">
        <f>#REF!</f>
        <v>#REF!</v>
      </c>
      <c r="D238" s="41" t="e">
        <f t="shared" si="10"/>
        <v>#REF!</v>
      </c>
      <c r="E238" s="18" t="e">
        <f>#REF!</f>
        <v>#REF!</v>
      </c>
      <c r="F238" s="41" t="e">
        <f t="shared" si="11"/>
        <v>#REF!</v>
      </c>
      <c r="G238" s="18" t="e">
        <f>#REF!</f>
        <v>#REF!</v>
      </c>
      <c r="H238" s="41" t="e">
        <f t="shared" si="12"/>
        <v>#REF!</v>
      </c>
      <c r="I238" s="18" t="e">
        <f>#REF!</f>
        <v>#REF!</v>
      </c>
      <c r="J238" s="41" t="e">
        <f t="shared" si="13"/>
        <v>#REF!</v>
      </c>
      <c r="K238" s="18" t="e">
        <f>#REF!</f>
        <v>#REF!</v>
      </c>
      <c r="L238" s="41" t="e">
        <f t="shared" si="14"/>
        <v>#REF!</v>
      </c>
      <c r="M238" s="18" t="e">
        <f>#REF!</f>
        <v>#REF!</v>
      </c>
      <c r="N238" s="41" t="e">
        <f t="shared" si="15"/>
        <v>#REF!</v>
      </c>
      <c r="O238" s="18" t="e">
        <f>#REF!</f>
        <v>#REF!</v>
      </c>
      <c r="P238" s="41" t="e">
        <f t="shared" si="16"/>
        <v>#REF!</v>
      </c>
      <c r="Q238" s="18" t="e">
        <f>#REF!</f>
        <v>#REF!</v>
      </c>
      <c r="R238" s="41" t="e">
        <f t="shared" si="17"/>
        <v>#REF!</v>
      </c>
      <c r="S238" s="10" t="e">
        <f t="shared" si="18"/>
        <v>#REF!</v>
      </c>
      <c r="T238" s="41" t="e">
        <f t="shared" si="19"/>
        <v>#REF!</v>
      </c>
    </row>
    <row r="239" spans="3:20" x14ac:dyDescent="0.2">
      <c r="C239" s="50" t="e">
        <f>#REF!</f>
        <v>#REF!</v>
      </c>
      <c r="D239" s="41" t="e">
        <f t="shared" si="10"/>
        <v>#REF!</v>
      </c>
      <c r="E239" s="18" t="e">
        <f>#REF!</f>
        <v>#REF!</v>
      </c>
      <c r="F239" s="41" t="e">
        <f t="shared" si="11"/>
        <v>#REF!</v>
      </c>
      <c r="G239" s="18" t="e">
        <f>#REF!</f>
        <v>#REF!</v>
      </c>
      <c r="H239" s="41" t="e">
        <f t="shared" si="12"/>
        <v>#REF!</v>
      </c>
      <c r="I239" s="18" t="e">
        <f>#REF!</f>
        <v>#REF!</v>
      </c>
      <c r="J239" s="41" t="e">
        <f t="shared" si="13"/>
        <v>#REF!</v>
      </c>
      <c r="K239" s="18" t="e">
        <f>#REF!</f>
        <v>#REF!</v>
      </c>
      <c r="L239" s="41" t="e">
        <f t="shared" si="14"/>
        <v>#REF!</v>
      </c>
      <c r="M239" s="18" t="e">
        <f>#REF!</f>
        <v>#REF!</v>
      </c>
      <c r="N239" s="41" t="e">
        <f t="shared" si="15"/>
        <v>#REF!</v>
      </c>
      <c r="O239" s="18" t="e">
        <f>#REF!</f>
        <v>#REF!</v>
      </c>
      <c r="P239" s="41" t="e">
        <f t="shared" si="16"/>
        <v>#REF!</v>
      </c>
      <c r="Q239" s="18" t="e">
        <f>#REF!</f>
        <v>#REF!</v>
      </c>
      <c r="R239" s="41" t="e">
        <f t="shared" si="17"/>
        <v>#REF!</v>
      </c>
      <c r="S239" s="10" t="e">
        <f t="shared" si="18"/>
        <v>#REF!</v>
      </c>
      <c r="T239" s="41" t="e">
        <f t="shared" si="19"/>
        <v>#REF!</v>
      </c>
    </row>
    <row r="240" spans="3:20" x14ac:dyDescent="0.2">
      <c r="C240" s="50" t="e">
        <f>#REF!</f>
        <v>#REF!</v>
      </c>
      <c r="D240" s="41" t="e">
        <f t="shared" si="10"/>
        <v>#REF!</v>
      </c>
      <c r="E240" s="18" t="e">
        <f>#REF!</f>
        <v>#REF!</v>
      </c>
      <c r="F240" s="41" t="e">
        <f t="shared" si="11"/>
        <v>#REF!</v>
      </c>
      <c r="G240" s="18" t="e">
        <f>#REF!</f>
        <v>#REF!</v>
      </c>
      <c r="H240" s="41" t="e">
        <f t="shared" si="12"/>
        <v>#REF!</v>
      </c>
      <c r="I240" s="18" t="e">
        <f>#REF!</f>
        <v>#REF!</v>
      </c>
      <c r="J240" s="41" t="e">
        <f t="shared" si="13"/>
        <v>#REF!</v>
      </c>
      <c r="K240" s="18" t="e">
        <f>#REF!</f>
        <v>#REF!</v>
      </c>
      <c r="L240" s="41" t="e">
        <f t="shared" si="14"/>
        <v>#REF!</v>
      </c>
      <c r="M240" s="18" t="e">
        <f>#REF!</f>
        <v>#REF!</v>
      </c>
      <c r="N240" s="41" t="e">
        <f t="shared" si="15"/>
        <v>#REF!</v>
      </c>
      <c r="O240" s="18" t="e">
        <f>#REF!</f>
        <v>#REF!</v>
      </c>
      <c r="P240" s="41" t="e">
        <f t="shared" si="16"/>
        <v>#REF!</v>
      </c>
      <c r="Q240" s="18" t="e">
        <f>#REF!</f>
        <v>#REF!</v>
      </c>
      <c r="R240" s="41" t="e">
        <f t="shared" si="17"/>
        <v>#REF!</v>
      </c>
      <c r="S240" s="10" t="e">
        <f t="shared" si="18"/>
        <v>#REF!</v>
      </c>
      <c r="T240" s="41" t="e">
        <f t="shared" si="19"/>
        <v>#REF!</v>
      </c>
    </row>
    <row r="241" spans="3:20" x14ac:dyDescent="0.2">
      <c r="C241" s="50" t="e">
        <f>#REF!</f>
        <v>#REF!</v>
      </c>
      <c r="D241" s="41" t="e">
        <f t="shared" si="10"/>
        <v>#REF!</v>
      </c>
      <c r="E241" s="18" t="e">
        <f>#REF!</f>
        <v>#REF!</v>
      </c>
      <c r="F241" s="41" t="e">
        <f t="shared" si="11"/>
        <v>#REF!</v>
      </c>
      <c r="G241" s="18" t="e">
        <f>#REF!</f>
        <v>#REF!</v>
      </c>
      <c r="H241" s="41" t="e">
        <f t="shared" si="12"/>
        <v>#REF!</v>
      </c>
      <c r="I241" s="18" t="e">
        <f>#REF!</f>
        <v>#REF!</v>
      </c>
      <c r="J241" s="41" t="e">
        <f t="shared" si="13"/>
        <v>#REF!</v>
      </c>
      <c r="K241" s="18" t="e">
        <f>#REF!</f>
        <v>#REF!</v>
      </c>
      <c r="L241" s="41" t="e">
        <f t="shared" si="14"/>
        <v>#REF!</v>
      </c>
      <c r="M241" s="18" t="e">
        <f>#REF!</f>
        <v>#REF!</v>
      </c>
      <c r="N241" s="41" t="e">
        <f t="shared" si="15"/>
        <v>#REF!</v>
      </c>
      <c r="O241" s="18" t="e">
        <f>#REF!</f>
        <v>#REF!</v>
      </c>
      <c r="P241" s="41" t="e">
        <f t="shared" si="16"/>
        <v>#REF!</v>
      </c>
      <c r="Q241" s="18" t="e">
        <f>#REF!</f>
        <v>#REF!</v>
      </c>
      <c r="R241" s="41" t="e">
        <f t="shared" si="17"/>
        <v>#REF!</v>
      </c>
      <c r="S241" s="10" t="e">
        <f t="shared" si="18"/>
        <v>#REF!</v>
      </c>
      <c r="T241" s="41" t="e">
        <f t="shared" si="19"/>
        <v>#REF!</v>
      </c>
    </row>
    <row r="242" spans="3:20" x14ac:dyDescent="0.2">
      <c r="C242" s="50" t="e">
        <f>#REF!</f>
        <v>#REF!</v>
      </c>
      <c r="D242" s="41" t="e">
        <f t="shared" si="10"/>
        <v>#REF!</v>
      </c>
      <c r="E242" s="18" t="e">
        <f>#REF!</f>
        <v>#REF!</v>
      </c>
      <c r="F242" s="41" t="e">
        <f t="shared" si="11"/>
        <v>#REF!</v>
      </c>
      <c r="G242" s="18" t="e">
        <f>#REF!</f>
        <v>#REF!</v>
      </c>
      <c r="H242" s="41" t="e">
        <f t="shared" si="12"/>
        <v>#REF!</v>
      </c>
      <c r="I242" s="18" t="e">
        <f>#REF!</f>
        <v>#REF!</v>
      </c>
      <c r="J242" s="41" t="e">
        <f t="shared" si="13"/>
        <v>#REF!</v>
      </c>
      <c r="K242" s="18" t="e">
        <f>#REF!</f>
        <v>#REF!</v>
      </c>
      <c r="L242" s="41" t="e">
        <f t="shared" si="14"/>
        <v>#REF!</v>
      </c>
      <c r="M242" s="18" t="e">
        <f>#REF!</f>
        <v>#REF!</v>
      </c>
      <c r="N242" s="41" t="e">
        <f t="shared" si="15"/>
        <v>#REF!</v>
      </c>
      <c r="O242" s="18" t="e">
        <f>#REF!</f>
        <v>#REF!</v>
      </c>
      <c r="P242" s="41" t="e">
        <f t="shared" si="16"/>
        <v>#REF!</v>
      </c>
      <c r="Q242" s="18" t="e">
        <f>#REF!</f>
        <v>#REF!</v>
      </c>
      <c r="R242" s="41" t="e">
        <f t="shared" si="17"/>
        <v>#REF!</v>
      </c>
      <c r="S242" s="10" t="e">
        <f t="shared" si="18"/>
        <v>#REF!</v>
      </c>
      <c r="T242" s="41" t="e">
        <f t="shared" si="19"/>
        <v>#REF!</v>
      </c>
    </row>
    <row r="243" spans="3:20" x14ac:dyDescent="0.2">
      <c r="C243" s="50" t="e">
        <f>#REF!</f>
        <v>#REF!</v>
      </c>
      <c r="D243" s="41" t="e">
        <f t="shared" si="10"/>
        <v>#REF!</v>
      </c>
      <c r="E243" s="18" t="e">
        <f>#REF!</f>
        <v>#REF!</v>
      </c>
      <c r="F243" s="41" t="e">
        <f t="shared" si="11"/>
        <v>#REF!</v>
      </c>
      <c r="G243" s="18" t="e">
        <f>#REF!</f>
        <v>#REF!</v>
      </c>
      <c r="H243" s="41" t="e">
        <f t="shared" si="12"/>
        <v>#REF!</v>
      </c>
      <c r="I243" s="18" t="e">
        <f>#REF!</f>
        <v>#REF!</v>
      </c>
      <c r="J243" s="41" t="e">
        <f t="shared" si="13"/>
        <v>#REF!</v>
      </c>
      <c r="K243" s="18" t="e">
        <f>#REF!</f>
        <v>#REF!</v>
      </c>
      <c r="L243" s="41" t="e">
        <f t="shared" si="14"/>
        <v>#REF!</v>
      </c>
      <c r="M243" s="18" t="e">
        <f>#REF!</f>
        <v>#REF!</v>
      </c>
      <c r="N243" s="41" t="e">
        <f t="shared" si="15"/>
        <v>#REF!</v>
      </c>
      <c r="O243" s="18" t="e">
        <f>#REF!</f>
        <v>#REF!</v>
      </c>
      <c r="P243" s="41" t="e">
        <f t="shared" si="16"/>
        <v>#REF!</v>
      </c>
      <c r="Q243" s="18" t="e">
        <f>#REF!</f>
        <v>#REF!</v>
      </c>
      <c r="R243" s="41" t="e">
        <f t="shared" si="17"/>
        <v>#REF!</v>
      </c>
      <c r="S243" s="10" t="e">
        <f t="shared" si="18"/>
        <v>#REF!</v>
      </c>
      <c r="T243" s="41" t="e">
        <f t="shared" si="19"/>
        <v>#REF!</v>
      </c>
    </row>
    <row r="244" spans="3:20" x14ac:dyDescent="0.2">
      <c r="C244" s="50" t="e">
        <f>#REF!</f>
        <v>#REF!</v>
      </c>
      <c r="D244" s="41" t="e">
        <f t="shared" si="10"/>
        <v>#REF!</v>
      </c>
      <c r="E244" s="18" t="e">
        <f>#REF!</f>
        <v>#REF!</v>
      </c>
      <c r="F244" s="41" t="e">
        <f t="shared" si="11"/>
        <v>#REF!</v>
      </c>
      <c r="G244" s="18" t="e">
        <f>#REF!</f>
        <v>#REF!</v>
      </c>
      <c r="H244" s="41" t="e">
        <f t="shared" si="12"/>
        <v>#REF!</v>
      </c>
      <c r="I244" s="18" t="e">
        <f>#REF!</f>
        <v>#REF!</v>
      </c>
      <c r="J244" s="41" t="e">
        <f t="shared" si="13"/>
        <v>#REF!</v>
      </c>
      <c r="K244" s="18" t="e">
        <f>#REF!</f>
        <v>#REF!</v>
      </c>
      <c r="L244" s="41" t="e">
        <f t="shared" si="14"/>
        <v>#REF!</v>
      </c>
      <c r="M244" s="18" t="e">
        <f>#REF!</f>
        <v>#REF!</v>
      </c>
      <c r="N244" s="41" t="e">
        <f t="shared" si="15"/>
        <v>#REF!</v>
      </c>
      <c r="O244" s="18" t="e">
        <f>#REF!</f>
        <v>#REF!</v>
      </c>
      <c r="P244" s="41" t="e">
        <f t="shared" si="16"/>
        <v>#REF!</v>
      </c>
      <c r="Q244" s="18" t="e">
        <f>#REF!</f>
        <v>#REF!</v>
      </c>
      <c r="R244" s="41" t="e">
        <f t="shared" si="17"/>
        <v>#REF!</v>
      </c>
      <c r="S244" s="10" t="e">
        <f t="shared" si="18"/>
        <v>#REF!</v>
      </c>
      <c r="T244" s="41" t="e">
        <f t="shared" si="19"/>
        <v>#REF!</v>
      </c>
    </row>
    <row r="245" spans="3:20" x14ac:dyDescent="0.2">
      <c r="C245" s="50" t="e">
        <f>#REF!</f>
        <v>#REF!</v>
      </c>
      <c r="D245" s="41" t="e">
        <f t="shared" si="10"/>
        <v>#REF!</v>
      </c>
      <c r="E245" s="18" t="e">
        <f>#REF!</f>
        <v>#REF!</v>
      </c>
      <c r="F245" s="41" t="e">
        <f t="shared" si="11"/>
        <v>#REF!</v>
      </c>
      <c r="G245" s="18" t="e">
        <f>#REF!</f>
        <v>#REF!</v>
      </c>
      <c r="H245" s="41" t="e">
        <f t="shared" si="12"/>
        <v>#REF!</v>
      </c>
      <c r="I245" s="18" t="e">
        <f>#REF!</f>
        <v>#REF!</v>
      </c>
      <c r="J245" s="41" t="e">
        <f t="shared" si="13"/>
        <v>#REF!</v>
      </c>
      <c r="K245" s="18" t="e">
        <f>#REF!</f>
        <v>#REF!</v>
      </c>
      <c r="L245" s="41" t="e">
        <f t="shared" si="14"/>
        <v>#REF!</v>
      </c>
      <c r="M245" s="18" t="e">
        <f>#REF!</f>
        <v>#REF!</v>
      </c>
      <c r="N245" s="41" t="e">
        <f t="shared" si="15"/>
        <v>#REF!</v>
      </c>
      <c r="O245" s="18" t="e">
        <f>#REF!</f>
        <v>#REF!</v>
      </c>
      <c r="P245" s="41" t="e">
        <f t="shared" si="16"/>
        <v>#REF!</v>
      </c>
      <c r="Q245" s="18" t="e">
        <f>#REF!</f>
        <v>#REF!</v>
      </c>
      <c r="R245" s="41" t="e">
        <f t="shared" si="17"/>
        <v>#REF!</v>
      </c>
      <c r="S245" s="10" t="e">
        <f t="shared" si="18"/>
        <v>#REF!</v>
      </c>
      <c r="T245" s="41" t="e">
        <f t="shared" si="19"/>
        <v>#REF!</v>
      </c>
    </row>
    <row r="246" spans="3:20" x14ac:dyDescent="0.2">
      <c r="C246" s="50" t="e">
        <f>#REF!</f>
        <v>#REF!</v>
      </c>
      <c r="D246" s="41" t="e">
        <f t="shared" si="10"/>
        <v>#REF!</v>
      </c>
      <c r="E246" s="18" t="e">
        <f>#REF!</f>
        <v>#REF!</v>
      </c>
      <c r="F246" s="41" t="e">
        <f t="shared" si="11"/>
        <v>#REF!</v>
      </c>
      <c r="G246" s="18" t="e">
        <f>#REF!</f>
        <v>#REF!</v>
      </c>
      <c r="H246" s="41" t="e">
        <f t="shared" si="12"/>
        <v>#REF!</v>
      </c>
      <c r="I246" s="18" t="e">
        <f>#REF!</f>
        <v>#REF!</v>
      </c>
      <c r="J246" s="41" t="e">
        <f t="shared" si="13"/>
        <v>#REF!</v>
      </c>
      <c r="K246" s="18" t="e">
        <f>#REF!</f>
        <v>#REF!</v>
      </c>
      <c r="L246" s="41" t="e">
        <f t="shared" si="14"/>
        <v>#REF!</v>
      </c>
      <c r="M246" s="18" t="e">
        <f>#REF!</f>
        <v>#REF!</v>
      </c>
      <c r="N246" s="41" t="e">
        <f t="shared" si="15"/>
        <v>#REF!</v>
      </c>
      <c r="O246" s="18" t="e">
        <f>#REF!</f>
        <v>#REF!</v>
      </c>
      <c r="P246" s="41" t="e">
        <f t="shared" si="16"/>
        <v>#REF!</v>
      </c>
      <c r="Q246" s="18" t="e">
        <f>#REF!</f>
        <v>#REF!</v>
      </c>
      <c r="R246" s="41" t="e">
        <f t="shared" si="17"/>
        <v>#REF!</v>
      </c>
      <c r="S246" s="10" t="e">
        <f t="shared" si="18"/>
        <v>#REF!</v>
      </c>
      <c r="T246" s="41" t="e">
        <f t="shared" si="19"/>
        <v>#REF!</v>
      </c>
    </row>
    <row r="247" spans="3:20" x14ac:dyDescent="0.2">
      <c r="C247" s="50" t="e">
        <f>#REF!</f>
        <v>#REF!</v>
      </c>
      <c r="D247" s="41" t="e">
        <f t="shared" si="10"/>
        <v>#REF!</v>
      </c>
      <c r="E247" s="18" t="e">
        <f>#REF!</f>
        <v>#REF!</v>
      </c>
      <c r="F247" s="41" t="e">
        <f t="shared" si="11"/>
        <v>#REF!</v>
      </c>
      <c r="G247" s="18" t="e">
        <f>#REF!</f>
        <v>#REF!</v>
      </c>
      <c r="H247" s="41" t="e">
        <f t="shared" si="12"/>
        <v>#REF!</v>
      </c>
      <c r="I247" s="18" t="e">
        <f>#REF!</f>
        <v>#REF!</v>
      </c>
      <c r="J247" s="41" t="e">
        <f t="shared" si="13"/>
        <v>#REF!</v>
      </c>
      <c r="K247" s="18" t="e">
        <f>#REF!</f>
        <v>#REF!</v>
      </c>
      <c r="L247" s="41" t="e">
        <f t="shared" si="14"/>
        <v>#REF!</v>
      </c>
      <c r="M247" s="18" t="e">
        <f>#REF!</f>
        <v>#REF!</v>
      </c>
      <c r="N247" s="41" t="e">
        <f t="shared" si="15"/>
        <v>#REF!</v>
      </c>
      <c r="O247" s="18" t="e">
        <f>#REF!</f>
        <v>#REF!</v>
      </c>
      <c r="P247" s="41" t="e">
        <f t="shared" si="16"/>
        <v>#REF!</v>
      </c>
      <c r="Q247" s="18" t="e">
        <f>#REF!</f>
        <v>#REF!</v>
      </c>
      <c r="R247" s="41" t="e">
        <f t="shared" si="17"/>
        <v>#REF!</v>
      </c>
      <c r="S247" s="10" t="e">
        <f t="shared" si="18"/>
        <v>#REF!</v>
      </c>
      <c r="T247" s="41" t="e">
        <f t="shared" si="19"/>
        <v>#REF!</v>
      </c>
    </row>
    <row r="248" spans="3:20" x14ac:dyDescent="0.2">
      <c r="C248" s="50" t="e">
        <f>#REF!</f>
        <v>#REF!</v>
      </c>
      <c r="D248" s="41" t="e">
        <f t="shared" si="10"/>
        <v>#REF!</v>
      </c>
      <c r="E248" s="18" t="e">
        <f>#REF!</f>
        <v>#REF!</v>
      </c>
      <c r="F248" s="41" t="e">
        <f t="shared" si="11"/>
        <v>#REF!</v>
      </c>
      <c r="G248" s="18" t="e">
        <f>#REF!</f>
        <v>#REF!</v>
      </c>
      <c r="H248" s="41" t="e">
        <f t="shared" si="12"/>
        <v>#REF!</v>
      </c>
      <c r="I248" s="18" t="e">
        <f>#REF!</f>
        <v>#REF!</v>
      </c>
      <c r="J248" s="41" t="e">
        <f t="shared" si="13"/>
        <v>#REF!</v>
      </c>
      <c r="K248" s="18" t="e">
        <f>#REF!</f>
        <v>#REF!</v>
      </c>
      <c r="L248" s="41" t="e">
        <f t="shared" si="14"/>
        <v>#REF!</v>
      </c>
      <c r="M248" s="18" t="e">
        <f>#REF!</f>
        <v>#REF!</v>
      </c>
      <c r="N248" s="41" t="e">
        <f t="shared" si="15"/>
        <v>#REF!</v>
      </c>
      <c r="O248" s="18" t="e">
        <f>#REF!</f>
        <v>#REF!</v>
      </c>
      <c r="P248" s="41" t="e">
        <f t="shared" si="16"/>
        <v>#REF!</v>
      </c>
      <c r="Q248" s="18" t="e">
        <f>#REF!</f>
        <v>#REF!</v>
      </c>
      <c r="R248" s="41" t="e">
        <f t="shared" si="17"/>
        <v>#REF!</v>
      </c>
      <c r="S248" s="10" t="e">
        <f t="shared" si="18"/>
        <v>#REF!</v>
      </c>
      <c r="T248" s="41" t="e">
        <f t="shared" si="19"/>
        <v>#REF!</v>
      </c>
    </row>
    <row r="249" spans="3:20" x14ac:dyDescent="0.2">
      <c r="C249" s="50" t="e">
        <f>#REF!</f>
        <v>#REF!</v>
      </c>
      <c r="D249" s="41" t="e">
        <f t="shared" si="10"/>
        <v>#REF!</v>
      </c>
      <c r="E249" s="18" t="e">
        <f>#REF!</f>
        <v>#REF!</v>
      </c>
      <c r="F249" s="41" t="e">
        <f t="shared" si="11"/>
        <v>#REF!</v>
      </c>
      <c r="G249" s="18" t="e">
        <f>#REF!</f>
        <v>#REF!</v>
      </c>
      <c r="H249" s="41" t="e">
        <f t="shared" si="12"/>
        <v>#REF!</v>
      </c>
      <c r="I249" s="18" t="e">
        <f>#REF!</f>
        <v>#REF!</v>
      </c>
      <c r="J249" s="41" t="e">
        <f t="shared" si="13"/>
        <v>#REF!</v>
      </c>
      <c r="K249" s="18" t="e">
        <f>#REF!</f>
        <v>#REF!</v>
      </c>
      <c r="L249" s="41" t="e">
        <f t="shared" si="14"/>
        <v>#REF!</v>
      </c>
      <c r="M249" s="18" t="e">
        <f>#REF!</f>
        <v>#REF!</v>
      </c>
      <c r="N249" s="41" t="e">
        <f t="shared" si="15"/>
        <v>#REF!</v>
      </c>
      <c r="O249" s="18" t="e">
        <f>#REF!</f>
        <v>#REF!</v>
      </c>
      <c r="P249" s="41" t="e">
        <f t="shared" si="16"/>
        <v>#REF!</v>
      </c>
      <c r="Q249" s="18" t="e">
        <f>#REF!</f>
        <v>#REF!</v>
      </c>
      <c r="R249" s="41" t="e">
        <f t="shared" si="17"/>
        <v>#REF!</v>
      </c>
      <c r="S249" s="10" t="e">
        <f t="shared" si="18"/>
        <v>#REF!</v>
      </c>
      <c r="T249" s="41" t="e">
        <f t="shared" si="19"/>
        <v>#REF!</v>
      </c>
    </row>
    <row r="250" spans="3:20" x14ac:dyDescent="0.2">
      <c r="C250" s="50" t="e">
        <f>#REF!</f>
        <v>#REF!</v>
      </c>
      <c r="D250" s="41" t="e">
        <f t="shared" si="10"/>
        <v>#REF!</v>
      </c>
      <c r="E250" s="18" t="e">
        <f>#REF!</f>
        <v>#REF!</v>
      </c>
      <c r="F250" s="41" t="e">
        <f t="shared" si="11"/>
        <v>#REF!</v>
      </c>
      <c r="G250" s="18" t="e">
        <f>#REF!</f>
        <v>#REF!</v>
      </c>
      <c r="H250" s="41" t="e">
        <f t="shared" si="12"/>
        <v>#REF!</v>
      </c>
      <c r="I250" s="18" t="e">
        <f>#REF!</f>
        <v>#REF!</v>
      </c>
      <c r="J250" s="41" t="e">
        <f t="shared" si="13"/>
        <v>#REF!</v>
      </c>
      <c r="K250" s="18" t="e">
        <f>#REF!</f>
        <v>#REF!</v>
      </c>
      <c r="L250" s="41" t="e">
        <f t="shared" si="14"/>
        <v>#REF!</v>
      </c>
      <c r="M250" s="18" t="e">
        <f>#REF!</f>
        <v>#REF!</v>
      </c>
      <c r="N250" s="41" t="e">
        <f t="shared" si="15"/>
        <v>#REF!</v>
      </c>
      <c r="O250" s="18" t="e">
        <f>#REF!</f>
        <v>#REF!</v>
      </c>
      <c r="P250" s="41" t="e">
        <f t="shared" si="16"/>
        <v>#REF!</v>
      </c>
      <c r="Q250" s="18" t="e">
        <f>#REF!</f>
        <v>#REF!</v>
      </c>
      <c r="R250" s="41" t="e">
        <f t="shared" si="17"/>
        <v>#REF!</v>
      </c>
      <c r="S250" s="10" t="e">
        <f t="shared" si="18"/>
        <v>#REF!</v>
      </c>
      <c r="T250" s="41" t="e">
        <f t="shared" si="19"/>
        <v>#REF!</v>
      </c>
    </row>
    <row r="251" spans="3:20" x14ac:dyDescent="0.2">
      <c r="C251" s="50" t="e">
        <f>#REF!</f>
        <v>#REF!</v>
      </c>
      <c r="D251" s="41" t="e">
        <f t="shared" si="10"/>
        <v>#REF!</v>
      </c>
      <c r="E251" s="18" t="e">
        <f>#REF!</f>
        <v>#REF!</v>
      </c>
      <c r="F251" s="41" t="e">
        <f t="shared" si="11"/>
        <v>#REF!</v>
      </c>
      <c r="G251" s="18" t="e">
        <f>#REF!</f>
        <v>#REF!</v>
      </c>
      <c r="H251" s="41" t="e">
        <f t="shared" si="12"/>
        <v>#REF!</v>
      </c>
      <c r="I251" s="18" t="e">
        <f>#REF!</f>
        <v>#REF!</v>
      </c>
      <c r="J251" s="41" t="e">
        <f t="shared" si="13"/>
        <v>#REF!</v>
      </c>
      <c r="K251" s="18" t="e">
        <f>#REF!</f>
        <v>#REF!</v>
      </c>
      <c r="L251" s="41" t="e">
        <f t="shared" si="14"/>
        <v>#REF!</v>
      </c>
      <c r="M251" s="18" t="e">
        <f>#REF!</f>
        <v>#REF!</v>
      </c>
      <c r="N251" s="41" t="e">
        <f t="shared" si="15"/>
        <v>#REF!</v>
      </c>
      <c r="O251" s="18" t="e">
        <f>#REF!</f>
        <v>#REF!</v>
      </c>
      <c r="P251" s="41" t="e">
        <f t="shared" si="16"/>
        <v>#REF!</v>
      </c>
      <c r="Q251" s="18" t="e">
        <f>#REF!</f>
        <v>#REF!</v>
      </c>
      <c r="R251" s="41" t="e">
        <f t="shared" si="17"/>
        <v>#REF!</v>
      </c>
      <c r="S251" s="10" t="e">
        <f t="shared" si="18"/>
        <v>#REF!</v>
      </c>
      <c r="T251" s="41" t="e">
        <f t="shared" si="19"/>
        <v>#REF!</v>
      </c>
    </row>
    <row r="252" spans="3:20" x14ac:dyDescent="0.2">
      <c r="C252" s="50" t="e">
        <f>#REF!</f>
        <v>#REF!</v>
      </c>
      <c r="D252" s="41" t="e">
        <f t="shared" si="10"/>
        <v>#REF!</v>
      </c>
      <c r="E252" s="18" t="e">
        <f>#REF!</f>
        <v>#REF!</v>
      </c>
      <c r="F252" s="41" t="e">
        <f t="shared" si="11"/>
        <v>#REF!</v>
      </c>
      <c r="G252" s="18" t="e">
        <f>#REF!</f>
        <v>#REF!</v>
      </c>
      <c r="H252" s="41" t="e">
        <f t="shared" si="12"/>
        <v>#REF!</v>
      </c>
      <c r="I252" s="18" t="e">
        <f>#REF!</f>
        <v>#REF!</v>
      </c>
      <c r="J252" s="41" t="e">
        <f t="shared" si="13"/>
        <v>#REF!</v>
      </c>
      <c r="K252" s="18" t="e">
        <f>#REF!</f>
        <v>#REF!</v>
      </c>
      <c r="L252" s="41" t="e">
        <f t="shared" si="14"/>
        <v>#REF!</v>
      </c>
      <c r="M252" s="18" t="e">
        <f>#REF!</f>
        <v>#REF!</v>
      </c>
      <c r="N252" s="41" t="e">
        <f t="shared" si="15"/>
        <v>#REF!</v>
      </c>
      <c r="O252" s="18" t="e">
        <f>#REF!</f>
        <v>#REF!</v>
      </c>
      <c r="P252" s="41" t="e">
        <f t="shared" si="16"/>
        <v>#REF!</v>
      </c>
      <c r="Q252" s="18" t="e">
        <f>#REF!</f>
        <v>#REF!</v>
      </c>
      <c r="R252" s="41" t="e">
        <f t="shared" si="17"/>
        <v>#REF!</v>
      </c>
      <c r="S252" s="10" t="e">
        <f t="shared" si="18"/>
        <v>#REF!</v>
      </c>
      <c r="T252" s="41" t="e">
        <f t="shared" si="19"/>
        <v>#REF!</v>
      </c>
    </row>
    <row r="253" spans="3:20" x14ac:dyDescent="0.2">
      <c r="C253" s="50" t="e">
        <f>#REF!</f>
        <v>#REF!</v>
      </c>
      <c r="D253" s="41" t="e">
        <f t="shared" si="10"/>
        <v>#REF!</v>
      </c>
      <c r="E253" s="18" t="e">
        <f>#REF!</f>
        <v>#REF!</v>
      </c>
      <c r="F253" s="41" t="e">
        <f t="shared" si="11"/>
        <v>#REF!</v>
      </c>
      <c r="G253" s="18" t="e">
        <f>#REF!</f>
        <v>#REF!</v>
      </c>
      <c r="H253" s="41" t="e">
        <f t="shared" si="12"/>
        <v>#REF!</v>
      </c>
      <c r="I253" s="18" t="e">
        <f>#REF!</f>
        <v>#REF!</v>
      </c>
      <c r="J253" s="41" t="e">
        <f t="shared" si="13"/>
        <v>#REF!</v>
      </c>
      <c r="K253" s="18" t="e">
        <f>#REF!</f>
        <v>#REF!</v>
      </c>
      <c r="L253" s="41" t="e">
        <f t="shared" si="14"/>
        <v>#REF!</v>
      </c>
      <c r="M253" s="18" t="e">
        <f>#REF!</f>
        <v>#REF!</v>
      </c>
      <c r="N253" s="41" t="e">
        <f t="shared" si="15"/>
        <v>#REF!</v>
      </c>
      <c r="O253" s="18" t="e">
        <f>#REF!</f>
        <v>#REF!</v>
      </c>
      <c r="P253" s="41" t="e">
        <f t="shared" si="16"/>
        <v>#REF!</v>
      </c>
      <c r="Q253" s="18" t="e">
        <f>#REF!</f>
        <v>#REF!</v>
      </c>
      <c r="R253" s="41" t="e">
        <f t="shared" si="17"/>
        <v>#REF!</v>
      </c>
      <c r="S253" s="10" t="e">
        <f t="shared" si="18"/>
        <v>#REF!</v>
      </c>
      <c r="T253" s="41" t="e">
        <f t="shared" si="19"/>
        <v>#REF!</v>
      </c>
    </row>
    <row r="254" spans="3:20" x14ac:dyDescent="0.2">
      <c r="C254" s="50" t="e">
        <f>#REF!</f>
        <v>#REF!</v>
      </c>
      <c r="D254" s="41" t="e">
        <f t="shared" si="10"/>
        <v>#REF!</v>
      </c>
      <c r="E254" s="18" t="e">
        <f>#REF!</f>
        <v>#REF!</v>
      </c>
      <c r="F254" s="41" t="e">
        <f t="shared" si="11"/>
        <v>#REF!</v>
      </c>
      <c r="G254" s="18" t="e">
        <f>#REF!</f>
        <v>#REF!</v>
      </c>
      <c r="H254" s="41" t="e">
        <f t="shared" si="12"/>
        <v>#REF!</v>
      </c>
      <c r="I254" s="18" t="e">
        <f>#REF!</f>
        <v>#REF!</v>
      </c>
      <c r="J254" s="41" t="e">
        <f t="shared" si="13"/>
        <v>#REF!</v>
      </c>
      <c r="K254" s="18" t="e">
        <f>#REF!</f>
        <v>#REF!</v>
      </c>
      <c r="L254" s="41" t="e">
        <f t="shared" si="14"/>
        <v>#REF!</v>
      </c>
      <c r="M254" s="18" t="e">
        <f>#REF!</f>
        <v>#REF!</v>
      </c>
      <c r="N254" s="41" t="e">
        <f t="shared" si="15"/>
        <v>#REF!</v>
      </c>
      <c r="O254" s="18" t="e">
        <f>#REF!</f>
        <v>#REF!</v>
      </c>
      <c r="P254" s="41" t="e">
        <f t="shared" si="16"/>
        <v>#REF!</v>
      </c>
      <c r="Q254" s="18" t="e">
        <f>#REF!</f>
        <v>#REF!</v>
      </c>
      <c r="R254" s="41" t="e">
        <f t="shared" si="17"/>
        <v>#REF!</v>
      </c>
      <c r="S254" s="10" t="e">
        <f t="shared" si="18"/>
        <v>#REF!</v>
      </c>
      <c r="T254" s="41" t="e">
        <f t="shared" si="19"/>
        <v>#REF!</v>
      </c>
    </row>
    <row r="255" spans="3:20" x14ac:dyDescent="0.2">
      <c r="C255" s="50" t="e">
        <f>#REF!</f>
        <v>#REF!</v>
      </c>
      <c r="D255" s="41" t="e">
        <f t="shared" si="10"/>
        <v>#REF!</v>
      </c>
      <c r="E255" s="18" t="e">
        <f>#REF!</f>
        <v>#REF!</v>
      </c>
      <c r="F255" s="41" t="e">
        <f t="shared" si="11"/>
        <v>#REF!</v>
      </c>
      <c r="G255" s="18" t="e">
        <f>#REF!</f>
        <v>#REF!</v>
      </c>
      <c r="H255" s="41" t="e">
        <f t="shared" si="12"/>
        <v>#REF!</v>
      </c>
      <c r="I255" s="18" t="e">
        <f>#REF!</f>
        <v>#REF!</v>
      </c>
      <c r="J255" s="41" t="e">
        <f t="shared" si="13"/>
        <v>#REF!</v>
      </c>
      <c r="K255" s="18" t="e">
        <f>#REF!</f>
        <v>#REF!</v>
      </c>
      <c r="L255" s="41" t="e">
        <f t="shared" si="14"/>
        <v>#REF!</v>
      </c>
      <c r="M255" s="18" t="e">
        <f>#REF!</f>
        <v>#REF!</v>
      </c>
      <c r="N255" s="41" t="e">
        <f t="shared" si="15"/>
        <v>#REF!</v>
      </c>
      <c r="O255" s="18" t="e">
        <f>#REF!</f>
        <v>#REF!</v>
      </c>
      <c r="P255" s="41" t="e">
        <f t="shared" si="16"/>
        <v>#REF!</v>
      </c>
      <c r="Q255" s="18" t="e">
        <f>#REF!</f>
        <v>#REF!</v>
      </c>
      <c r="R255" s="41" t="e">
        <f t="shared" si="17"/>
        <v>#REF!</v>
      </c>
      <c r="S255" s="10" t="e">
        <f t="shared" si="18"/>
        <v>#REF!</v>
      </c>
      <c r="T255" s="41" t="e">
        <f t="shared" si="19"/>
        <v>#REF!</v>
      </c>
    </row>
    <row r="256" spans="3:20" x14ac:dyDescent="0.2">
      <c r="C256" s="50" t="e">
        <f>#REF!</f>
        <v>#REF!</v>
      </c>
      <c r="D256" s="41" t="e">
        <f t="shared" si="10"/>
        <v>#REF!</v>
      </c>
      <c r="E256" s="18" t="e">
        <f>#REF!</f>
        <v>#REF!</v>
      </c>
      <c r="F256" s="41" t="e">
        <f t="shared" si="11"/>
        <v>#REF!</v>
      </c>
      <c r="G256" s="18" t="e">
        <f>#REF!</f>
        <v>#REF!</v>
      </c>
      <c r="H256" s="41" t="e">
        <f t="shared" si="12"/>
        <v>#REF!</v>
      </c>
      <c r="I256" s="18" t="e">
        <f>#REF!</f>
        <v>#REF!</v>
      </c>
      <c r="J256" s="41" t="e">
        <f t="shared" si="13"/>
        <v>#REF!</v>
      </c>
      <c r="K256" s="18" t="e">
        <f>#REF!</f>
        <v>#REF!</v>
      </c>
      <c r="L256" s="41" t="e">
        <f t="shared" si="14"/>
        <v>#REF!</v>
      </c>
      <c r="M256" s="18" t="e">
        <f>#REF!</f>
        <v>#REF!</v>
      </c>
      <c r="N256" s="41" t="e">
        <f t="shared" si="15"/>
        <v>#REF!</v>
      </c>
      <c r="O256" s="18" t="e">
        <f>#REF!</f>
        <v>#REF!</v>
      </c>
      <c r="P256" s="41" t="e">
        <f t="shared" si="16"/>
        <v>#REF!</v>
      </c>
      <c r="Q256" s="18" t="e">
        <f>#REF!</f>
        <v>#REF!</v>
      </c>
      <c r="R256" s="41" t="e">
        <f t="shared" si="17"/>
        <v>#REF!</v>
      </c>
      <c r="S256" s="10" t="e">
        <f t="shared" si="18"/>
        <v>#REF!</v>
      </c>
      <c r="T256" s="41" t="e">
        <f t="shared" si="19"/>
        <v>#REF!</v>
      </c>
    </row>
    <row r="257" spans="3:20" x14ac:dyDescent="0.2">
      <c r="C257" s="50" t="e">
        <f>#REF!</f>
        <v>#REF!</v>
      </c>
      <c r="D257" s="41" t="e">
        <f t="shared" si="10"/>
        <v>#REF!</v>
      </c>
      <c r="E257" s="18" t="e">
        <f>#REF!</f>
        <v>#REF!</v>
      </c>
      <c r="F257" s="41" t="e">
        <f t="shared" si="11"/>
        <v>#REF!</v>
      </c>
      <c r="G257" s="18" t="e">
        <f>#REF!</f>
        <v>#REF!</v>
      </c>
      <c r="H257" s="41" t="e">
        <f t="shared" si="12"/>
        <v>#REF!</v>
      </c>
      <c r="I257" s="18" t="e">
        <f>#REF!</f>
        <v>#REF!</v>
      </c>
      <c r="J257" s="41" t="e">
        <f t="shared" si="13"/>
        <v>#REF!</v>
      </c>
      <c r="K257" s="18" t="e">
        <f>#REF!</f>
        <v>#REF!</v>
      </c>
      <c r="L257" s="41" t="e">
        <f t="shared" si="14"/>
        <v>#REF!</v>
      </c>
      <c r="M257" s="18" t="e">
        <f>#REF!</f>
        <v>#REF!</v>
      </c>
      <c r="N257" s="41" t="e">
        <f t="shared" si="15"/>
        <v>#REF!</v>
      </c>
      <c r="O257" s="18" t="e">
        <f>#REF!</f>
        <v>#REF!</v>
      </c>
      <c r="P257" s="41" t="e">
        <f t="shared" si="16"/>
        <v>#REF!</v>
      </c>
      <c r="Q257" s="18" t="e">
        <f>#REF!</f>
        <v>#REF!</v>
      </c>
      <c r="R257" s="41" t="e">
        <f t="shared" si="17"/>
        <v>#REF!</v>
      </c>
      <c r="S257" s="10" t="e">
        <f t="shared" si="18"/>
        <v>#REF!</v>
      </c>
      <c r="T257" s="41" t="e">
        <f t="shared" si="19"/>
        <v>#REF!</v>
      </c>
    </row>
    <row r="258" spans="3:20" x14ac:dyDescent="0.2">
      <c r="C258" s="50" t="e">
        <f>#REF!</f>
        <v>#REF!</v>
      </c>
      <c r="D258" s="41" t="e">
        <f t="shared" si="10"/>
        <v>#REF!</v>
      </c>
      <c r="E258" s="18" t="e">
        <f>#REF!</f>
        <v>#REF!</v>
      </c>
      <c r="F258" s="41" t="e">
        <f t="shared" si="11"/>
        <v>#REF!</v>
      </c>
      <c r="G258" s="18" t="e">
        <f>#REF!</f>
        <v>#REF!</v>
      </c>
      <c r="H258" s="41" t="e">
        <f t="shared" si="12"/>
        <v>#REF!</v>
      </c>
      <c r="I258" s="18" t="e">
        <f>#REF!</f>
        <v>#REF!</v>
      </c>
      <c r="J258" s="41" t="e">
        <f t="shared" si="13"/>
        <v>#REF!</v>
      </c>
      <c r="K258" s="18" t="e">
        <f>#REF!</f>
        <v>#REF!</v>
      </c>
      <c r="L258" s="41" t="e">
        <f t="shared" si="14"/>
        <v>#REF!</v>
      </c>
      <c r="M258" s="18" t="e">
        <f>#REF!</f>
        <v>#REF!</v>
      </c>
      <c r="N258" s="41" t="e">
        <f t="shared" si="15"/>
        <v>#REF!</v>
      </c>
      <c r="O258" s="18" t="e">
        <f>#REF!</f>
        <v>#REF!</v>
      </c>
      <c r="P258" s="41" t="e">
        <f t="shared" si="16"/>
        <v>#REF!</v>
      </c>
      <c r="Q258" s="18" t="e">
        <f>#REF!</f>
        <v>#REF!</v>
      </c>
      <c r="R258" s="41" t="e">
        <f t="shared" si="17"/>
        <v>#REF!</v>
      </c>
      <c r="S258" s="10" t="e">
        <f t="shared" si="18"/>
        <v>#REF!</v>
      </c>
      <c r="T258" s="41" t="e">
        <f t="shared" si="19"/>
        <v>#REF!</v>
      </c>
    </row>
    <row r="259" spans="3:20" x14ac:dyDescent="0.2">
      <c r="C259" s="50" t="e">
        <f>#REF!</f>
        <v>#REF!</v>
      </c>
      <c r="D259" s="41" t="e">
        <f t="shared" si="10"/>
        <v>#REF!</v>
      </c>
      <c r="E259" s="18" t="e">
        <f>#REF!</f>
        <v>#REF!</v>
      </c>
      <c r="F259" s="41" t="e">
        <f t="shared" si="11"/>
        <v>#REF!</v>
      </c>
      <c r="G259" s="18" t="e">
        <f>#REF!</f>
        <v>#REF!</v>
      </c>
      <c r="H259" s="41" t="e">
        <f t="shared" si="12"/>
        <v>#REF!</v>
      </c>
      <c r="I259" s="18" t="e">
        <f>#REF!</f>
        <v>#REF!</v>
      </c>
      <c r="J259" s="41" t="e">
        <f t="shared" si="13"/>
        <v>#REF!</v>
      </c>
      <c r="K259" s="18" t="e">
        <f>#REF!</f>
        <v>#REF!</v>
      </c>
      <c r="L259" s="41" t="e">
        <f t="shared" si="14"/>
        <v>#REF!</v>
      </c>
      <c r="M259" s="18" t="e">
        <f>#REF!</f>
        <v>#REF!</v>
      </c>
      <c r="N259" s="41" t="e">
        <f t="shared" si="15"/>
        <v>#REF!</v>
      </c>
      <c r="O259" s="18" t="e">
        <f>#REF!</f>
        <v>#REF!</v>
      </c>
      <c r="P259" s="41" t="e">
        <f t="shared" si="16"/>
        <v>#REF!</v>
      </c>
      <c r="Q259" s="18" t="e">
        <f>#REF!</f>
        <v>#REF!</v>
      </c>
      <c r="R259" s="41" t="e">
        <f t="shared" si="17"/>
        <v>#REF!</v>
      </c>
      <c r="S259" s="10" t="e">
        <f t="shared" si="18"/>
        <v>#REF!</v>
      </c>
      <c r="T259" s="41" t="e">
        <f t="shared" si="19"/>
        <v>#REF!</v>
      </c>
    </row>
    <row r="260" spans="3:20" x14ac:dyDescent="0.2">
      <c r="C260" s="50" t="e">
        <f>#REF!</f>
        <v>#REF!</v>
      </c>
      <c r="D260" s="41" t="e">
        <f t="shared" si="10"/>
        <v>#REF!</v>
      </c>
      <c r="E260" s="18" t="e">
        <f>#REF!</f>
        <v>#REF!</v>
      </c>
      <c r="F260" s="41" t="e">
        <f t="shared" si="11"/>
        <v>#REF!</v>
      </c>
      <c r="G260" s="18" t="e">
        <f>#REF!</f>
        <v>#REF!</v>
      </c>
      <c r="H260" s="41" t="e">
        <f t="shared" si="12"/>
        <v>#REF!</v>
      </c>
      <c r="I260" s="18" t="e">
        <f>#REF!</f>
        <v>#REF!</v>
      </c>
      <c r="J260" s="41" t="e">
        <f t="shared" si="13"/>
        <v>#REF!</v>
      </c>
      <c r="K260" s="18" t="e">
        <f>#REF!</f>
        <v>#REF!</v>
      </c>
      <c r="L260" s="41" t="e">
        <f t="shared" si="14"/>
        <v>#REF!</v>
      </c>
      <c r="M260" s="18" t="e">
        <f>#REF!</f>
        <v>#REF!</v>
      </c>
      <c r="N260" s="41" t="e">
        <f t="shared" si="15"/>
        <v>#REF!</v>
      </c>
      <c r="O260" s="18" t="e">
        <f>#REF!</f>
        <v>#REF!</v>
      </c>
      <c r="P260" s="41" t="e">
        <f t="shared" si="16"/>
        <v>#REF!</v>
      </c>
      <c r="Q260" s="18" t="e">
        <f>#REF!</f>
        <v>#REF!</v>
      </c>
      <c r="R260" s="41" t="e">
        <f t="shared" si="17"/>
        <v>#REF!</v>
      </c>
      <c r="S260" s="10" t="e">
        <f t="shared" si="18"/>
        <v>#REF!</v>
      </c>
      <c r="T260" s="41" t="e">
        <f t="shared" si="19"/>
        <v>#REF!</v>
      </c>
    </row>
    <row r="261" spans="3:20" x14ac:dyDescent="0.2">
      <c r="C261" s="50" t="e">
        <f>#REF!</f>
        <v>#REF!</v>
      </c>
      <c r="D261" s="41" t="e">
        <f t="shared" si="10"/>
        <v>#REF!</v>
      </c>
      <c r="E261" s="18" t="e">
        <f>#REF!</f>
        <v>#REF!</v>
      </c>
      <c r="F261" s="41" t="e">
        <f t="shared" si="11"/>
        <v>#REF!</v>
      </c>
      <c r="G261" s="18" t="e">
        <f>#REF!</f>
        <v>#REF!</v>
      </c>
      <c r="H261" s="41" t="e">
        <f t="shared" si="12"/>
        <v>#REF!</v>
      </c>
      <c r="I261" s="18" t="e">
        <f>#REF!</f>
        <v>#REF!</v>
      </c>
      <c r="J261" s="41" t="e">
        <f t="shared" si="13"/>
        <v>#REF!</v>
      </c>
      <c r="K261" s="18" t="e">
        <f>#REF!</f>
        <v>#REF!</v>
      </c>
      <c r="L261" s="41" t="e">
        <f t="shared" si="14"/>
        <v>#REF!</v>
      </c>
      <c r="M261" s="18" t="e">
        <f>#REF!</f>
        <v>#REF!</v>
      </c>
      <c r="N261" s="41" t="e">
        <f t="shared" si="15"/>
        <v>#REF!</v>
      </c>
      <c r="O261" s="18" t="e">
        <f>#REF!</f>
        <v>#REF!</v>
      </c>
      <c r="P261" s="41" t="e">
        <f t="shared" si="16"/>
        <v>#REF!</v>
      </c>
      <c r="Q261" s="18" t="e">
        <f>#REF!</f>
        <v>#REF!</v>
      </c>
      <c r="R261" s="41" t="e">
        <f t="shared" si="17"/>
        <v>#REF!</v>
      </c>
      <c r="S261" s="10" t="e">
        <f t="shared" si="18"/>
        <v>#REF!</v>
      </c>
      <c r="T261" s="41" t="e">
        <f t="shared" si="19"/>
        <v>#REF!</v>
      </c>
    </row>
    <row r="262" spans="3:20" x14ac:dyDescent="0.2">
      <c r="C262" s="50" t="e">
        <f>#REF!</f>
        <v>#REF!</v>
      </c>
      <c r="D262" s="41" t="e">
        <f t="shared" si="10"/>
        <v>#REF!</v>
      </c>
      <c r="E262" s="18" t="e">
        <f>#REF!</f>
        <v>#REF!</v>
      </c>
      <c r="F262" s="41" t="e">
        <f t="shared" si="11"/>
        <v>#REF!</v>
      </c>
      <c r="G262" s="18" t="e">
        <f>#REF!</f>
        <v>#REF!</v>
      </c>
      <c r="H262" s="41" t="e">
        <f t="shared" si="12"/>
        <v>#REF!</v>
      </c>
      <c r="I262" s="18" t="e">
        <f>#REF!</f>
        <v>#REF!</v>
      </c>
      <c r="J262" s="41" t="e">
        <f t="shared" si="13"/>
        <v>#REF!</v>
      </c>
      <c r="K262" s="18" t="e">
        <f>#REF!</f>
        <v>#REF!</v>
      </c>
      <c r="L262" s="41" t="e">
        <f t="shared" si="14"/>
        <v>#REF!</v>
      </c>
      <c r="M262" s="18" t="e">
        <f>#REF!</f>
        <v>#REF!</v>
      </c>
      <c r="N262" s="41" t="e">
        <f t="shared" si="15"/>
        <v>#REF!</v>
      </c>
      <c r="O262" s="18" t="e">
        <f>#REF!</f>
        <v>#REF!</v>
      </c>
      <c r="P262" s="41" t="e">
        <f t="shared" si="16"/>
        <v>#REF!</v>
      </c>
      <c r="Q262" s="18" t="e">
        <f>#REF!</f>
        <v>#REF!</v>
      </c>
      <c r="R262" s="41" t="e">
        <f t="shared" si="17"/>
        <v>#REF!</v>
      </c>
      <c r="S262" s="10" t="e">
        <f t="shared" si="18"/>
        <v>#REF!</v>
      </c>
      <c r="T262" s="41" t="e">
        <f t="shared" si="19"/>
        <v>#REF!</v>
      </c>
    </row>
    <row r="263" spans="3:20" x14ac:dyDescent="0.2">
      <c r="C263" s="50" t="e">
        <f>#REF!</f>
        <v>#REF!</v>
      </c>
      <c r="D263" s="41" t="e">
        <f t="shared" si="10"/>
        <v>#REF!</v>
      </c>
      <c r="E263" s="18" t="e">
        <f>#REF!</f>
        <v>#REF!</v>
      </c>
      <c r="F263" s="41" t="e">
        <f t="shared" si="11"/>
        <v>#REF!</v>
      </c>
      <c r="G263" s="18" t="e">
        <f>#REF!</f>
        <v>#REF!</v>
      </c>
      <c r="H263" s="41" t="e">
        <f t="shared" si="12"/>
        <v>#REF!</v>
      </c>
      <c r="I263" s="18" t="e">
        <f>#REF!</f>
        <v>#REF!</v>
      </c>
      <c r="J263" s="41" t="e">
        <f t="shared" si="13"/>
        <v>#REF!</v>
      </c>
      <c r="K263" s="18" t="e">
        <f>#REF!</f>
        <v>#REF!</v>
      </c>
      <c r="L263" s="41" t="e">
        <f t="shared" si="14"/>
        <v>#REF!</v>
      </c>
      <c r="M263" s="18" t="e">
        <f>#REF!</f>
        <v>#REF!</v>
      </c>
      <c r="N263" s="41" t="e">
        <f t="shared" si="15"/>
        <v>#REF!</v>
      </c>
      <c r="O263" s="18" t="e">
        <f>#REF!</f>
        <v>#REF!</v>
      </c>
      <c r="P263" s="41" t="e">
        <f t="shared" si="16"/>
        <v>#REF!</v>
      </c>
      <c r="Q263" s="18" t="e">
        <f>#REF!</f>
        <v>#REF!</v>
      </c>
      <c r="R263" s="41" t="e">
        <f t="shared" si="17"/>
        <v>#REF!</v>
      </c>
      <c r="S263" s="10" t="e">
        <f t="shared" si="18"/>
        <v>#REF!</v>
      </c>
      <c r="T263" s="41" t="e">
        <f t="shared" si="19"/>
        <v>#REF!</v>
      </c>
    </row>
    <row r="264" spans="3:20" x14ac:dyDescent="0.2">
      <c r="C264" s="50" t="e">
        <f>#REF!</f>
        <v>#REF!</v>
      </c>
      <c r="D264" s="41" t="e">
        <f t="shared" si="10"/>
        <v>#REF!</v>
      </c>
      <c r="E264" s="18" t="e">
        <f>#REF!</f>
        <v>#REF!</v>
      </c>
      <c r="F264" s="41" t="e">
        <f t="shared" si="11"/>
        <v>#REF!</v>
      </c>
      <c r="G264" s="18" t="e">
        <f>#REF!</f>
        <v>#REF!</v>
      </c>
      <c r="H264" s="41" t="e">
        <f t="shared" si="12"/>
        <v>#REF!</v>
      </c>
      <c r="I264" s="18" t="e">
        <f>#REF!</f>
        <v>#REF!</v>
      </c>
      <c r="J264" s="41" t="e">
        <f t="shared" si="13"/>
        <v>#REF!</v>
      </c>
      <c r="K264" s="18" t="e">
        <f>#REF!</f>
        <v>#REF!</v>
      </c>
      <c r="L264" s="41" t="e">
        <f t="shared" si="14"/>
        <v>#REF!</v>
      </c>
      <c r="M264" s="18" t="e">
        <f>#REF!</f>
        <v>#REF!</v>
      </c>
      <c r="N264" s="41" t="e">
        <f t="shared" si="15"/>
        <v>#REF!</v>
      </c>
      <c r="O264" s="18" t="e">
        <f>#REF!</f>
        <v>#REF!</v>
      </c>
      <c r="P264" s="41" t="e">
        <f t="shared" si="16"/>
        <v>#REF!</v>
      </c>
      <c r="Q264" s="18" t="e">
        <f>#REF!</f>
        <v>#REF!</v>
      </c>
      <c r="R264" s="41" t="e">
        <f t="shared" si="17"/>
        <v>#REF!</v>
      </c>
      <c r="S264" s="10" t="e">
        <f t="shared" si="18"/>
        <v>#REF!</v>
      </c>
      <c r="T264" s="41" t="e">
        <f t="shared" si="19"/>
        <v>#REF!</v>
      </c>
    </row>
    <row r="265" spans="3:20" x14ac:dyDescent="0.2">
      <c r="C265" s="50" t="e">
        <f>#REF!</f>
        <v>#REF!</v>
      </c>
      <c r="D265" s="41" t="e">
        <f t="shared" si="10"/>
        <v>#REF!</v>
      </c>
      <c r="E265" s="18" t="e">
        <f>#REF!</f>
        <v>#REF!</v>
      </c>
      <c r="F265" s="41" t="e">
        <f t="shared" si="11"/>
        <v>#REF!</v>
      </c>
      <c r="G265" s="18" t="e">
        <f>#REF!</f>
        <v>#REF!</v>
      </c>
      <c r="H265" s="41" t="e">
        <f t="shared" si="12"/>
        <v>#REF!</v>
      </c>
      <c r="I265" s="18" t="e">
        <f>#REF!</f>
        <v>#REF!</v>
      </c>
      <c r="J265" s="41" t="e">
        <f t="shared" si="13"/>
        <v>#REF!</v>
      </c>
      <c r="K265" s="18" t="e">
        <f>#REF!</f>
        <v>#REF!</v>
      </c>
      <c r="L265" s="41" t="e">
        <f t="shared" si="14"/>
        <v>#REF!</v>
      </c>
      <c r="M265" s="18" t="e">
        <f>#REF!</f>
        <v>#REF!</v>
      </c>
      <c r="N265" s="41" t="e">
        <f t="shared" si="15"/>
        <v>#REF!</v>
      </c>
      <c r="O265" s="18" t="e">
        <f>#REF!</f>
        <v>#REF!</v>
      </c>
      <c r="P265" s="41" t="e">
        <f t="shared" si="16"/>
        <v>#REF!</v>
      </c>
      <c r="Q265" s="18" t="e">
        <f>#REF!</f>
        <v>#REF!</v>
      </c>
      <c r="R265" s="41" t="e">
        <f t="shared" si="17"/>
        <v>#REF!</v>
      </c>
      <c r="S265" s="10" t="e">
        <f t="shared" si="18"/>
        <v>#REF!</v>
      </c>
      <c r="T265" s="41" t="e">
        <f t="shared" si="19"/>
        <v>#REF!</v>
      </c>
    </row>
    <row r="266" spans="3:20" x14ac:dyDescent="0.2">
      <c r="C266" s="50" t="e">
        <f>#REF!</f>
        <v>#REF!</v>
      </c>
      <c r="D266" s="41" t="e">
        <f t="shared" si="10"/>
        <v>#REF!</v>
      </c>
      <c r="E266" s="18" t="e">
        <f>#REF!</f>
        <v>#REF!</v>
      </c>
      <c r="F266" s="41" t="e">
        <f t="shared" si="11"/>
        <v>#REF!</v>
      </c>
      <c r="G266" s="18" t="e">
        <f>#REF!</f>
        <v>#REF!</v>
      </c>
      <c r="H266" s="41" t="e">
        <f t="shared" si="12"/>
        <v>#REF!</v>
      </c>
      <c r="I266" s="18" t="e">
        <f>#REF!</f>
        <v>#REF!</v>
      </c>
      <c r="J266" s="41" t="e">
        <f t="shared" si="13"/>
        <v>#REF!</v>
      </c>
      <c r="K266" s="18" t="e">
        <f>#REF!</f>
        <v>#REF!</v>
      </c>
      <c r="L266" s="41" t="e">
        <f t="shared" si="14"/>
        <v>#REF!</v>
      </c>
      <c r="M266" s="18" t="e">
        <f>#REF!</f>
        <v>#REF!</v>
      </c>
      <c r="N266" s="41" t="e">
        <f t="shared" si="15"/>
        <v>#REF!</v>
      </c>
      <c r="O266" s="18" t="e">
        <f>#REF!</f>
        <v>#REF!</v>
      </c>
      <c r="P266" s="41" t="e">
        <f t="shared" si="16"/>
        <v>#REF!</v>
      </c>
      <c r="Q266" s="18" t="e">
        <f>#REF!</f>
        <v>#REF!</v>
      </c>
      <c r="R266" s="41" t="e">
        <f t="shared" si="17"/>
        <v>#REF!</v>
      </c>
      <c r="S266" s="10" t="e">
        <f t="shared" si="18"/>
        <v>#REF!</v>
      </c>
      <c r="T266" s="41" t="e">
        <f t="shared" si="19"/>
        <v>#REF!</v>
      </c>
    </row>
    <row r="267" spans="3:20" x14ac:dyDescent="0.2">
      <c r="C267" s="50" t="e">
        <f>#REF!</f>
        <v>#REF!</v>
      </c>
      <c r="D267" s="41" t="e">
        <f t="shared" si="10"/>
        <v>#REF!</v>
      </c>
      <c r="E267" s="18" t="e">
        <f>#REF!</f>
        <v>#REF!</v>
      </c>
      <c r="F267" s="41" t="e">
        <f t="shared" si="11"/>
        <v>#REF!</v>
      </c>
      <c r="G267" s="18" t="e">
        <f>#REF!</f>
        <v>#REF!</v>
      </c>
      <c r="H267" s="41" t="e">
        <f t="shared" si="12"/>
        <v>#REF!</v>
      </c>
      <c r="I267" s="18" t="e">
        <f>#REF!</f>
        <v>#REF!</v>
      </c>
      <c r="J267" s="41" t="e">
        <f t="shared" si="13"/>
        <v>#REF!</v>
      </c>
      <c r="K267" s="18" t="e">
        <f>#REF!</f>
        <v>#REF!</v>
      </c>
      <c r="L267" s="41" t="e">
        <f t="shared" si="14"/>
        <v>#REF!</v>
      </c>
      <c r="M267" s="18" t="e">
        <f>#REF!</f>
        <v>#REF!</v>
      </c>
      <c r="N267" s="41" t="e">
        <f t="shared" si="15"/>
        <v>#REF!</v>
      </c>
      <c r="O267" s="18" t="e">
        <f>#REF!</f>
        <v>#REF!</v>
      </c>
      <c r="P267" s="41" t="e">
        <f t="shared" si="16"/>
        <v>#REF!</v>
      </c>
      <c r="Q267" s="18" t="e">
        <f>#REF!</f>
        <v>#REF!</v>
      </c>
      <c r="R267" s="41" t="e">
        <f t="shared" si="17"/>
        <v>#REF!</v>
      </c>
      <c r="S267" s="10" t="e">
        <f t="shared" si="18"/>
        <v>#REF!</v>
      </c>
      <c r="T267" s="41" t="e">
        <f t="shared" si="19"/>
        <v>#REF!</v>
      </c>
    </row>
    <row r="268" spans="3:20" x14ac:dyDescent="0.2">
      <c r="C268" s="50" t="e">
        <f>#REF!</f>
        <v>#REF!</v>
      </c>
      <c r="D268" s="41" t="e">
        <f t="shared" si="10"/>
        <v>#REF!</v>
      </c>
      <c r="E268" s="18" t="e">
        <f>#REF!</f>
        <v>#REF!</v>
      </c>
      <c r="F268" s="41" t="e">
        <f t="shared" si="11"/>
        <v>#REF!</v>
      </c>
      <c r="G268" s="18" t="e">
        <f>#REF!</f>
        <v>#REF!</v>
      </c>
      <c r="H268" s="41" t="e">
        <f t="shared" si="12"/>
        <v>#REF!</v>
      </c>
      <c r="I268" s="18" t="e">
        <f>#REF!</f>
        <v>#REF!</v>
      </c>
      <c r="J268" s="41" t="e">
        <f t="shared" si="13"/>
        <v>#REF!</v>
      </c>
      <c r="K268" s="18" t="e">
        <f>#REF!</f>
        <v>#REF!</v>
      </c>
      <c r="L268" s="41" t="e">
        <f t="shared" si="14"/>
        <v>#REF!</v>
      </c>
      <c r="M268" s="18" t="e">
        <f>#REF!</f>
        <v>#REF!</v>
      </c>
      <c r="N268" s="41" t="e">
        <f t="shared" si="15"/>
        <v>#REF!</v>
      </c>
      <c r="O268" s="18" t="e">
        <f>#REF!</f>
        <v>#REF!</v>
      </c>
      <c r="P268" s="41" t="e">
        <f t="shared" si="16"/>
        <v>#REF!</v>
      </c>
      <c r="Q268" s="18" t="e">
        <f>#REF!</f>
        <v>#REF!</v>
      </c>
      <c r="R268" s="41" t="e">
        <f t="shared" si="17"/>
        <v>#REF!</v>
      </c>
      <c r="S268" s="10" t="e">
        <f t="shared" si="18"/>
        <v>#REF!</v>
      </c>
      <c r="T268" s="41" t="e">
        <f t="shared" si="19"/>
        <v>#REF!</v>
      </c>
    </row>
    <row r="269" spans="3:20" x14ac:dyDescent="0.2">
      <c r="C269" s="50" t="e">
        <f>#REF!</f>
        <v>#REF!</v>
      </c>
      <c r="D269" s="41" t="e">
        <f t="shared" ref="D269:D300" si="20">F269+H269+J269+L269+N269+P269+R269</f>
        <v>#REF!</v>
      </c>
      <c r="E269" s="18" t="e">
        <f>#REF!</f>
        <v>#REF!</v>
      </c>
      <c r="F269" s="41" t="e">
        <f t="shared" ref="F269:F300" si="21">E269/C269</f>
        <v>#REF!</v>
      </c>
      <c r="G269" s="18" t="e">
        <f>#REF!</f>
        <v>#REF!</v>
      </c>
      <c r="H269" s="41" t="e">
        <f t="shared" ref="H269:H300" si="22">G269/C269</f>
        <v>#REF!</v>
      </c>
      <c r="I269" s="18" t="e">
        <f>#REF!</f>
        <v>#REF!</v>
      </c>
      <c r="J269" s="41" t="e">
        <f t="shared" ref="J269:J300" si="23">I269/C269</f>
        <v>#REF!</v>
      </c>
      <c r="K269" s="18" t="e">
        <f>#REF!</f>
        <v>#REF!</v>
      </c>
      <c r="L269" s="41" t="e">
        <f t="shared" ref="L269:L300" si="24">K269/C269</f>
        <v>#REF!</v>
      </c>
      <c r="M269" s="18" t="e">
        <f>#REF!</f>
        <v>#REF!</v>
      </c>
      <c r="N269" s="41" t="e">
        <f t="shared" ref="N269:N300" si="25">M269/C269</f>
        <v>#REF!</v>
      </c>
      <c r="O269" s="18" t="e">
        <f>#REF!</f>
        <v>#REF!</v>
      </c>
      <c r="P269" s="41" t="e">
        <f t="shared" ref="P269:P300" si="26">O269/C269</f>
        <v>#REF!</v>
      </c>
      <c r="Q269" s="18" t="e">
        <f>#REF!</f>
        <v>#REF!</v>
      </c>
      <c r="R269" s="41" t="e">
        <f t="shared" ref="R269:R300" si="27">Q269/C269</f>
        <v>#REF!</v>
      </c>
      <c r="S269" s="10" t="e">
        <f t="shared" ref="S269:S300" si="28">C269-E269</f>
        <v>#REF!</v>
      </c>
      <c r="T269" s="41" t="e">
        <f t="shared" ref="T269:T300" si="29">S269/$C269</f>
        <v>#REF!</v>
      </c>
    </row>
    <row r="270" spans="3:20" x14ac:dyDescent="0.2">
      <c r="C270" s="50" t="e">
        <f>#REF!</f>
        <v>#REF!</v>
      </c>
      <c r="D270" s="41" t="e">
        <f t="shared" si="20"/>
        <v>#REF!</v>
      </c>
      <c r="E270" s="18" t="e">
        <f>#REF!</f>
        <v>#REF!</v>
      </c>
      <c r="F270" s="41" t="e">
        <f t="shared" si="21"/>
        <v>#REF!</v>
      </c>
      <c r="G270" s="18" t="e">
        <f>#REF!</f>
        <v>#REF!</v>
      </c>
      <c r="H270" s="41" t="e">
        <f t="shared" si="22"/>
        <v>#REF!</v>
      </c>
      <c r="I270" s="18" t="e">
        <f>#REF!</f>
        <v>#REF!</v>
      </c>
      <c r="J270" s="41" t="e">
        <f t="shared" si="23"/>
        <v>#REF!</v>
      </c>
      <c r="K270" s="18" t="e">
        <f>#REF!</f>
        <v>#REF!</v>
      </c>
      <c r="L270" s="41" t="e">
        <f t="shared" si="24"/>
        <v>#REF!</v>
      </c>
      <c r="M270" s="18" t="e">
        <f>#REF!</f>
        <v>#REF!</v>
      </c>
      <c r="N270" s="41" t="e">
        <f t="shared" si="25"/>
        <v>#REF!</v>
      </c>
      <c r="O270" s="18" t="e">
        <f>#REF!</f>
        <v>#REF!</v>
      </c>
      <c r="P270" s="41" t="e">
        <f t="shared" si="26"/>
        <v>#REF!</v>
      </c>
      <c r="Q270" s="18" t="e">
        <f>#REF!</f>
        <v>#REF!</v>
      </c>
      <c r="R270" s="41" t="e">
        <f t="shared" si="27"/>
        <v>#REF!</v>
      </c>
      <c r="S270" s="10" t="e">
        <f t="shared" si="28"/>
        <v>#REF!</v>
      </c>
      <c r="T270" s="41" t="e">
        <f t="shared" si="29"/>
        <v>#REF!</v>
      </c>
    </row>
    <row r="271" spans="3:20" x14ac:dyDescent="0.2">
      <c r="C271" s="50" t="e">
        <f>#REF!</f>
        <v>#REF!</v>
      </c>
      <c r="D271" s="41" t="e">
        <f t="shared" si="20"/>
        <v>#REF!</v>
      </c>
      <c r="E271" s="18" t="e">
        <f>#REF!</f>
        <v>#REF!</v>
      </c>
      <c r="F271" s="41" t="e">
        <f t="shared" si="21"/>
        <v>#REF!</v>
      </c>
      <c r="G271" s="18" t="e">
        <f>#REF!</f>
        <v>#REF!</v>
      </c>
      <c r="H271" s="41" t="e">
        <f t="shared" si="22"/>
        <v>#REF!</v>
      </c>
      <c r="I271" s="18" t="e">
        <f>#REF!</f>
        <v>#REF!</v>
      </c>
      <c r="J271" s="41" t="e">
        <f t="shared" si="23"/>
        <v>#REF!</v>
      </c>
      <c r="K271" s="18" t="e">
        <f>#REF!</f>
        <v>#REF!</v>
      </c>
      <c r="L271" s="41" t="e">
        <f t="shared" si="24"/>
        <v>#REF!</v>
      </c>
      <c r="M271" s="18" t="e">
        <f>#REF!</f>
        <v>#REF!</v>
      </c>
      <c r="N271" s="41" t="e">
        <f t="shared" si="25"/>
        <v>#REF!</v>
      </c>
      <c r="O271" s="18" t="e">
        <f>#REF!</f>
        <v>#REF!</v>
      </c>
      <c r="P271" s="41" t="e">
        <f t="shared" si="26"/>
        <v>#REF!</v>
      </c>
      <c r="Q271" s="18" t="e">
        <f>#REF!</f>
        <v>#REF!</v>
      </c>
      <c r="R271" s="41" t="e">
        <f t="shared" si="27"/>
        <v>#REF!</v>
      </c>
      <c r="S271" s="10" t="e">
        <f t="shared" si="28"/>
        <v>#REF!</v>
      </c>
      <c r="T271" s="41" t="e">
        <f t="shared" si="29"/>
        <v>#REF!</v>
      </c>
    </row>
    <row r="272" spans="3:20" x14ac:dyDescent="0.2">
      <c r="C272" s="50" t="e">
        <f>#REF!</f>
        <v>#REF!</v>
      </c>
      <c r="D272" s="41" t="e">
        <f t="shared" si="20"/>
        <v>#REF!</v>
      </c>
      <c r="E272" s="18" t="e">
        <f>#REF!</f>
        <v>#REF!</v>
      </c>
      <c r="F272" s="41" t="e">
        <f t="shared" si="21"/>
        <v>#REF!</v>
      </c>
      <c r="G272" s="18" t="e">
        <f>#REF!</f>
        <v>#REF!</v>
      </c>
      <c r="H272" s="41" t="e">
        <f t="shared" si="22"/>
        <v>#REF!</v>
      </c>
      <c r="I272" s="18" t="e">
        <f>#REF!</f>
        <v>#REF!</v>
      </c>
      <c r="J272" s="41" t="e">
        <f t="shared" si="23"/>
        <v>#REF!</v>
      </c>
      <c r="K272" s="18" t="e">
        <f>#REF!</f>
        <v>#REF!</v>
      </c>
      <c r="L272" s="41" t="e">
        <f t="shared" si="24"/>
        <v>#REF!</v>
      </c>
      <c r="M272" s="18" t="e">
        <f>#REF!</f>
        <v>#REF!</v>
      </c>
      <c r="N272" s="41" t="e">
        <f t="shared" si="25"/>
        <v>#REF!</v>
      </c>
      <c r="O272" s="18" t="e">
        <f>#REF!</f>
        <v>#REF!</v>
      </c>
      <c r="P272" s="41" t="e">
        <f t="shared" si="26"/>
        <v>#REF!</v>
      </c>
      <c r="Q272" s="18" t="e">
        <f>#REF!</f>
        <v>#REF!</v>
      </c>
      <c r="R272" s="41" t="e">
        <f t="shared" si="27"/>
        <v>#REF!</v>
      </c>
      <c r="S272" s="10" t="e">
        <f t="shared" si="28"/>
        <v>#REF!</v>
      </c>
      <c r="T272" s="41" t="e">
        <f t="shared" si="29"/>
        <v>#REF!</v>
      </c>
    </row>
    <row r="273" spans="3:20" x14ac:dyDescent="0.2">
      <c r="C273" s="50" t="e">
        <f>#REF!</f>
        <v>#REF!</v>
      </c>
      <c r="D273" s="41" t="e">
        <f t="shared" si="20"/>
        <v>#REF!</v>
      </c>
      <c r="E273" s="18" t="e">
        <f>#REF!</f>
        <v>#REF!</v>
      </c>
      <c r="F273" s="41" t="e">
        <f t="shared" si="21"/>
        <v>#REF!</v>
      </c>
      <c r="G273" s="18" t="e">
        <f>#REF!</f>
        <v>#REF!</v>
      </c>
      <c r="H273" s="41" t="e">
        <f t="shared" si="22"/>
        <v>#REF!</v>
      </c>
      <c r="I273" s="18" t="e">
        <f>#REF!</f>
        <v>#REF!</v>
      </c>
      <c r="J273" s="41" t="e">
        <f t="shared" si="23"/>
        <v>#REF!</v>
      </c>
      <c r="K273" s="18" t="e">
        <f>#REF!</f>
        <v>#REF!</v>
      </c>
      <c r="L273" s="41" t="e">
        <f t="shared" si="24"/>
        <v>#REF!</v>
      </c>
      <c r="M273" s="18" t="e">
        <f>#REF!</f>
        <v>#REF!</v>
      </c>
      <c r="N273" s="41" t="e">
        <f t="shared" si="25"/>
        <v>#REF!</v>
      </c>
      <c r="O273" s="18" t="e">
        <f>#REF!</f>
        <v>#REF!</v>
      </c>
      <c r="P273" s="41" t="e">
        <f t="shared" si="26"/>
        <v>#REF!</v>
      </c>
      <c r="Q273" s="18" t="e">
        <f>#REF!</f>
        <v>#REF!</v>
      </c>
      <c r="R273" s="41" t="e">
        <f t="shared" si="27"/>
        <v>#REF!</v>
      </c>
      <c r="S273" s="10" t="e">
        <f t="shared" si="28"/>
        <v>#REF!</v>
      </c>
      <c r="T273" s="41" t="e">
        <f t="shared" si="29"/>
        <v>#REF!</v>
      </c>
    </row>
    <row r="274" spans="3:20" x14ac:dyDescent="0.2">
      <c r="C274" s="50" t="e">
        <f>#REF!</f>
        <v>#REF!</v>
      </c>
      <c r="D274" s="41" t="e">
        <f t="shared" si="20"/>
        <v>#REF!</v>
      </c>
      <c r="E274" s="18" t="e">
        <f>#REF!</f>
        <v>#REF!</v>
      </c>
      <c r="F274" s="41" t="e">
        <f t="shared" si="21"/>
        <v>#REF!</v>
      </c>
      <c r="G274" s="18" t="e">
        <f>#REF!</f>
        <v>#REF!</v>
      </c>
      <c r="H274" s="41" t="e">
        <f t="shared" si="22"/>
        <v>#REF!</v>
      </c>
      <c r="I274" s="18" t="e">
        <f>#REF!</f>
        <v>#REF!</v>
      </c>
      <c r="J274" s="41" t="e">
        <f t="shared" si="23"/>
        <v>#REF!</v>
      </c>
      <c r="K274" s="18" t="e">
        <f>#REF!</f>
        <v>#REF!</v>
      </c>
      <c r="L274" s="41" t="e">
        <f t="shared" si="24"/>
        <v>#REF!</v>
      </c>
      <c r="M274" s="18" t="e">
        <f>#REF!</f>
        <v>#REF!</v>
      </c>
      <c r="N274" s="41" t="e">
        <f t="shared" si="25"/>
        <v>#REF!</v>
      </c>
      <c r="O274" s="18" t="e">
        <f>#REF!</f>
        <v>#REF!</v>
      </c>
      <c r="P274" s="41" t="e">
        <f t="shared" si="26"/>
        <v>#REF!</v>
      </c>
      <c r="Q274" s="18" t="e">
        <f>#REF!</f>
        <v>#REF!</v>
      </c>
      <c r="R274" s="41" t="e">
        <f t="shared" si="27"/>
        <v>#REF!</v>
      </c>
      <c r="S274" s="10" t="e">
        <f t="shared" si="28"/>
        <v>#REF!</v>
      </c>
      <c r="T274" s="41" t="e">
        <f t="shared" si="29"/>
        <v>#REF!</v>
      </c>
    </row>
    <row r="275" spans="3:20" x14ac:dyDescent="0.2">
      <c r="C275" s="50" t="e">
        <f>#REF!</f>
        <v>#REF!</v>
      </c>
      <c r="D275" s="41" t="e">
        <f t="shared" si="20"/>
        <v>#REF!</v>
      </c>
      <c r="E275" s="18" t="e">
        <f>#REF!</f>
        <v>#REF!</v>
      </c>
      <c r="F275" s="41" t="e">
        <f t="shared" si="21"/>
        <v>#REF!</v>
      </c>
      <c r="G275" s="18" t="e">
        <f>#REF!</f>
        <v>#REF!</v>
      </c>
      <c r="H275" s="41" t="e">
        <f t="shared" si="22"/>
        <v>#REF!</v>
      </c>
      <c r="I275" s="18" t="e">
        <f>#REF!</f>
        <v>#REF!</v>
      </c>
      <c r="J275" s="41" t="e">
        <f t="shared" si="23"/>
        <v>#REF!</v>
      </c>
      <c r="K275" s="18" t="e">
        <f>#REF!</f>
        <v>#REF!</v>
      </c>
      <c r="L275" s="41" t="e">
        <f t="shared" si="24"/>
        <v>#REF!</v>
      </c>
      <c r="M275" s="18" t="e">
        <f>#REF!</f>
        <v>#REF!</v>
      </c>
      <c r="N275" s="41" t="e">
        <f t="shared" si="25"/>
        <v>#REF!</v>
      </c>
      <c r="O275" s="18" t="e">
        <f>#REF!</f>
        <v>#REF!</v>
      </c>
      <c r="P275" s="41" t="e">
        <f t="shared" si="26"/>
        <v>#REF!</v>
      </c>
      <c r="Q275" s="18" t="e">
        <f>#REF!</f>
        <v>#REF!</v>
      </c>
      <c r="R275" s="41" t="e">
        <f t="shared" si="27"/>
        <v>#REF!</v>
      </c>
      <c r="S275" s="10" t="e">
        <f t="shared" si="28"/>
        <v>#REF!</v>
      </c>
      <c r="T275" s="41" t="e">
        <f t="shared" si="29"/>
        <v>#REF!</v>
      </c>
    </row>
    <row r="276" spans="3:20" x14ac:dyDescent="0.2">
      <c r="C276" s="50" t="e">
        <f>#REF!</f>
        <v>#REF!</v>
      </c>
      <c r="D276" s="41" t="e">
        <f t="shared" si="20"/>
        <v>#REF!</v>
      </c>
      <c r="E276" s="18" t="e">
        <f>#REF!</f>
        <v>#REF!</v>
      </c>
      <c r="F276" s="41" t="e">
        <f t="shared" si="21"/>
        <v>#REF!</v>
      </c>
      <c r="G276" s="18" t="e">
        <f>#REF!</f>
        <v>#REF!</v>
      </c>
      <c r="H276" s="41" t="e">
        <f t="shared" si="22"/>
        <v>#REF!</v>
      </c>
      <c r="I276" s="18" t="e">
        <f>#REF!</f>
        <v>#REF!</v>
      </c>
      <c r="J276" s="41" t="e">
        <f t="shared" si="23"/>
        <v>#REF!</v>
      </c>
      <c r="K276" s="18" t="e">
        <f>#REF!</f>
        <v>#REF!</v>
      </c>
      <c r="L276" s="41" t="e">
        <f t="shared" si="24"/>
        <v>#REF!</v>
      </c>
      <c r="M276" s="18" t="e">
        <f>#REF!</f>
        <v>#REF!</v>
      </c>
      <c r="N276" s="41" t="e">
        <f t="shared" si="25"/>
        <v>#REF!</v>
      </c>
      <c r="O276" s="18" t="e">
        <f>#REF!</f>
        <v>#REF!</v>
      </c>
      <c r="P276" s="41" t="e">
        <f t="shared" si="26"/>
        <v>#REF!</v>
      </c>
      <c r="Q276" s="18" t="e">
        <f>#REF!</f>
        <v>#REF!</v>
      </c>
      <c r="R276" s="41" t="e">
        <f t="shared" si="27"/>
        <v>#REF!</v>
      </c>
      <c r="S276" s="10" t="e">
        <f t="shared" si="28"/>
        <v>#REF!</v>
      </c>
      <c r="T276" s="41" t="e">
        <f t="shared" si="29"/>
        <v>#REF!</v>
      </c>
    </row>
    <row r="277" spans="3:20" x14ac:dyDescent="0.2">
      <c r="C277" s="50" t="e">
        <f>#REF!</f>
        <v>#REF!</v>
      </c>
      <c r="D277" s="41" t="e">
        <f t="shared" si="20"/>
        <v>#REF!</v>
      </c>
      <c r="E277" s="18" t="e">
        <f>#REF!</f>
        <v>#REF!</v>
      </c>
      <c r="F277" s="41" t="e">
        <f t="shared" si="21"/>
        <v>#REF!</v>
      </c>
      <c r="G277" s="18" t="e">
        <f>#REF!</f>
        <v>#REF!</v>
      </c>
      <c r="H277" s="41" t="e">
        <f t="shared" si="22"/>
        <v>#REF!</v>
      </c>
      <c r="I277" s="18" t="e">
        <f>#REF!</f>
        <v>#REF!</v>
      </c>
      <c r="J277" s="41" t="e">
        <f t="shared" si="23"/>
        <v>#REF!</v>
      </c>
      <c r="K277" s="18" t="e">
        <f>#REF!</f>
        <v>#REF!</v>
      </c>
      <c r="L277" s="41" t="e">
        <f t="shared" si="24"/>
        <v>#REF!</v>
      </c>
      <c r="M277" s="18" t="e">
        <f>#REF!</f>
        <v>#REF!</v>
      </c>
      <c r="N277" s="41" t="e">
        <f t="shared" si="25"/>
        <v>#REF!</v>
      </c>
      <c r="O277" s="18" t="e">
        <f>#REF!</f>
        <v>#REF!</v>
      </c>
      <c r="P277" s="41" t="e">
        <f t="shared" si="26"/>
        <v>#REF!</v>
      </c>
      <c r="Q277" s="18" t="e">
        <f>#REF!</f>
        <v>#REF!</v>
      </c>
      <c r="R277" s="41" t="e">
        <f t="shared" si="27"/>
        <v>#REF!</v>
      </c>
      <c r="S277" s="10" t="e">
        <f t="shared" si="28"/>
        <v>#REF!</v>
      </c>
      <c r="T277" s="41" t="e">
        <f t="shared" si="29"/>
        <v>#REF!</v>
      </c>
    </row>
    <row r="278" spans="3:20" x14ac:dyDescent="0.2">
      <c r="C278" s="50" t="e">
        <f>#REF!</f>
        <v>#REF!</v>
      </c>
      <c r="D278" s="41" t="e">
        <f t="shared" si="20"/>
        <v>#REF!</v>
      </c>
      <c r="E278" s="18" t="e">
        <f>#REF!</f>
        <v>#REF!</v>
      </c>
      <c r="F278" s="41" t="e">
        <f t="shared" si="21"/>
        <v>#REF!</v>
      </c>
      <c r="G278" s="18" t="e">
        <f>#REF!</f>
        <v>#REF!</v>
      </c>
      <c r="H278" s="41" t="e">
        <f t="shared" si="22"/>
        <v>#REF!</v>
      </c>
      <c r="I278" s="18" t="e">
        <f>#REF!</f>
        <v>#REF!</v>
      </c>
      <c r="J278" s="41" t="e">
        <f t="shared" si="23"/>
        <v>#REF!</v>
      </c>
      <c r="K278" s="18" t="e">
        <f>#REF!</f>
        <v>#REF!</v>
      </c>
      <c r="L278" s="41" t="e">
        <f t="shared" si="24"/>
        <v>#REF!</v>
      </c>
      <c r="M278" s="18" t="e">
        <f>#REF!</f>
        <v>#REF!</v>
      </c>
      <c r="N278" s="41" t="e">
        <f t="shared" si="25"/>
        <v>#REF!</v>
      </c>
      <c r="O278" s="18" t="e">
        <f>#REF!</f>
        <v>#REF!</v>
      </c>
      <c r="P278" s="41" t="e">
        <f t="shared" si="26"/>
        <v>#REF!</v>
      </c>
      <c r="Q278" s="18" t="e">
        <f>#REF!</f>
        <v>#REF!</v>
      </c>
      <c r="R278" s="41" t="e">
        <f t="shared" si="27"/>
        <v>#REF!</v>
      </c>
      <c r="S278" s="10" t="e">
        <f t="shared" si="28"/>
        <v>#REF!</v>
      </c>
      <c r="T278" s="41" t="e">
        <f t="shared" si="29"/>
        <v>#REF!</v>
      </c>
    </row>
    <row r="279" spans="3:20" x14ac:dyDescent="0.2">
      <c r="C279" s="50" t="e">
        <f>#REF!</f>
        <v>#REF!</v>
      </c>
      <c r="D279" s="41" t="e">
        <f t="shared" si="20"/>
        <v>#REF!</v>
      </c>
      <c r="E279" s="18" t="e">
        <f>#REF!</f>
        <v>#REF!</v>
      </c>
      <c r="F279" s="41" t="e">
        <f t="shared" si="21"/>
        <v>#REF!</v>
      </c>
      <c r="G279" s="18" t="e">
        <f>#REF!</f>
        <v>#REF!</v>
      </c>
      <c r="H279" s="41" t="e">
        <f t="shared" si="22"/>
        <v>#REF!</v>
      </c>
      <c r="I279" s="18" t="e">
        <f>#REF!</f>
        <v>#REF!</v>
      </c>
      <c r="J279" s="41" t="e">
        <f t="shared" si="23"/>
        <v>#REF!</v>
      </c>
      <c r="K279" s="18" t="e">
        <f>#REF!</f>
        <v>#REF!</v>
      </c>
      <c r="L279" s="41" t="e">
        <f t="shared" si="24"/>
        <v>#REF!</v>
      </c>
      <c r="M279" s="18" t="e">
        <f>#REF!</f>
        <v>#REF!</v>
      </c>
      <c r="N279" s="41" t="e">
        <f t="shared" si="25"/>
        <v>#REF!</v>
      </c>
      <c r="O279" s="18" t="e">
        <f>#REF!</f>
        <v>#REF!</v>
      </c>
      <c r="P279" s="41" t="e">
        <f t="shared" si="26"/>
        <v>#REF!</v>
      </c>
      <c r="Q279" s="18" t="e">
        <f>#REF!</f>
        <v>#REF!</v>
      </c>
      <c r="R279" s="41" t="e">
        <f t="shared" si="27"/>
        <v>#REF!</v>
      </c>
      <c r="S279" s="10" t="e">
        <f t="shared" si="28"/>
        <v>#REF!</v>
      </c>
      <c r="T279" s="41" t="e">
        <f t="shared" si="29"/>
        <v>#REF!</v>
      </c>
    </row>
    <row r="280" spans="3:20" x14ac:dyDescent="0.2">
      <c r="C280" s="50" t="e">
        <f>#REF!</f>
        <v>#REF!</v>
      </c>
      <c r="D280" s="41" t="e">
        <f t="shared" si="20"/>
        <v>#REF!</v>
      </c>
      <c r="E280" s="18" t="e">
        <f>#REF!</f>
        <v>#REF!</v>
      </c>
      <c r="F280" s="41" t="e">
        <f t="shared" si="21"/>
        <v>#REF!</v>
      </c>
      <c r="G280" s="18" t="e">
        <f>#REF!</f>
        <v>#REF!</v>
      </c>
      <c r="H280" s="41" t="e">
        <f t="shared" si="22"/>
        <v>#REF!</v>
      </c>
      <c r="I280" s="18" t="e">
        <f>#REF!</f>
        <v>#REF!</v>
      </c>
      <c r="J280" s="41" t="e">
        <f t="shared" si="23"/>
        <v>#REF!</v>
      </c>
      <c r="K280" s="18" t="e">
        <f>#REF!</f>
        <v>#REF!</v>
      </c>
      <c r="L280" s="41" t="e">
        <f t="shared" si="24"/>
        <v>#REF!</v>
      </c>
      <c r="M280" s="18" t="e">
        <f>#REF!</f>
        <v>#REF!</v>
      </c>
      <c r="N280" s="41" t="e">
        <f t="shared" si="25"/>
        <v>#REF!</v>
      </c>
      <c r="O280" s="18" t="e">
        <f>#REF!</f>
        <v>#REF!</v>
      </c>
      <c r="P280" s="41" t="e">
        <f t="shared" si="26"/>
        <v>#REF!</v>
      </c>
      <c r="Q280" s="18" t="e">
        <f>#REF!</f>
        <v>#REF!</v>
      </c>
      <c r="R280" s="41" t="e">
        <f t="shared" si="27"/>
        <v>#REF!</v>
      </c>
      <c r="S280" s="10" t="e">
        <f t="shared" si="28"/>
        <v>#REF!</v>
      </c>
      <c r="T280" s="41" t="e">
        <f t="shared" si="29"/>
        <v>#REF!</v>
      </c>
    </row>
    <row r="281" spans="3:20" x14ac:dyDescent="0.2">
      <c r="C281" s="50" t="e">
        <f>#REF!</f>
        <v>#REF!</v>
      </c>
      <c r="D281" s="41" t="e">
        <f t="shared" si="20"/>
        <v>#REF!</v>
      </c>
      <c r="E281" s="18" t="e">
        <f>#REF!</f>
        <v>#REF!</v>
      </c>
      <c r="F281" s="41" t="e">
        <f t="shared" si="21"/>
        <v>#REF!</v>
      </c>
      <c r="G281" s="18" t="e">
        <f>#REF!</f>
        <v>#REF!</v>
      </c>
      <c r="H281" s="41" t="e">
        <f t="shared" si="22"/>
        <v>#REF!</v>
      </c>
      <c r="I281" s="18" t="e">
        <f>#REF!</f>
        <v>#REF!</v>
      </c>
      <c r="J281" s="41" t="e">
        <f t="shared" si="23"/>
        <v>#REF!</v>
      </c>
      <c r="K281" s="18" t="e">
        <f>#REF!</f>
        <v>#REF!</v>
      </c>
      <c r="L281" s="41" t="e">
        <f t="shared" si="24"/>
        <v>#REF!</v>
      </c>
      <c r="M281" s="18" t="e">
        <f>#REF!</f>
        <v>#REF!</v>
      </c>
      <c r="N281" s="41" t="e">
        <f t="shared" si="25"/>
        <v>#REF!</v>
      </c>
      <c r="O281" s="18" t="e">
        <f>#REF!</f>
        <v>#REF!</v>
      </c>
      <c r="P281" s="41" t="e">
        <f t="shared" si="26"/>
        <v>#REF!</v>
      </c>
      <c r="Q281" s="18" t="e">
        <f>#REF!</f>
        <v>#REF!</v>
      </c>
      <c r="R281" s="41" t="e">
        <f t="shared" si="27"/>
        <v>#REF!</v>
      </c>
      <c r="S281" s="10" t="e">
        <f t="shared" si="28"/>
        <v>#REF!</v>
      </c>
      <c r="T281" s="41" t="e">
        <f t="shared" si="29"/>
        <v>#REF!</v>
      </c>
    </row>
    <row r="282" spans="3:20" x14ac:dyDescent="0.2">
      <c r="C282" s="50" t="e">
        <f>#REF!</f>
        <v>#REF!</v>
      </c>
      <c r="D282" s="41" t="e">
        <f t="shared" si="20"/>
        <v>#REF!</v>
      </c>
      <c r="E282" s="18" t="e">
        <f>#REF!</f>
        <v>#REF!</v>
      </c>
      <c r="F282" s="41" t="e">
        <f t="shared" si="21"/>
        <v>#REF!</v>
      </c>
      <c r="G282" s="18" t="e">
        <f>#REF!</f>
        <v>#REF!</v>
      </c>
      <c r="H282" s="41" t="e">
        <f t="shared" si="22"/>
        <v>#REF!</v>
      </c>
      <c r="I282" s="18" t="e">
        <f>#REF!</f>
        <v>#REF!</v>
      </c>
      <c r="J282" s="41" t="e">
        <f t="shared" si="23"/>
        <v>#REF!</v>
      </c>
      <c r="K282" s="18" t="e">
        <f>#REF!</f>
        <v>#REF!</v>
      </c>
      <c r="L282" s="41" t="e">
        <f t="shared" si="24"/>
        <v>#REF!</v>
      </c>
      <c r="M282" s="18" t="e">
        <f>#REF!</f>
        <v>#REF!</v>
      </c>
      <c r="N282" s="41" t="e">
        <f t="shared" si="25"/>
        <v>#REF!</v>
      </c>
      <c r="O282" s="18" t="e">
        <f>#REF!</f>
        <v>#REF!</v>
      </c>
      <c r="P282" s="41" t="e">
        <f t="shared" si="26"/>
        <v>#REF!</v>
      </c>
      <c r="Q282" s="18" t="e">
        <f>#REF!</f>
        <v>#REF!</v>
      </c>
      <c r="R282" s="41" t="e">
        <f t="shared" si="27"/>
        <v>#REF!</v>
      </c>
      <c r="S282" s="10" t="e">
        <f t="shared" si="28"/>
        <v>#REF!</v>
      </c>
      <c r="T282" s="41" t="e">
        <f t="shared" si="29"/>
        <v>#REF!</v>
      </c>
    </row>
    <row r="283" spans="3:20" x14ac:dyDescent="0.2">
      <c r="C283" s="50" t="e">
        <f>#REF!</f>
        <v>#REF!</v>
      </c>
      <c r="D283" s="41" t="e">
        <f t="shared" si="20"/>
        <v>#REF!</v>
      </c>
      <c r="E283" s="18" t="e">
        <f>#REF!</f>
        <v>#REF!</v>
      </c>
      <c r="F283" s="41" t="e">
        <f t="shared" si="21"/>
        <v>#REF!</v>
      </c>
      <c r="G283" s="18" t="e">
        <f>#REF!</f>
        <v>#REF!</v>
      </c>
      <c r="H283" s="41" t="e">
        <f t="shared" si="22"/>
        <v>#REF!</v>
      </c>
      <c r="I283" s="18" t="e">
        <f>#REF!</f>
        <v>#REF!</v>
      </c>
      <c r="J283" s="41" t="e">
        <f t="shared" si="23"/>
        <v>#REF!</v>
      </c>
      <c r="K283" s="18" t="e">
        <f>#REF!</f>
        <v>#REF!</v>
      </c>
      <c r="L283" s="41" t="e">
        <f t="shared" si="24"/>
        <v>#REF!</v>
      </c>
      <c r="M283" s="18" t="e">
        <f>#REF!</f>
        <v>#REF!</v>
      </c>
      <c r="N283" s="41" t="e">
        <f t="shared" si="25"/>
        <v>#REF!</v>
      </c>
      <c r="O283" s="18" t="e">
        <f>#REF!</f>
        <v>#REF!</v>
      </c>
      <c r="P283" s="41" t="e">
        <f t="shared" si="26"/>
        <v>#REF!</v>
      </c>
      <c r="Q283" s="18" t="e">
        <f>#REF!</f>
        <v>#REF!</v>
      </c>
      <c r="R283" s="41" t="e">
        <f t="shared" si="27"/>
        <v>#REF!</v>
      </c>
      <c r="S283" s="10" t="e">
        <f t="shared" si="28"/>
        <v>#REF!</v>
      </c>
      <c r="T283" s="41" t="e">
        <f t="shared" si="29"/>
        <v>#REF!</v>
      </c>
    </row>
    <row r="284" spans="3:20" x14ac:dyDescent="0.2">
      <c r="C284" s="50" t="e">
        <f>#REF!</f>
        <v>#REF!</v>
      </c>
      <c r="D284" s="41" t="e">
        <f t="shared" si="20"/>
        <v>#REF!</v>
      </c>
      <c r="E284" s="18" t="e">
        <f>#REF!</f>
        <v>#REF!</v>
      </c>
      <c r="F284" s="41" t="e">
        <f t="shared" si="21"/>
        <v>#REF!</v>
      </c>
      <c r="G284" s="18" t="e">
        <f>#REF!</f>
        <v>#REF!</v>
      </c>
      <c r="H284" s="41" t="e">
        <f t="shared" si="22"/>
        <v>#REF!</v>
      </c>
      <c r="I284" s="18" t="e">
        <f>#REF!</f>
        <v>#REF!</v>
      </c>
      <c r="J284" s="41" t="e">
        <f t="shared" si="23"/>
        <v>#REF!</v>
      </c>
      <c r="K284" s="18" t="e">
        <f>#REF!</f>
        <v>#REF!</v>
      </c>
      <c r="L284" s="41" t="e">
        <f t="shared" si="24"/>
        <v>#REF!</v>
      </c>
      <c r="M284" s="18" t="e">
        <f>#REF!</f>
        <v>#REF!</v>
      </c>
      <c r="N284" s="41" t="e">
        <f t="shared" si="25"/>
        <v>#REF!</v>
      </c>
      <c r="O284" s="18" t="e">
        <f>#REF!</f>
        <v>#REF!</v>
      </c>
      <c r="P284" s="41" t="e">
        <f t="shared" si="26"/>
        <v>#REF!</v>
      </c>
      <c r="Q284" s="18" t="e">
        <f>#REF!</f>
        <v>#REF!</v>
      </c>
      <c r="R284" s="41" t="e">
        <f t="shared" si="27"/>
        <v>#REF!</v>
      </c>
      <c r="S284" s="10" t="e">
        <f t="shared" si="28"/>
        <v>#REF!</v>
      </c>
      <c r="T284" s="41" t="e">
        <f t="shared" si="29"/>
        <v>#REF!</v>
      </c>
    </row>
    <row r="285" spans="3:20" x14ac:dyDescent="0.2">
      <c r="C285" s="50" t="e">
        <f>#REF!</f>
        <v>#REF!</v>
      </c>
      <c r="D285" s="41" t="e">
        <f t="shared" si="20"/>
        <v>#REF!</v>
      </c>
      <c r="E285" s="18" t="e">
        <f>#REF!</f>
        <v>#REF!</v>
      </c>
      <c r="F285" s="41" t="e">
        <f t="shared" si="21"/>
        <v>#REF!</v>
      </c>
      <c r="G285" s="18" t="e">
        <f>#REF!</f>
        <v>#REF!</v>
      </c>
      <c r="H285" s="41" t="e">
        <f t="shared" si="22"/>
        <v>#REF!</v>
      </c>
      <c r="I285" s="18" t="e">
        <f>#REF!</f>
        <v>#REF!</v>
      </c>
      <c r="J285" s="41" t="e">
        <f t="shared" si="23"/>
        <v>#REF!</v>
      </c>
      <c r="K285" s="18" t="e">
        <f>#REF!</f>
        <v>#REF!</v>
      </c>
      <c r="L285" s="41" t="e">
        <f t="shared" si="24"/>
        <v>#REF!</v>
      </c>
      <c r="M285" s="18" t="e">
        <f>#REF!</f>
        <v>#REF!</v>
      </c>
      <c r="N285" s="41" t="e">
        <f t="shared" si="25"/>
        <v>#REF!</v>
      </c>
      <c r="O285" s="18" t="e">
        <f>#REF!</f>
        <v>#REF!</v>
      </c>
      <c r="P285" s="41" t="e">
        <f t="shared" si="26"/>
        <v>#REF!</v>
      </c>
      <c r="Q285" s="18" t="e">
        <f>#REF!</f>
        <v>#REF!</v>
      </c>
      <c r="R285" s="41" t="e">
        <f t="shared" si="27"/>
        <v>#REF!</v>
      </c>
      <c r="S285" s="10" t="e">
        <f t="shared" si="28"/>
        <v>#REF!</v>
      </c>
      <c r="T285" s="41" t="e">
        <f t="shared" si="29"/>
        <v>#REF!</v>
      </c>
    </row>
    <row r="286" spans="3:20" x14ac:dyDescent="0.2">
      <c r="C286" s="50" t="e">
        <f>#REF!</f>
        <v>#REF!</v>
      </c>
      <c r="D286" s="41" t="e">
        <f t="shared" si="20"/>
        <v>#REF!</v>
      </c>
      <c r="E286" s="18" t="e">
        <f>#REF!</f>
        <v>#REF!</v>
      </c>
      <c r="F286" s="41" t="e">
        <f t="shared" si="21"/>
        <v>#REF!</v>
      </c>
      <c r="G286" s="18" t="e">
        <f>#REF!</f>
        <v>#REF!</v>
      </c>
      <c r="H286" s="41" t="e">
        <f t="shared" si="22"/>
        <v>#REF!</v>
      </c>
      <c r="I286" s="18" t="e">
        <f>#REF!</f>
        <v>#REF!</v>
      </c>
      <c r="J286" s="41" t="e">
        <f t="shared" si="23"/>
        <v>#REF!</v>
      </c>
      <c r="K286" s="18" t="e">
        <f>#REF!</f>
        <v>#REF!</v>
      </c>
      <c r="L286" s="41" t="e">
        <f t="shared" si="24"/>
        <v>#REF!</v>
      </c>
      <c r="M286" s="18" t="e">
        <f>#REF!</f>
        <v>#REF!</v>
      </c>
      <c r="N286" s="41" t="e">
        <f t="shared" si="25"/>
        <v>#REF!</v>
      </c>
      <c r="O286" s="18" t="e">
        <f>#REF!</f>
        <v>#REF!</v>
      </c>
      <c r="P286" s="41" t="e">
        <f t="shared" si="26"/>
        <v>#REF!</v>
      </c>
      <c r="Q286" s="18" t="e">
        <f>#REF!</f>
        <v>#REF!</v>
      </c>
      <c r="R286" s="41" t="e">
        <f t="shared" si="27"/>
        <v>#REF!</v>
      </c>
      <c r="S286" s="10" t="e">
        <f t="shared" si="28"/>
        <v>#REF!</v>
      </c>
      <c r="T286" s="41" t="e">
        <f t="shared" si="29"/>
        <v>#REF!</v>
      </c>
    </row>
    <row r="287" spans="3:20" x14ac:dyDescent="0.2">
      <c r="C287" s="50" t="e">
        <f>#REF!</f>
        <v>#REF!</v>
      </c>
      <c r="D287" s="41" t="e">
        <f t="shared" si="20"/>
        <v>#REF!</v>
      </c>
      <c r="E287" s="18" t="e">
        <f>#REF!</f>
        <v>#REF!</v>
      </c>
      <c r="F287" s="41" t="e">
        <f t="shared" si="21"/>
        <v>#REF!</v>
      </c>
      <c r="G287" s="18" t="e">
        <f>#REF!</f>
        <v>#REF!</v>
      </c>
      <c r="H287" s="41" t="e">
        <f t="shared" si="22"/>
        <v>#REF!</v>
      </c>
      <c r="I287" s="18" t="e">
        <f>#REF!</f>
        <v>#REF!</v>
      </c>
      <c r="J287" s="41" t="e">
        <f t="shared" si="23"/>
        <v>#REF!</v>
      </c>
      <c r="K287" s="18" t="e">
        <f>#REF!</f>
        <v>#REF!</v>
      </c>
      <c r="L287" s="41" t="e">
        <f t="shared" si="24"/>
        <v>#REF!</v>
      </c>
      <c r="M287" s="18" t="e">
        <f>#REF!</f>
        <v>#REF!</v>
      </c>
      <c r="N287" s="41" t="e">
        <f t="shared" si="25"/>
        <v>#REF!</v>
      </c>
      <c r="O287" s="18" t="e">
        <f>#REF!</f>
        <v>#REF!</v>
      </c>
      <c r="P287" s="41" t="e">
        <f t="shared" si="26"/>
        <v>#REF!</v>
      </c>
      <c r="Q287" s="18" t="e">
        <f>#REF!</f>
        <v>#REF!</v>
      </c>
      <c r="R287" s="41" t="e">
        <f t="shared" si="27"/>
        <v>#REF!</v>
      </c>
      <c r="S287" s="10" t="e">
        <f t="shared" si="28"/>
        <v>#REF!</v>
      </c>
      <c r="T287" s="41" t="e">
        <f t="shared" si="29"/>
        <v>#REF!</v>
      </c>
    </row>
    <row r="288" spans="3:20" x14ac:dyDescent="0.2">
      <c r="C288" s="50" t="e">
        <f>#REF!</f>
        <v>#REF!</v>
      </c>
      <c r="D288" s="41" t="e">
        <f t="shared" si="20"/>
        <v>#REF!</v>
      </c>
      <c r="E288" s="18" t="e">
        <f>#REF!</f>
        <v>#REF!</v>
      </c>
      <c r="F288" s="41" t="e">
        <f t="shared" si="21"/>
        <v>#REF!</v>
      </c>
      <c r="G288" s="18" t="e">
        <f>#REF!</f>
        <v>#REF!</v>
      </c>
      <c r="H288" s="41" t="e">
        <f t="shared" si="22"/>
        <v>#REF!</v>
      </c>
      <c r="I288" s="18" t="e">
        <f>#REF!</f>
        <v>#REF!</v>
      </c>
      <c r="J288" s="41" t="e">
        <f t="shared" si="23"/>
        <v>#REF!</v>
      </c>
      <c r="K288" s="18" t="e">
        <f>#REF!</f>
        <v>#REF!</v>
      </c>
      <c r="L288" s="41" t="e">
        <f t="shared" si="24"/>
        <v>#REF!</v>
      </c>
      <c r="M288" s="18" t="e">
        <f>#REF!</f>
        <v>#REF!</v>
      </c>
      <c r="N288" s="41" t="e">
        <f t="shared" si="25"/>
        <v>#REF!</v>
      </c>
      <c r="O288" s="18" t="e">
        <f>#REF!</f>
        <v>#REF!</v>
      </c>
      <c r="P288" s="41" t="e">
        <f t="shared" si="26"/>
        <v>#REF!</v>
      </c>
      <c r="Q288" s="18" t="e">
        <f>#REF!</f>
        <v>#REF!</v>
      </c>
      <c r="R288" s="41" t="e">
        <f t="shared" si="27"/>
        <v>#REF!</v>
      </c>
      <c r="S288" s="10" t="e">
        <f t="shared" si="28"/>
        <v>#REF!</v>
      </c>
      <c r="T288" s="41" t="e">
        <f t="shared" si="29"/>
        <v>#REF!</v>
      </c>
    </row>
    <row r="289" spans="3:20" x14ac:dyDescent="0.2">
      <c r="C289" s="50" t="e">
        <f>#REF!</f>
        <v>#REF!</v>
      </c>
      <c r="D289" s="41" t="e">
        <f t="shared" si="20"/>
        <v>#REF!</v>
      </c>
      <c r="E289" s="18" t="e">
        <f>#REF!</f>
        <v>#REF!</v>
      </c>
      <c r="F289" s="41" t="e">
        <f t="shared" si="21"/>
        <v>#REF!</v>
      </c>
      <c r="G289" s="18" t="e">
        <f>#REF!</f>
        <v>#REF!</v>
      </c>
      <c r="H289" s="41" t="e">
        <f t="shared" si="22"/>
        <v>#REF!</v>
      </c>
      <c r="I289" s="18" t="e">
        <f>#REF!</f>
        <v>#REF!</v>
      </c>
      <c r="J289" s="41" t="e">
        <f t="shared" si="23"/>
        <v>#REF!</v>
      </c>
      <c r="K289" s="18" t="e">
        <f>#REF!</f>
        <v>#REF!</v>
      </c>
      <c r="L289" s="41" t="e">
        <f t="shared" si="24"/>
        <v>#REF!</v>
      </c>
      <c r="M289" s="18" t="e">
        <f>#REF!</f>
        <v>#REF!</v>
      </c>
      <c r="N289" s="41" t="e">
        <f t="shared" si="25"/>
        <v>#REF!</v>
      </c>
      <c r="O289" s="18" t="e">
        <f>#REF!</f>
        <v>#REF!</v>
      </c>
      <c r="P289" s="41" t="e">
        <f t="shared" si="26"/>
        <v>#REF!</v>
      </c>
      <c r="Q289" s="18" t="e">
        <f>#REF!</f>
        <v>#REF!</v>
      </c>
      <c r="R289" s="41" t="e">
        <f t="shared" si="27"/>
        <v>#REF!</v>
      </c>
      <c r="S289" s="10" t="e">
        <f t="shared" si="28"/>
        <v>#REF!</v>
      </c>
      <c r="T289" s="41" t="e">
        <f t="shared" si="29"/>
        <v>#REF!</v>
      </c>
    </row>
    <row r="290" spans="3:20" x14ac:dyDescent="0.2">
      <c r="C290" s="50" t="e">
        <f>#REF!</f>
        <v>#REF!</v>
      </c>
      <c r="D290" s="41" t="e">
        <f t="shared" si="20"/>
        <v>#REF!</v>
      </c>
      <c r="E290" s="18" t="e">
        <f>#REF!</f>
        <v>#REF!</v>
      </c>
      <c r="F290" s="41" t="e">
        <f t="shared" si="21"/>
        <v>#REF!</v>
      </c>
      <c r="G290" s="18" t="e">
        <f>#REF!</f>
        <v>#REF!</v>
      </c>
      <c r="H290" s="41" t="e">
        <f t="shared" si="22"/>
        <v>#REF!</v>
      </c>
      <c r="I290" s="18" t="e">
        <f>#REF!</f>
        <v>#REF!</v>
      </c>
      <c r="J290" s="41" t="e">
        <f t="shared" si="23"/>
        <v>#REF!</v>
      </c>
      <c r="K290" s="18" t="e">
        <f>#REF!</f>
        <v>#REF!</v>
      </c>
      <c r="L290" s="41" t="e">
        <f t="shared" si="24"/>
        <v>#REF!</v>
      </c>
      <c r="M290" s="18" t="e">
        <f>#REF!</f>
        <v>#REF!</v>
      </c>
      <c r="N290" s="41" t="e">
        <f t="shared" si="25"/>
        <v>#REF!</v>
      </c>
      <c r="O290" s="18" t="e">
        <f>#REF!</f>
        <v>#REF!</v>
      </c>
      <c r="P290" s="41" t="e">
        <f t="shared" si="26"/>
        <v>#REF!</v>
      </c>
      <c r="Q290" s="18" t="e">
        <f>#REF!</f>
        <v>#REF!</v>
      </c>
      <c r="R290" s="41" t="e">
        <f t="shared" si="27"/>
        <v>#REF!</v>
      </c>
      <c r="S290" s="10" t="e">
        <f t="shared" si="28"/>
        <v>#REF!</v>
      </c>
      <c r="T290" s="41" t="e">
        <f t="shared" si="29"/>
        <v>#REF!</v>
      </c>
    </row>
    <row r="291" spans="3:20" x14ac:dyDescent="0.2">
      <c r="C291" s="50" t="e">
        <f>#REF!</f>
        <v>#REF!</v>
      </c>
      <c r="D291" s="41" t="e">
        <f t="shared" si="20"/>
        <v>#REF!</v>
      </c>
      <c r="E291" s="18" t="e">
        <f>#REF!</f>
        <v>#REF!</v>
      </c>
      <c r="F291" s="41" t="e">
        <f t="shared" si="21"/>
        <v>#REF!</v>
      </c>
      <c r="G291" s="18" t="e">
        <f>#REF!</f>
        <v>#REF!</v>
      </c>
      <c r="H291" s="41" t="e">
        <f t="shared" si="22"/>
        <v>#REF!</v>
      </c>
      <c r="I291" s="18" t="e">
        <f>#REF!</f>
        <v>#REF!</v>
      </c>
      <c r="J291" s="41" t="e">
        <f t="shared" si="23"/>
        <v>#REF!</v>
      </c>
      <c r="K291" s="18" t="e">
        <f>#REF!</f>
        <v>#REF!</v>
      </c>
      <c r="L291" s="41" t="e">
        <f t="shared" si="24"/>
        <v>#REF!</v>
      </c>
      <c r="M291" s="18" t="e">
        <f>#REF!</f>
        <v>#REF!</v>
      </c>
      <c r="N291" s="41" t="e">
        <f t="shared" si="25"/>
        <v>#REF!</v>
      </c>
      <c r="O291" s="18" t="e">
        <f>#REF!</f>
        <v>#REF!</v>
      </c>
      <c r="P291" s="41" t="e">
        <f t="shared" si="26"/>
        <v>#REF!</v>
      </c>
      <c r="Q291" s="18" t="e">
        <f>#REF!</f>
        <v>#REF!</v>
      </c>
      <c r="R291" s="41" t="e">
        <f t="shared" si="27"/>
        <v>#REF!</v>
      </c>
      <c r="S291" s="10" t="e">
        <f t="shared" si="28"/>
        <v>#REF!</v>
      </c>
      <c r="T291" s="41" t="e">
        <f t="shared" si="29"/>
        <v>#REF!</v>
      </c>
    </row>
    <row r="292" spans="3:20" x14ac:dyDescent="0.2">
      <c r="C292" s="50" t="e">
        <f>#REF!</f>
        <v>#REF!</v>
      </c>
      <c r="D292" s="41" t="e">
        <f t="shared" si="20"/>
        <v>#REF!</v>
      </c>
      <c r="E292" s="18" t="e">
        <f>#REF!</f>
        <v>#REF!</v>
      </c>
      <c r="F292" s="41" t="e">
        <f t="shared" si="21"/>
        <v>#REF!</v>
      </c>
      <c r="G292" s="18" t="e">
        <f>#REF!</f>
        <v>#REF!</v>
      </c>
      <c r="H292" s="41" t="e">
        <f t="shared" si="22"/>
        <v>#REF!</v>
      </c>
      <c r="I292" s="18" t="e">
        <f>#REF!</f>
        <v>#REF!</v>
      </c>
      <c r="J292" s="41" t="e">
        <f t="shared" si="23"/>
        <v>#REF!</v>
      </c>
      <c r="K292" s="18" t="e">
        <f>#REF!</f>
        <v>#REF!</v>
      </c>
      <c r="L292" s="41" t="e">
        <f t="shared" si="24"/>
        <v>#REF!</v>
      </c>
      <c r="M292" s="18" t="e">
        <f>#REF!</f>
        <v>#REF!</v>
      </c>
      <c r="N292" s="41" t="e">
        <f t="shared" si="25"/>
        <v>#REF!</v>
      </c>
      <c r="O292" s="18" t="e">
        <f>#REF!</f>
        <v>#REF!</v>
      </c>
      <c r="P292" s="41" t="e">
        <f t="shared" si="26"/>
        <v>#REF!</v>
      </c>
      <c r="Q292" s="18" t="e">
        <f>#REF!</f>
        <v>#REF!</v>
      </c>
      <c r="R292" s="41" t="e">
        <f t="shared" si="27"/>
        <v>#REF!</v>
      </c>
      <c r="S292" s="10" t="e">
        <f t="shared" si="28"/>
        <v>#REF!</v>
      </c>
      <c r="T292" s="41" t="e">
        <f t="shared" si="29"/>
        <v>#REF!</v>
      </c>
    </row>
    <row r="293" spans="3:20" x14ac:dyDescent="0.2">
      <c r="C293" s="50" t="e">
        <f>#REF!</f>
        <v>#REF!</v>
      </c>
      <c r="D293" s="41" t="e">
        <f t="shared" si="20"/>
        <v>#REF!</v>
      </c>
      <c r="E293" s="18" t="e">
        <f>#REF!</f>
        <v>#REF!</v>
      </c>
      <c r="F293" s="41" t="e">
        <f t="shared" si="21"/>
        <v>#REF!</v>
      </c>
      <c r="G293" s="18" t="e">
        <f>#REF!</f>
        <v>#REF!</v>
      </c>
      <c r="H293" s="41" t="e">
        <f t="shared" si="22"/>
        <v>#REF!</v>
      </c>
      <c r="I293" s="18" t="e">
        <f>#REF!</f>
        <v>#REF!</v>
      </c>
      <c r="J293" s="41" t="e">
        <f t="shared" si="23"/>
        <v>#REF!</v>
      </c>
      <c r="K293" s="18" t="e">
        <f>#REF!</f>
        <v>#REF!</v>
      </c>
      <c r="L293" s="41" t="e">
        <f t="shared" si="24"/>
        <v>#REF!</v>
      </c>
      <c r="M293" s="18" t="e">
        <f>#REF!</f>
        <v>#REF!</v>
      </c>
      <c r="N293" s="41" t="e">
        <f t="shared" si="25"/>
        <v>#REF!</v>
      </c>
      <c r="O293" s="18" t="e">
        <f>#REF!</f>
        <v>#REF!</v>
      </c>
      <c r="P293" s="41" t="e">
        <f t="shared" si="26"/>
        <v>#REF!</v>
      </c>
      <c r="Q293" s="18" t="e">
        <f>#REF!</f>
        <v>#REF!</v>
      </c>
      <c r="R293" s="41" t="e">
        <f t="shared" si="27"/>
        <v>#REF!</v>
      </c>
      <c r="S293" s="10" t="e">
        <f t="shared" si="28"/>
        <v>#REF!</v>
      </c>
      <c r="T293" s="41" t="e">
        <f t="shared" si="29"/>
        <v>#REF!</v>
      </c>
    </row>
    <row r="294" spans="3:20" x14ac:dyDescent="0.2">
      <c r="C294" s="50" t="e">
        <f>#REF!</f>
        <v>#REF!</v>
      </c>
      <c r="D294" s="41" t="e">
        <f t="shared" si="20"/>
        <v>#REF!</v>
      </c>
      <c r="E294" s="18" t="e">
        <f>#REF!</f>
        <v>#REF!</v>
      </c>
      <c r="F294" s="41" t="e">
        <f t="shared" si="21"/>
        <v>#REF!</v>
      </c>
      <c r="G294" s="18" t="e">
        <f>#REF!</f>
        <v>#REF!</v>
      </c>
      <c r="H294" s="41" t="e">
        <f t="shared" si="22"/>
        <v>#REF!</v>
      </c>
      <c r="I294" s="18" t="e">
        <f>#REF!</f>
        <v>#REF!</v>
      </c>
      <c r="J294" s="41" t="e">
        <f t="shared" si="23"/>
        <v>#REF!</v>
      </c>
      <c r="K294" s="18" t="e">
        <f>#REF!</f>
        <v>#REF!</v>
      </c>
      <c r="L294" s="41" t="e">
        <f t="shared" si="24"/>
        <v>#REF!</v>
      </c>
      <c r="M294" s="18" t="e">
        <f>#REF!</f>
        <v>#REF!</v>
      </c>
      <c r="N294" s="41" t="e">
        <f t="shared" si="25"/>
        <v>#REF!</v>
      </c>
      <c r="O294" s="18" t="e">
        <f>#REF!</f>
        <v>#REF!</v>
      </c>
      <c r="P294" s="41" t="e">
        <f t="shared" si="26"/>
        <v>#REF!</v>
      </c>
      <c r="Q294" s="18" t="e">
        <f>#REF!</f>
        <v>#REF!</v>
      </c>
      <c r="R294" s="41" t="e">
        <f t="shared" si="27"/>
        <v>#REF!</v>
      </c>
      <c r="S294" s="10" t="e">
        <f t="shared" si="28"/>
        <v>#REF!</v>
      </c>
      <c r="T294" s="41" t="e">
        <f t="shared" si="29"/>
        <v>#REF!</v>
      </c>
    </row>
    <row r="295" spans="3:20" x14ac:dyDescent="0.2">
      <c r="C295" s="50" t="e">
        <f>#REF!</f>
        <v>#REF!</v>
      </c>
      <c r="D295" s="41" t="e">
        <f t="shared" si="20"/>
        <v>#REF!</v>
      </c>
      <c r="E295" s="18" t="e">
        <f>#REF!</f>
        <v>#REF!</v>
      </c>
      <c r="F295" s="41" t="e">
        <f t="shared" si="21"/>
        <v>#REF!</v>
      </c>
      <c r="G295" s="18" t="e">
        <f>#REF!</f>
        <v>#REF!</v>
      </c>
      <c r="H295" s="41" t="e">
        <f t="shared" si="22"/>
        <v>#REF!</v>
      </c>
      <c r="I295" s="18" t="e">
        <f>#REF!</f>
        <v>#REF!</v>
      </c>
      <c r="J295" s="41" t="e">
        <f t="shared" si="23"/>
        <v>#REF!</v>
      </c>
      <c r="K295" s="18" t="e">
        <f>#REF!</f>
        <v>#REF!</v>
      </c>
      <c r="L295" s="41" t="e">
        <f t="shared" si="24"/>
        <v>#REF!</v>
      </c>
      <c r="M295" s="18" t="e">
        <f>#REF!</f>
        <v>#REF!</v>
      </c>
      <c r="N295" s="41" t="e">
        <f t="shared" si="25"/>
        <v>#REF!</v>
      </c>
      <c r="O295" s="18" t="e">
        <f>#REF!</f>
        <v>#REF!</v>
      </c>
      <c r="P295" s="41" t="e">
        <f t="shared" si="26"/>
        <v>#REF!</v>
      </c>
      <c r="Q295" s="18" t="e">
        <f>#REF!</f>
        <v>#REF!</v>
      </c>
      <c r="R295" s="41" t="e">
        <f t="shared" si="27"/>
        <v>#REF!</v>
      </c>
      <c r="S295" s="10" t="e">
        <f t="shared" si="28"/>
        <v>#REF!</v>
      </c>
      <c r="T295" s="41" t="e">
        <f t="shared" si="29"/>
        <v>#REF!</v>
      </c>
    </row>
    <row r="296" spans="3:20" x14ac:dyDescent="0.2">
      <c r="C296" s="50" t="e">
        <f>#REF!</f>
        <v>#REF!</v>
      </c>
      <c r="D296" s="41" t="e">
        <f t="shared" si="20"/>
        <v>#REF!</v>
      </c>
      <c r="E296" s="18" t="e">
        <f>#REF!</f>
        <v>#REF!</v>
      </c>
      <c r="F296" s="41" t="e">
        <f t="shared" si="21"/>
        <v>#REF!</v>
      </c>
      <c r="G296" s="18" t="e">
        <f>#REF!</f>
        <v>#REF!</v>
      </c>
      <c r="H296" s="41" t="e">
        <f t="shared" si="22"/>
        <v>#REF!</v>
      </c>
      <c r="I296" s="18" t="e">
        <f>#REF!</f>
        <v>#REF!</v>
      </c>
      <c r="J296" s="41" t="e">
        <f t="shared" si="23"/>
        <v>#REF!</v>
      </c>
      <c r="K296" s="18" t="e">
        <f>#REF!</f>
        <v>#REF!</v>
      </c>
      <c r="L296" s="41" t="e">
        <f t="shared" si="24"/>
        <v>#REF!</v>
      </c>
      <c r="M296" s="18" t="e">
        <f>#REF!</f>
        <v>#REF!</v>
      </c>
      <c r="N296" s="41" t="e">
        <f t="shared" si="25"/>
        <v>#REF!</v>
      </c>
      <c r="O296" s="18" t="e">
        <f>#REF!</f>
        <v>#REF!</v>
      </c>
      <c r="P296" s="41" t="e">
        <f t="shared" si="26"/>
        <v>#REF!</v>
      </c>
      <c r="Q296" s="18" t="e">
        <f>#REF!</f>
        <v>#REF!</v>
      </c>
      <c r="R296" s="41" t="e">
        <f t="shared" si="27"/>
        <v>#REF!</v>
      </c>
      <c r="S296" s="10" t="e">
        <f t="shared" si="28"/>
        <v>#REF!</v>
      </c>
      <c r="T296" s="41" t="e">
        <f t="shared" si="29"/>
        <v>#REF!</v>
      </c>
    </row>
    <row r="297" spans="3:20" x14ac:dyDescent="0.2">
      <c r="C297" s="50" t="e">
        <f>#REF!</f>
        <v>#REF!</v>
      </c>
      <c r="D297" s="41" t="e">
        <f t="shared" si="20"/>
        <v>#REF!</v>
      </c>
      <c r="E297" s="18" t="e">
        <f>#REF!</f>
        <v>#REF!</v>
      </c>
      <c r="F297" s="41" t="e">
        <f t="shared" si="21"/>
        <v>#REF!</v>
      </c>
      <c r="G297" s="18" t="e">
        <f>#REF!</f>
        <v>#REF!</v>
      </c>
      <c r="H297" s="41" t="e">
        <f t="shared" si="22"/>
        <v>#REF!</v>
      </c>
      <c r="I297" s="18" t="e">
        <f>#REF!</f>
        <v>#REF!</v>
      </c>
      <c r="J297" s="41" t="e">
        <f t="shared" si="23"/>
        <v>#REF!</v>
      </c>
      <c r="K297" s="18" t="e">
        <f>#REF!</f>
        <v>#REF!</v>
      </c>
      <c r="L297" s="41" t="e">
        <f t="shared" si="24"/>
        <v>#REF!</v>
      </c>
      <c r="M297" s="18" t="e">
        <f>#REF!</f>
        <v>#REF!</v>
      </c>
      <c r="N297" s="41" t="e">
        <f t="shared" si="25"/>
        <v>#REF!</v>
      </c>
      <c r="O297" s="18" t="e">
        <f>#REF!</f>
        <v>#REF!</v>
      </c>
      <c r="P297" s="41" t="e">
        <f t="shared" si="26"/>
        <v>#REF!</v>
      </c>
      <c r="Q297" s="18" t="e">
        <f>#REF!</f>
        <v>#REF!</v>
      </c>
      <c r="R297" s="41" t="e">
        <f t="shared" si="27"/>
        <v>#REF!</v>
      </c>
      <c r="S297" s="10" t="e">
        <f t="shared" si="28"/>
        <v>#REF!</v>
      </c>
      <c r="T297" s="41" t="e">
        <f t="shared" si="29"/>
        <v>#REF!</v>
      </c>
    </row>
    <row r="298" spans="3:20" x14ac:dyDescent="0.2">
      <c r="C298" s="50" t="e">
        <f>#REF!</f>
        <v>#REF!</v>
      </c>
      <c r="D298" s="41" t="e">
        <f t="shared" si="20"/>
        <v>#REF!</v>
      </c>
      <c r="E298" s="18" t="e">
        <f>#REF!</f>
        <v>#REF!</v>
      </c>
      <c r="F298" s="41" t="e">
        <f t="shared" si="21"/>
        <v>#REF!</v>
      </c>
      <c r="G298" s="18" t="e">
        <f>#REF!</f>
        <v>#REF!</v>
      </c>
      <c r="H298" s="41" t="e">
        <f t="shared" si="22"/>
        <v>#REF!</v>
      </c>
      <c r="I298" s="18" t="e">
        <f>#REF!</f>
        <v>#REF!</v>
      </c>
      <c r="J298" s="41" t="e">
        <f t="shared" si="23"/>
        <v>#REF!</v>
      </c>
      <c r="K298" s="18" t="e">
        <f>#REF!</f>
        <v>#REF!</v>
      </c>
      <c r="L298" s="41" t="e">
        <f t="shared" si="24"/>
        <v>#REF!</v>
      </c>
      <c r="M298" s="18" t="e">
        <f>#REF!</f>
        <v>#REF!</v>
      </c>
      <c r="N298" s="41" t="e">
        <f t="shared" si="25"/>
        <v>#REF!</v>
      </c>
      <c r="O298" s="18" t="e">
        <f>#REF!</f>
        <v>#REF!</v>
      </c>
      <c r="P298" s="41" t="e">
        <f t="shared" si="26"/>
        <v>#REF!</v>
      </c>
      <c r="Q298" s="18" t="e">
        <f>#REF!</f>
        <v>#REF!</v>
      </c>
      <c r="R298" s="41" t="e">
        <f t="shared" si="27"/>
        <v>#REF!</v>
      </c>
      <c r="S298" s="10" t="e">
        <f t="shared" si="28"/>
        <v>#REF!</v>
      </c>
      <c r="T298" s="41" t="e">
        <f t="shared" si="29"/>
        <v>#REF!</v>
      </c>
    </row>
    <row r="299" spans="3:20" x14ac:dyDescent="0.2">
      <c r="C299" s="50" t="e">
        <f>#REF!</f>
        <v>#REF!</v>
      </c>
      <c r="D299" s="41" t="e">
        <f t="shared" si="20"/>
        <v>#REF!</v>
      </c>
      <c r="E299" s="18" t="e">
        <f>#REF!</f>
        <v>#REF!</v>
      </c>
      <c r="F299" s="41" t="e">
        <f t="shared" si="21"/>
        <v>#REF!</v>
      </c>
      <c r="G299" s="18" t="e">
        <f>#REF!</f>
        <v>#REF!</v>
      </c>
      <c r="H299" s="41" t="e">
        <f t="shared" si="22"/>
        <v>#REF!</v>
      </c>
      <c r="I299" s="18" t="e">
        <f>#REF!</f>
        <v>#REF!</v>
      </c>
      <c r="J299" s="41" t="e">
        <f t="shared" si="23"/>
        <v>#REF!</v>
      </c>
      <c r="K299" s="18" t="e">
        <f>#REF!</f>
        <v>#REF!</v>
      </c>
      <c r="L299" s="41" t="e">
        <f t="shared" si="24"/>
        <v>#REF!</v>
      </c>
      <c r="M299" s="18" t="e">
        <f>#REF!</f>
        <v>#REF!</v>
      </c>
      <c r="N299" s="41" t="e">
        <f t="shared" si="25"/>
        <v>#REF!</v>
      </c>
      <c r="O299" s="18" t="e">
        <f>#REF!</f>
        <v>#REF!</v>
      </c>
      <c r="P299" s="41" t="e">
        <f t="shared" si="26"/>
        <v>#REF!</v>
      </c>
      <c r="Q299" s="18" t="e">
        <f>#REF!</f>
        <v>#REF!</v>
      </c>
      <c r="R299" s="41" t="e">
        <f t="shared" si="27"/>
        <v>#REF!</v>
      </c>
      <c r="S299" s="10" t="e">
        <f t="shared" si="28"/>
        <v>#REF!</v>
      </c>
      <c r="T299" s="41" t="e">
        <f t="shared" si="29"/>
        <v>#REF!</v>
      </c>
    </row>
    <row r="300" spans="3:20" x14ac:dyDescent="0.2">
      <c r="C300" s="50" t="e">
        <f>#REF!</f>
        <v>#REF!</v>
      </c>
      <c r="D300" s="41" t="e">
        <f t="shared" si="20"/>
        <v>#REF!</v>
      </c>
      <c r="E300" s="18" t="e">
        <f>#REF!</f>
        <v>#REF!</v>
      </c>
      <c r="F300" s="41" t="e">
        <f t="shared" si="21"/>
        <v>#REF!</v>
      </c>
      <c r="G300" s="18" t="e">
        <f>#REF!</f>
        <v>#REF!</v>
      </c>
      <c r="H300" s="41" t="e">
        <f t="shared" si="22"/>
        <v>#REF!</v>
      </c>
      <c r="I300" s="18" t="e">
        <f>#REF!</f>
        <v>#REF!</v>
      </c>
      <c r="J300" s="41" t="e">
        <f t="shared" si="23"/>
        <v>#REF!</v>
      </c>
      <c r="K300" s="18" t="e">
        <f>#REF!</f>
        <v>#REF!</v>
      </c>
      <c r="L300" s="41" t="e">
        <f t="shared" si="24"/>
        <v>#REF!</v>
      </c>
      <c r="M300" s="18" t="e">
        <f>#REF!</f>
        <v>#REF!</v>
      </c>
      <c r="N300" s="41" t="e">
        <f t="shared" si="25"/>
        <v>#REF!</v>
      </c>
      <c r="O300" s="18" t="e">
        <f>#REF!</f>
        <v>#REF!</v>
      </c>
      <c r="P300" s="41" t="e">
        <f t="shared" si="26"/>
        <v>#REF!</v>
      </c>
      <c r="Q300" s="18" t="e">
        <f>#REF!</f>
        <v>#REF!</v>
      </c>
      <c r="R300" s="41" t="e">
        <f t="shared" si="27"/>
        <v>#REF!</v>
      </c>
      <c r="S300" s="10" t="e">
        <f t="shared" si="28"/>
        <v>#REF!</v>
      </c>
      <c r="T300" s="41" t="e">
        <f t="shared" si="29"/>
        <v>#REF!</v>
      </c>
    </row>
    <row r="301" spans="3:20" x14ac:dyDescent="0.2">
      <c r="C301" s="50" t="e">
        <f>#REF!</f>
        <v>#REF!</v>
      </c>
      <c r="D301" s="41" t="e">
        <f t="shared" ref="D301:D332" si="30">F301+H301+J301+L301+N301+P301+R301</f>
        <v>#REF!</v>
      </c>
      <c r="E301" s="18" t="e">
        <f>#REF!</f>
        <v>#REF!</v>
      </c>
      <c r="F301" s="41" t="e">
        <f t="shared" ref="F301:F332" si="31">E301/C301</f>
        <v>#REF!</v>
      </c>
      <c r="G301" s="18" t="e">
        <f>#REF!</f>
        <v>#REF!</v>
      </c>
      <c r="H301" s="41" t="e">
        <f t="shared" ref="H301:H332" si="32">G301/C301</f>
        <v>#REF!</v>
      </c>
      <c r="I301" s="18" t="e">
        <f>#REF!</f>
        <v>#REF!</v>
      </c>
      <c r="J301" s="41" t="e">
        <f t="shared" ref="J301:J332" si="33">I301/C301</f>
        <v>#REF!</v>
      </c>
      <c r="K301" s="18" t="e">
        <f>#REF!</f>
        <v>#REF!</v>
      </c>
      <c r="L301" s="41" t="e">
        <f t="shared" ref="L301:L332" si="34">K301/C301</f>
        <v>#REF!</v>
      </c>
      <c r="M301" s="18" t="e">
        <f>#REF!</f>
        <v>#REF!</v>
      </c>
      <c r="N301" s="41" t="e">
        <f t="shared" ref="N301:N332" si="35">M301/C301</f>
        <v>#REF!</v>
      </c>
      <c r="O301" s="18" t="e">
        <f>#REF!</f>
        <v>#REF!</v>
      </c>
      <c r="P301" s="41" t="e">
        <f t="shared" ref="P301:P332" si="36">O301/C301</f>
        <v>#REF!</v>
      </c>
      <c r="Q301" s="18" t="e">
        <f>#REF!</f>
        <v>#REF!</v>
      </c>
      <c r="R301" s="41" t="e">
        <f t="shared" ref="R301:R332" si="37">Q301/C301</f>
        <v>#REF!</v>
      </c>
      <c r="S301" s="10" t="e">
        <f t="shared" ref="S301:S332" si="38">C301-E301</f>
        <v>#REF!</v>
      </c>
      <c r="T301" s="41" t="e">
        <f t="shared" ref="T301:T332" si="39">S301/$C301</f>
        <v>#REF!</v>
      </c>
    </row>
    <row r="302" spans="3:20" x14ac:dyDescent="0.2">
      <c r="C302" s="50" t="e">
        <f>#REF!</f>
        <v>#REF!</v>
      </c>
      <c r="D302" s="41" t="e">
        <f t="shared" si="30"/>
        <v>#REF!</v>
      </c>
      <c r="E302" s="18" t="e">
        <f>#REF!</f>
        <v>#REF!</v>
      </c>
      <c r="F302" s="41" t="e">
        <f t="shared" si="31"/>
        <v>#REF!</v>
      </c>
      <c r="G302" s="18" t="e">
        <f>#REF!</f>
        <v>#REF!</v>
      </c>
      <c r="H302" s="41" t="e">
        <f t="shared" si="32"/>
        <v>#REF!</v>
      </c>
      <c r="I302" s="18" t="e">
        <f>#REF!</f>
        <v>#REF!</v>
      </c>
      <c r="J302" s="41" t="e">
        <f t="shared" si="33"/>
        <v>#REF!</v>
      </c>
      <c r="K302" s="18" t="e">
        <f>#REF!</f>
        <v>#REF!</v>
      </c>
      <c r="L302" s="41" t="e">
        <f t="shared" si="34"/>
        <v>#REF!</v>
      </c>
      <c r="M302" s="18" t="e">
        <f>#REF!</f>
        <v>#REF!</v>
      </c>
      <c r="N302" s="41" t="e">
        <f t="shared" si="35"/>
        <v>#REF!</v>
      </c>
      <c r="O302" s="18" t="e">
        <f>#REF!</f>
        <v>#REF!</v>
      </c>
      <c r="P302" s="41" t="e">
        <f t="shared" si="36"/>
        <v>#REF!</v>
      </c>
      <c r="Q302" s="18" t="e">
        <f>#REF!</f>
        <v>#REF!</v>
      </c>
      <c r="R302" s="41" t="e">
        <f t="shared" si="37"/>
        <v>#REF!</v>
      </c>
      <c r="S302" s="10" t="e">
        <f t="shared" si="38"/>
        <v>#REF!</v>
      </c>
      <c r="T302" s="41" t="e">
        <f t="shared" si="39"/>
        <v>#REF!</v>
      </c>
    </row>
    <row r="303" spans="3:20" x14ac:dyDescent="0.2">
      <c r="C303" s="50" t="e">
        <f>#REF!</f>
        <v>#REF!</v>
      </c>
      <c r="D303" s="41" t="e">
        <f t="shared" si="30"/>
        <v>#REF!</v>
      </c>
      <c r="E303" s="18" t="e">
        <f>#REF!</f>
        <v>#REF!</v>
      </c>
      <c r="F303" s="41" t="e">
        <f t="shared" si="31"/>
        <v>#REF!</v>
      </c>
      <c r="G303" s="18" t="e">
        <f>#REF!</f>
        <v>#REF!</v>
      </c>
      <c r="H303" s="41" t="e">
        <f t="shared" si="32"/>
        <v>#REF!</v>
      </c>
      <c r="I303" s="18" t="e">
        <f>#REF!</f>
        <v>#REF!</v>
      </c>
      <c r="J303" s="41" t="e">
        <f t="shared" si="33"/>
        <v>#REF!</v>
      </c>
      <c r="K303" s="18" t="e">
        <f>#REF!</f>
        <v>#REF!</v>
      </c>
      <c r="L303" s="41" t="e">
        <f t="shared" si="34"/>
        <v>#REF!</v>
      </c>
      <c r="M303" s="18" t="e">
        <f>#REF!</f>
        <v>#REF!</v>
      </c>
      <c r="N303" s="41" t="e">
        <f t="shared" si="35"/>
        <v>#REF!</v>
      </c>
      <c r="O303" s="18" t="e">
        <f>#REF!</f>
        <v>#REF!</v>
      </c>
      <c r="P303" s="41" t="e">
        <f t="shared" si="36"/>
        <v>#REF!</v>
      </c>
      <c r="Q303" s="18" t="e">
        <f>#REF!</f>
        <v>#REF!</v>
      </c>
      <c r="R303" s="41" t="e">
        <f t="shared" si="37"/>
        <v>#REF!</v>
      </c>
      <c r="S303" s="10" t="e">
        <f t="shared" si="38"/>
        <v>#REF!</v>
      </c>
      <c r="T303" s="41" t="e">
        <f t="shared" si="39"/>
        <v>#REF!</v>
      </c>
    </row>
    <row r="304" spans="3:20" x14ac:dyDescent="0.2">
      <c r="C304" s="50" t="e">
        <f>#REF!</f>
        <v>#REF!</v>
      </c>
      <c r="D304" s="41" t="e">
        <f t="shared" si="30"/>
        <v>#REF!</v>
      </c>
      <c r="E304" s="18" t="e">
        <f>#REF!</f>
        <v>#REF!</v>
      </c>
      <c r="F304" s="41" t="e">
        <f t="shared" si="31"/>
        <v>#REF!</v>
      </c>
      <c r="G304" s="18" t="e">
        <f>#REF!</f>
        <v>#REF!</v>
      </c>
      <c r="H304" s="41" t="e">
        <f t="shared" si="32"/>
        <v>#REF!</v>
      </c>
      <c r="I304" s="18" t="e">
        <f>#REF!</f>
        <v>#REF!</v>
      </c>
      <c r="J304" s="41" t="e">
        <f t="shared" si="33"/>
        <v>#REF!</v>
      </c>
      <c r="K304" s="18" t="e">
        <f>#REF!</f>
        <v>#REF!</v>
      </c>
      <c r="L304" s="41" t="e">
        <f t="shared" si="34"/>
        <v>#REF!</v>
      </c>
      <c r="M304" s="18" t="e">
        <f>#REF!</f>
        <v>#REF!</v>
      </c>
      <c r="N304" s="41" t="e">
        <f t="shared" si="35"/>
        <v>#REF!</v>
      </c>
      <c r="O304" s="18" t="e">
        <f>#REF!</f>
        <v>#REF!</v>
      </c>
      <c r="P304" s="41" t="e">
        <f t="shared" si="36"/>
        <v>#REF!</v>
      </c>
      <c r="Q304" s="18" t="e">
        <f>#REF!</f>
        <v>#REF!</v>
      </c>
      <c r="R304" s="41" t="e">
        <f t="shared" si="37"/>
        <v>#REF!</v>
      </c>
      <c r="S304" s="10" t="e">
        <f t="shared" si="38"/>
        <v>#REF!</v>
      </c>
      <c r="T304" s="41" t="e">
        <f t="shared" si="39"/>
        <v>#REF!</v>
      </c>
    </row>
    <row r="305" spans="3:20" x14ac:dyDescent="0.2">
      <c r="C305" s="50" t="e">
        <f>#REF!</f>
        <v>#REF!</v>
      </c>
      <c r="D305" s="41" t="e">
        <f t="shared" si="30"/>
        <v>#REF!</v>
      </c>
      <c r="E305" s="18" t="e">
        <f>#REF!</f>
        <v>#REF!</v>
      </c>
      <c r="F305" s="41" t="e">
        <f t="shared" si="31"/>
        <v>#REF!</v>
      </c>
      <c r="G305" s="18" t="e">
        <f>#REF!</f>
        <v>#REF!</v>
      </c>
      <c r="H305" s="41" t="e">
        <f t="shared" si="32"/>
        <v>#REF!</v>
      </c>
      <c r="I305" s="18" t="e">
        <f>#REF!</f>
        <v>#REF!</v>
      </c>
      <c r="J305" s="41" t="e">
        <f t="shared" si="33"/>
        <v>#REF!</v>
      </c>
      <c r="K305" s="18" t="e">
        <f>#REF!</f>
        <v>#REF!</v>
      </c>
      <c r="L305" s="41" t="e">
        <f t="shared" si="34"/>
        <v>#REF!</v>
      </c>
      <c r="M305" s="18" t="e">
        <f>#REF!</f>
        <v>#REF!</v>
      </c>
      <c r="N305" s="41" t="e">
        <f t="shared" si="35"/>
        <v>#REF!</v>
      </c>
      <c r="O305" s="18" t="e">
        <f>#REF!</f>
        <v>#REF!</v>
      </c>
      <c r="P305" s="41" t="e">
        <f t="shared" si="36"/>
        <v>#REF!</v>
      </c>
      <c r="Q305" s="18" t="e">
        <f>#REF!</f>
        <v>#REF!</v>
      </c>
      <c r="R305" s="41" t="e">
        <f t="shared" si="37"/>
        <v>#REF!</v>
      </c>
      <c r="S305" s="10" t="e">
        <f t="shared" si="38"/>
        <v>#REF!</v>
      </c>
      <c r="T305" s="41" t="e">
        <f t="shared" si="39"/>
        <v>#REF!</v>
      </c>
    </row>
    <row r="306" spans="3:20" x14ac:dyDescent="0.2">
      <c r="C306" s="50" t="e">
        <f>#REF!</f>
        <v>#REF!</v>
      </c>
      <c r="D306" s="41" t="e">
        <f t="shared" si="30"/>
        <v>#REF!</v>
      </c>
      <c r="E306" s="18" t="e">
        <f>#REF!</f>
        <v>#REF!</v>
      </c>
      <c r="F306" s="41" t="e">
        <f t="shared" si="31"/>
        <v>#REF!</v>
      </c>
      <c r="G306" s="18" t="e">
        <f>#REF!</f>
        <v>#REF!</v>
      </c>
      <c r="H306" s="41" t="e">
        <f t="shared" si="32"/>
        <v>#REF!</v>
      </c>
      <c r="I306" s="18" t="e">
        <f>#REF!</f>
        <v>#REF!</v>
      </c>
      <c r="J306" s="41" t="e">
        <f t="shared" si="33"/>
        <v>#REF!</v>
      </c>
      <c r="K306" s="18" t="e">
        <f>#REF!</f>
        <v>#REF!</v>
      </c>
      <c r="L306" s="41" t="e">
        <f t="shared" si="34"/>
        <v>#REF!</v>
      </c>
      <c r="M306" s="18" t="e">
        <f>#REF!</f>
        <v>#REF!</v>
      </c>
      <c r="N306" s="41" t="e">
        <f t="shared" si="35"/>
        <v>#REF!</v>
      </c>
      <c r="O306" s="18" t="e">
        <f>#REF!</f>
        <v>#REF!</v>
      </c>
      <c r="P306" s="41" t="e">
        <f t="shared" si="36"/>
        <v>#REF!</v>
      </c>
      <c r="Q306" s="18" t="e">
        <f>#REF!</f>
        <v>#REF!</v>
      </c>
      <c r="R306" s="41" t="e">
        <f t="shared" si="37"/>
        <v>#REF!</v>
      </c>
      <c r="S306" s="10" t="e">
        <f t="shared" si="38"/>
        <v>#REF!</v>
      </c>
      <c r="T306" s="41" t="e">
        <f t="shared" si="39"/>
        <v>#REF!</v>
      </c>
    </row>
    <row r="307" spans="3:20" x14ac:dyDescent="0.2">
      <c r="C307" s="50" t="e">
        <f>#REF!</f>
        <v>#REF!</v>
      </c>
      <c r="D307" s="41" t="e">
        <f t="shared" si="30"/>
        <v>#REF!</v>
      </c>
      <c r="E307" s="18" t="e">
        <f>#REF!</f>
        <v>#REF!</v>
      </c>
      <c r="F307" s="41" t="e">
        <f t="shared" si="31"/>
        <v>#REF!</v>
      </c>
      <c r="G307" s="18" t="e">
        <f>#REF!</f>
        <v>#REF!</v>
      </c>
      <c r="H307" s="41" t="e">
        <f t="shared" si="32"/>
        <v>#REF!</v>
      </c>
      <c r="I307" s="18" t="e">
        <f>#REF!</f>
        <v>#REF!</v>
      </c>
      <c r="J307" s="41" t="e">
        <f t="shared" si="33"/>
        <v>#REF!</v>
      </c>
      <c r="K307" s="18" t="e">
        <f>#REF!</f>
        <v>#REF!</v>
      </c>
      <c r="L307" s="41" t="e">
        <f t="shared" si="34"/>
        <v>#REF!</v>
      </c>
      <c r="M307" s="18" t="e">
        <f>#REF!</f>
        <v>#REF!</v>
      </c>
      <c r="N307" s="41" t="e">
        <f t="shared" si="35"/>
        <v>#REF!</v>
      </c>
      <c r="O307" s="18" t="e">
        <f>#REF!</f>
        <v>#REF!</v>
      </c>
      <c r="P307" s="41" t="e">
        <f t="shared" si="36"/>
        <v>#REF!</v>
      </c>
      <c r="Q307" s="18" t="e">
        <f>#REF!</f>
        <v>#REF!</v>
      </c>
      <c r="R307" s="41" t="e">
        <f t="shared" si="37"/>
        <v>#REF!</v>
      </c>
      <c r="S307" s="10" t="e">
        <f t="shared" si="38"/>
        <v>#REF!</v>
      </c>
      <c r="T307" s="41" t="e">
        <f t="shared" si="39"/>
        <v>#REF!</v>
      </c>
    </row>
    <row r="308" spans="3:20" x14ac:dyDescent="0.2">
      <c r="C308" s="50" t="e">
        <f>#REF!</f>
        <v>#REF!</v>
      </c>
      <c r="D308" s="41" t="e">
        <f t="shared" si="30"/>
        <v>#REF!</v>
      </c>
      <c r="E308" s="18" t="e">
        <f>#REF!</f>
        <v>#REF!</v>
      </c>
      <c r="F308" s="41" t="e">
        <f t="shared" si="31"/>
        <v>#REF!</v>
      </c>
      <c r="G308" s="18" t="e">
        <f>#REF!</f>
        <v>#REF!</v>
      </c>
      <c r="H308" s="41" t="e">
        <f t="shared" si="32"/>
        <v>#REF!</v>
      </c>
      <c r="I308" s="18" t="e">
        <f>#REF!</f>
        <v>#REF!</v>
      </c>
      <c r="J308" s="41" t="e">
        <f t="shared" si="33"/>
        <v>#REF!</v>
      </c>
      <c r="K308" s="18" t="e">
        <f>#REF!</f>
        <v>#REF!</v>
      </c>
      <c r="L308" s="41" t="e">
        <f t="shared" si="34"/>
        <v>#REF!</v>
      </c>
      <c r="M308" s="18" t="e">
        <f>#REF!</f>
        <v>#REF!</v>
      </c>
      <c r="N308" s="41" t="e">
        <f t="shared" si="35"/>
        <v>#REF!</v>
      </c>
      <c r="O308" s="18" t="e">
        <f>#REF!</f>
        <v>#REF!</v>
      </c>
      <c r="P308" s="41" t="e">
        <f t="shared" si="36"/>
        <v>#REF!</v>
      </c>
      <c r="Q308" s="18" t="e">
        <f>#REF!</f>
        <v>#REF!</v>
      </c>
      <c r="R308" s="41" t="e">
        <f t="shared" si="37"/>
        <v>#REF!</v>
      </c>
      <c r="S308" s="10" t="e">
        <f t="shared" si="38"/>
        <v>#REF!</v>
      </c>
      <c r="T308" s="41" t="e">
        <f t="shared" si="39"/>
        <v>#REF!</v>
      </c>
    </row>
    <row r="309" spans="3:20" x14ac:dyDescent="0.2">
      <c r="C309" s="50" t="e">
        <f>#REF!</f>
        <v>#REF!</v>
      </c>
      <c r="D309" s="41" t="e">
        <f t="shared" si="30"/>
        <v>#REF!</v>
      </c>
      <c r="E309" s="18" t="e">
        <f>#REF!</f>
        <v>#REF!</v>
      </c>
      <c r="F309" s="41" t="e">
        <f t="shared" si="31"/>
        <v>#REF!</v>
      </c>
      <c r="G309" s="18" t="e">
        <f>#REF!</f>
        <v>#REF!</v>
      </c>
      <c r="H309" s="41" t="e">
        <f t="shared" si="32"/>
        <v>#REF!</v>
      </c>
      <c r="I309" s="18" t="e">
        <f>#REF!</f>
        <v>#REF!</v>
      </c>
      <c r="J309" s="41" t="e">
        <f t="shared" si="33"/>
        <v>#REF!</v>
      </c>
      <c r="K309" s="18" t="e">
        <f>#REF!</f>
        <v>#REF!</v>
      </c>
      <c r="L309" s="41" t="e">
        <f t="shared" si="34"/>
        <v>#REF!</v>
      </c>
      <c r="M309" s="18" t="e">
        <f>#REF!</f>
        <v>#REF!</v>
      </c>
      <c r="N309" s="41" t="e">
        <f t="shared" si="35"/>
        <v>#REF!</v>
      </c>
      <c r="O309" s="18" t="e">
        <f>#REF!</f>
        <v>#REF!</v>
      </c>
      <c r="P309" s="41" t="e">
        <f t="shared" si="36"/>
        <v>#REF!</v>
      </c>
      <c r="Q309" s="18" t="e">
        <f>#REF!</f>
        <v>#REF!</v>
      </c>
      <c r="R309" s="41" t="e">
        <f t="shared" si="37"/>
        <v>#REF!</v>
      </c>
      <c r="S309" s="10" t="e">
        <f t="shared" si="38"/>
        <v>#REF!</v>
      </c>
      <c r="T309" s="41" t="e">
        <f t="shared" si="39"/>
        <v>#REF!</v>
      </c>
    </row>
    <row r="310" spans="3:20" x14ac:dyDescent="0.2">
      <c r="C310" s="50" t="e">
        <f>#REF!</f>
        <v>#REF!</v>
      </c>
      <c r="D310" s="41" t="e">
        <f t="shared" si="30"/>
        <v>#REF!</v>
      </c>
      <c r="E310" s="18" t="e">
        <f>#REF!</f>
        <v>#REF!</v>
      </c>
      <c r="F310" s="41" t="e">
        <f t="shared" si="31"/>
        <v>#REF!</v>
      </c>
      <c r="G310" s="18" t="e">
        <f>#REF!</f>
        <v>#REF!</v>
      </c>
      <c r="H310" s="41" t="e">
        <f t="shared" si="32"/>
        <v>#REF!</v>
      </c>
      <c r="I310" s="18" t="e">
        <f>#REF!</f>
        <v>#REF!</v>
      </c>
      <c r="J310" s="41" t="e">
        <f t="shared" si="33"/>
        <v>#REF!</v>
      </c>
      <c r="K310" s="18" t="e">
        <f>#REF!</f>
        <v>#REF!</v>
      </c>
      <c r="L310" s="41" t="e">
        <f t="shared" si="34"/>
        <v>#REF!</v>
      </c>
      <c r="M310" s="18" t="e">
        <f>#REF!</f>
        <v>#REF!</v>
      </c>
      <c r="N310" s="41" t="e">
        <f t="shared" si="35"/>
        <v>#REF!</v>
      </c>
      <c r="O310" s="18" t="e">
        <f>#REF!</f>
        <v>#REF!</v>
      </c>
      <c r="P310" s="41" t="e">
        <f t="shared" si="36"/>
        <v>#REF!</v>
      </c>
      <c r="Q310" s="18" t="e">
        <f>#REF!</f>
        <v>#REF!</v>
      </c>
      <c r="R310" s="41" t="e">
        <f t="shared" si="37"/>
        <v>#REF!</v>
      </c>
      <c r="S310" s="10" t="e">
        <f t="shared" si="38"/>
        <v>#REF!</v>
      </c>
      <c r="T310" s="41" t="e">
        <f t="shared" si="39"/>
        <v>#REF!</v>
      </c>
    </row>
    <row r="311" spans="3:20" x14ac:dyDescent="0.2">
      <c r="C311" s="50" t="e">
        <f>#REF!</f>
        <v>#REF!</v>
      </c>
      <c r="D311" s="41" t="e">
        <f t="shared" si="30"/>
        <v>#REF!</v>
      </c>
      <c r="E311" s="18" t="e">
        <f>#REF!</f>
        <v>#REF!</v>
      </c>
      <c r="F311" s="41" t="e">
        <f t="shared" si="31"/>
        <v>#REF!</v>
      </c>
      <c r="G311" s="18" t="e">
        <f>#REF!</f>
        <v>#REF!</v>
      </c>
      <c r="H311" s="41" t="e">
        <f t="shared" si="32"/>
        <v>#REF!</v>
      </c>
      <c r="I311" s="18" t="e">
        <f>#REF!</f>
        <v>#REF!</v>
      </c>
      <c r="J311" s="41" t="e">
        <f t="shared" si="33"/>
        <v>#REF!</v>
      </c>
      <c r="K311" s="18" t="e">
        <f>#REF!</f>
        <v>#REF!</v>
      </c>
      <c r="L311" s="41" t="e">
        <f t="shared" si="34"/>
        <v>#REF!</v>
      </c>
      <c r="M311" s="18" t="e">
        <f>#REF!</f>
        <v>#REF!</v>
      </c>
      <c r="N311" s="41" t="e">
        <f t="shared" si="35"/>
        <v>#REF!</v>
      </c>
      <c r="O311" s="18" t="e">
        <f>#REF!</f>
        <v>#REF!</v>
      </c>
      <c r="P311" s="41" t="e">
        <f t="shared" si="36"/>
        <v>#REF!</v>
      </c>
      <c r="Q311" s="18" t="e">
        <f>#REF!</f>
        <v>#REF!</v>
      </c>
      <c r="R311" s="41" t="e">
        <f t="shared" si="37"/>
        <v>#REF!</v>
      </c>
      <c r="S311" s="10" t="e">
        <f t="shared" si="38"/>
        <v>#REF!</v>
      </c>
      <c r="T311" s="41" t="e">
        <f t="shared" si="39"/>
        <v>#REF!</v>
      </c>
    </row>
    <row r="312" spans="3:20" x14ac:dyDescent="0.2">
      <c r="C312" s="50" t="e">
        <f>#REF!</f>
        <v>#REF!</v>
      </c>
      <c r="D312" s="41" t="e">
        <f t="shared" si="30"/>
        <v>#REF!</v>
      </c>
      <c r="E312" s="18" t="e">
        <f>#REF!</f>
        <v>#REF!</v>
      </c>
      <c r="F312" s="41" t="e">
        <f t="shared" si="31"/>
        <v>#REF!</v>
      </c>
      <c r="G312" s="18" t="e">
        <f>#REF!</f>
        <v>#REF!</v>
      </c>
      <c r="H312" s="41" t="e">
        <f t="shared" si="32"/>
        <v>#REF!</v>
      </c>
      <c r="I312" s="18" t="e">
        <f>#REF!</f>
        <v>#REF!</v>
      </c>
      <c r="J312" s="41" t="e">
        <f t="shared" si="33"/>
        <v>#REF!</v>
      </c>
      <c r="K312" s="18" t="e">
        <f>#REF!</f>
        <v>#REF!</v>
      </c>
      <c r="L312" s="41" t="e">
        <f t="shared" si="34"/>
        <v>#REF!</v>
      </c>
      <c r="M312" s="18" t="e">
        <f>#REF!</f>
        <v>#REF!</v>
      </c>
      <c r="N312" s="41" t="e">
        <f t="shared" si="35"/>
        <v>#REF!</v>
      </c>
      <c r="O312" s="18" t="e">
        <f>#REF!</f>
        <v>#REF!</v>
      </c>
      <c r="P312" s="41" t="e">
        <f t="shared" si="36"/>
        <v>#REF!</v>
      </c>
      <c r="Q312" s="18" t="e">
        <f>#REF!</f>
        <v>#REF!</v>
      </c>
      <c r="R312" s="41" t="e">
        <f t="shared" si="37"/>
        <v>#REF!</v>
      </c>
      <c r="S312" s="10" t="e">
        <f t="shared" si="38"/>
        <v>#REF!</v>
      </c>
      <c r="T312" s="41" t="e">
        <f t="shared" si="39"/>
        <v>#REF!</v>
      </c>
    </row>
    <row r="313" spans="3:20" x14ac:dyDescent="0.2">
      <c r="C313" s="50" t="e">
        <f>#REF!</f>
        <v>#REF!</v>
      </c>
      <c r="D313" s="41" t="e">
        <f t="shared" si="30"/>
        <v>#REF!</v>
      </c>
      <c r="E313" s="18" t="e">
        <f>#REF!</f>
        <v>#REF!</v>
      </c>
      <c r="F313" s="41" t="e">
        <f t="shared" si="31"/>
        <v>#REF!</v>
      </c>
      <c r="G313" s="18" t="e">
        <f>#REF!</f>
        <v>#REF!</v>
      </c>
      <c r="H313" s="41" t="e">
        <f t="shared" si="32"/>
        <v>#REF!</v>
      </c>
      <c r="I313" s="18" t="e">
        <f>#REF!</f>
        <v>#REF!</v>
      </c>
      <c r="J313" s="41" t="e">
        <f t="shared" si="33"/>
        <v>#REF!</v>
      </c>
      <c r="K313" s="18" t="e">
        <f>#REF!</f>
        <v>#REF!</v>
      </c>
      <c r="L313" s="41" t="e">
        <f t="shared" si="34"/>
        <v>#REF!</v>
      </c>
      <c r="M313" s="18" t="e">
        <f>#REF!</f>
        <v>#REF!</v>
      </c>
      <c r="N313" s="41" t="e">
        <f t="shared" si="35"/>
        <v>#REF!</v>
      </c>
      <c r="O313" s="18" t="e">
        <f>#REF!</f>
        <v>#REF!</v>
      </c>
      <c r="P313" s="41" t="e">
        <f t="shared" si="36"/>
        <v>#REF!</v>
      </c>
      <c r="Q313" s="18" t="e">
        <f>#REF!</f>
        <v>#REF!</v>
      </c>
      <c r="R313" s="41" t="e">
        <f t="shared" si="37"/>
        <v>#REF!</v>
      </c>
      <c r="S313" s="10" t="e">
        <f t="shared" si="38"/>
        <v>#REF!</v>
      </c>
      <c r="T313" s="41" t="e">
        <f t="shared" si="39"/>
        <v>#REF!</v>
      </c>
    </row>
    <row r="314" spans="3:20" x14ac:dyDescent="0.2">
      <c r="C314" s="50" t="e">
        <f>#REF!</f>
        <v>#REF!</v>
      </c>
      <c r="D314" s="41" t="e">
        <f t="shared" si="30"/>
        <v>#REF!</v>
      </c>
      <c r="E314" s="18" t="e">
        <f>#REF!</f>
        <v>#REF!</v>
      </c>
      <c r="F314" s="41" t="e">
        <f t="shared" si="31"/>
        <v>#REF!</v>
      </c>
      <c r="G314" s="18" t="e">
        <f>#REF!</f>
        <v>#REF!</v>
      </c>
      <c r="H314" s="41" t="e">
        <f t="shared" si="32"/>
        <v>#REF!</v>
      </c>
      <c r="I314" s="18" t="e">
        <f>#REF!</f>
        <v>#REF!</v>
      </c>
      <c r="J314" s="41" t="e">
        <f t="shared" si="33"/>
        <v>#REF!</v>
      </c>
      <c r="K314" s="18" t="e">
        <f>#REF!</f>
        <v>#REF!</v>
      </c>
      <c r="L314" s="41" t="e">
        <f t="shared" si="34"/>
        <v>#REF!</v>
      </c>
      <c r="M314" s="18" t="e">
        <f>#REF!</f>
        <v>#REF!</v>
      </c>
      <c r="N314" s="41" t="e">
        <f t="shared" si="35"/>
        <v>#REF!</v>
      </c>
      <c r="O314" s="18" t="e">
        <f>#REF!</f>
        <v>#REF!</v>
      </c>
      <c r="P314" s="41" t="e">
        <f t="shared" si="36"/>
        <v>#REF!</v>
      </c>
      <c r="Q314" s="18" t="e">
        <f>#REF!</f>
        <v>#REF!</v>
      </c>
      <c r="R314" s="41" t="e">
        <f t="shared" si="37"/>
        <v>#REF!</v>
      </c>
      <c r="S314" s="10" t="e">
        <f t="shared" si="38"/>
        <v>#REF!</v>
      </c>
      <c r="T314" s="41" t="e">
        <f t="shared" si="39"/>
        <v>#REF!</v>
      </c>
    </row>
    <row r="315" spans="3:20" x14ac:dyDescent="0.2">
      <c r="C315" s="50" t="e">
        <f>#REF!</f>
        <v>#REF!</v>
      </c>
      <c r="D315" s="41" t="e">
        <f t="shared" si="30"/>
        <v>#REF!</v>
      </c>
      <c r="E315" s="18" t="e">
        <f>#REF!</f>
        <v>#REF!</v>
      </c>
      <c r="F315" s="41" t="e">
        <f t="shared" si="31"/>
        <v>#REF!</v>
      </c>
      <c r="G315" s="18" t="e">
        <f>#REF!</f>
        <v>#REF!</v>
      </c>
      <c r="H315" s="41" t="e">
        <f t="shared" si="32"/>
        <v>#REF!</v>
      </c>
      <c r="I315" s="18" t="e">
        <f>#REF!</f>
        <v>#REF!</v>
      </c>
      <c r="J315" s="41" t="e">
        <f t="shared" si="33"/>
        <v>#REF!</v>
      </c>
      <c r="K315" s="18" t="e">
        <f>#REF!</f>
        <v>#REF!</v>
      </c>
      <c r="L315" s="41" t="e">
        <f t="shared" si="34"/>
        <v>#REF!</v>
      </c>
      <c r="M315" s="18" t="e">
        <f>#REF!</f>
        <v>#REF!</v>
      </c>
      <c r="N315" s="41" t="e">
        <f t="shared" si="35"/>
        <v>#REF!</v>
      </c>
      <c r="O315" s="18" t="e">
        <f>#REF!</f>
        <v>#REF!</v>
      </c>
      <c r="P315" s="41" t="e">
        <f t="shared" si="36"/>
        <v>#REF!</v>
      </c>
      <c r="Q315" s="18" t="e">
        <f>#REF!</f>
        <v>#REF!</v>
      </c>
      <c r="R315" s="41" t="e">
        <f t="shared" si="37"/>
        <v>#REF!</v>
      </c>
      <c r="S315" s="10" t="e">
        <f t="shared" si="38"/>
        <v>#REF!</v>
      </c>
      <c r="T315" s="41" t="e">
        <f t="shared" si="39"/>
        <v>#REF!</v>
      </c>
    </row>
    <row r="316" spans="3:20" x14ac:dyDescent="0.2">
      <c r="C316" s="50" t="e">
        <f>#REF!</f>
        <v>#REF!</v>
      </c>
      <c r="D316" s="41" t="e">
        <f t="shared" si="30"/>
        <v>#REF!</v>
      </c>
      <c r="E316" s="18" t="e">
        <f>#REF!</f>
        <v>#REF!</v>
      </c>
      <c r="F316" s="41" t="e">
        <f t="shared" si="31"/>
        <v>#REF!</v>
      </c>
      <c r="G316" s="18" t="e">
        <f>#REF!</f>
        <v>#REF!</v>
      </c>
      <c r="H316" s="41" t="e">
        <f t="shared" si="32"/>
        <v>#REF!</v>
      </c>
      <c r="I316" s="18" t="e">
        <f>#REF!</f>
        <v>#REF!</v>
      </c>
      <c r="J316" s="41" t="e">
        <f t="shared" si="33"/>
        <v>#REF!</v>
      </c>
      <c r="K316" s="18" t="e">
        <f>#REF!</f>
        <v>#REF!</v>
      </c>
      <c r="L316" s="41" t="e">
        <f t="shared" si="34"/>
        <v>#REF!</v>
      </c>
      <c r="M316" s="18" t="e">
        <f>#REF!</f>
        <v>#REF!</v>
      </c>
      <c r="N316" s="41" t="e">
        <f t="shared" si="35"/>
        <v>#REF!</v>
      </c>
      <c r="O316" s="18" t="e">
        <f>#REF!</f>
        <v>#REF!</v>
      </c>
      <c r="P316" s="41" t="e">
        <f t="shared" si="36"/>
        <v>#REF!</v>
      </c>
      <c r="Q316" s="18" t="e">
        <f>#REF!</f>
        <v>#REF!</v>
      </c>
      <c r="R316" s="41" t="e">
        <f t="shared" si="37"/>
        <v>#REF!</v>
      </c>
      <c r="S316" s="10" t="e">
        <f t="shared" si="38"/>
        <v>#REF!</v>
      </c>
      <c r="T316" s="41" t="e">
        <f t="shared" si="39"/>
        <v>#REF!</v>
      </c>
    </row>
    <row r="317" spans="3:20" x14ac:dyDescent="0.2">
      <c r="C317" s="50" t="e">
        <f>#REF!</f>
        <v>#REF!</v>
      </c>
      <c r="D317" s="41" t="e">
        <f t="shared" si="30"/>
        <v>#REF!</v>
      </c>
      <c r="E317" s="18" t="e">
        <f>#REF!</f>
        <v>#REF!</v>
      </c>
      <c r="F317" s="41" t="e">
        <f t="shared" si="31"/>
        <v>#REF!</v>
      </c>
      <c r="G317" s="18" t="e">
        <f>#REF!</f>
        <v>#REF!</v>
      </c>
      <c r="H317" s="41" t="e">
        <f t="shared" si="32"/>
        <v>#REF!</v>
      </c>
      <c r="I317" s="18" t="e">
        <f>#REF!</f>
        <v>#REF!</v>
      </c>
      <c r="J317" s="41" t="e">
        <f t="shared" si="33"/>
        <v>#REF!</v>
      </c>
      <c r="K317" s="18" t="e">
        <f>#REF!</f>
        <v>#REF!</v>
      </c>
      <c r="L317" s="41" t="e">
        <f t="shared" si="34"/>
        <v>#REF!</v>
      </c>
      <c r="M317" s="18" t="e">
        <f>#REF!</f>
        <v>#REF!</v>
      </c>
      <c r="N317" s="41" t="e">
        <f t="shared" si="35"/>
        <v>#REF!</v>
      </c>
      <c r="O317" s="18" t="e">
        <f>#REF!</f>
        <v>#REF!</v>
      </c>
      <c r="P317" s="41" t="e">
        <f t="shared" si="36"/>
        <v>#REF!</v>
      </c>
      <c r="Q317" s="18" t="e">
        <f>#REF!</f>
        <v>#REF!</v>
      </c>
      <c r="R317" s="41" t="e">
        <f t="shared" si="37"/>
        <v>#REF!</v>
      </c>
      <c r="S317" s="10" t="e">
        <f t="shared" si="38"/>
        <v>#REF!</v>
      </c>
      <c r="T317" s="41" t="e">
        <f t="shared" si="39"/>
        <v>#REF!</v>
      </c>
    </row>
    <row r="318" spans="3:20" x14ac:dyDescent="0.2">
      <c r="C318" s="50" t="e">
        <f>#REF!</f>
        <v>#REF!</v>
      </c>
      <c r="D318" s="41" t="e">
        <f t="shared" si="30"/>
        <v>#REF!</v>
      </c>
      <c r="E318" s="18" t="e">
        <f>#REF!</f>
        <v>#REF!</v>
      </c>
      <c r="F318" s="41" t="e">
        <f t="shared" si="31"/>
        <v>#REF!</v>
      </c>
      <c r="G318" s="18" t="e">
        <f>#REF!</f>
        <v>#REF!</v>
      </c>
      <c r="H318" s="41" t="e">
        <f t="shared" si="32"/>
        <v>#REF!</v>
      </c>
      <c r="I318" s="18" t="e">
        <f>#REF!</f>
        <v>#REF!</v>
      </c>
      <c r="J318" s="41" t="e">
        <f t="shared" si="33"/>
        <v>#REF!</v>
      </c>
      <c r="K318" s="18" t="e">
        <f>#REF!</f>
        <v>#REF!</v>
      </c>
      <c r="L318" s="41" t="e">
        <f t="shared" si="34"/>
        <v>#REF!</v>
      </c>
      <c r="M318" s="18" t="e">
        <f>#REF!</f>
        <v>#REF!</v>
      </c>
      <c r="N318" s="41" t="e">
        <f t="shared" si="35"/>
        <v>#REF!</v>
      </c>
      <c r="O318" s="18" t="e">
        <f>#REF!</f>
        <v>#REF!</v>
      </c>
      <c r="P318" s="41" t="e">
        <f t="shared" si="36"/>
        <v>#REF!</v>
      </c>
      <c r="Q318" s="18" t="e">
        <f>#REF!</f>
        <v>#REF!</v>
      </c>
      <c r="R318" s="41" t="e">
        <f t="shared" si="37"/>
        <v>#REF!</v>
      </c>
      <c r="S318" s="10" t="e">
        <f t="shared" si="38"/>
        <v>#REF!</v>
      </c>
      <c r="T318" s="41" t="e">
        <f t="shared" si="39"/>
        <v>#REF!</v>
      </c>
    </row>
    <row r="319" spans="3:20" x14ac:dyDescent="0.2">
      <c r="C319" s="50" t="e">
        <f>#REF!</f>
        <v>#REF!</v>
      </c>
      <c r="D319" s="41" t="e">
        <f t="shared" si="30"/>
        <v>#REF!</v>
      </c>
      <c r="E319" s="18" t="e">
        <f>#REF!</f>
        <v>#REF!</v>
      </c>
      <c r="F319" s="41" t="e">
        <f t="shared" si="31"/>
        <v>#REF!</v>
      </c>
      <c r="G319" s="18" t="e">
        <f>#REF!</f>
        <v>#REF!</v>
      </c>
      <c r="H319" s="41" t="e">
        <f t="shared" si="32"/>
        <v>#REF!</v>
      </c>
      <c r="I319" s="18" t="e">
        <f>#REF!</f>
        <v>#REF!</v>
      </c>
      <c r="J319" s="41" t="e">
        <f t="shared" si="33"/>
        <v>#REF!</v>
      </c>
      <c r="K319" s="18" t="e">
        <f>#REF!</f>
        <v>#REF!</v>
      </c>
      <c r="L319" s="41" t="e">
        <f t="shared" si="34"/>
        <v>#REF!</v>
      </c>
      <c r="M319" s="18" t="e">
        <f>#REF!</f>
        <v>#REF!</v>
      </c>
      <c r="N319" s="41" t="e">
        <f t="shared" si="35"/>
        <v>#REF!</v>
      </c>
      <c r="O319" s="18" t="e">
        <f>#REF!</f>
        <v>#REF!</v>
      </c>
      <c r="P319" s="41" t="e">
        <f t="shared" si="36"/>
        <v>#REF!</v>
      </c>
      <c r="Q319" s="18" t="e">
        <f>#REF!</f>
        <v>#REF!</v>
      </c>
      <c r="R319" s="41" t="e">
        <f t="shared" si="37"/>
        <v>#REF!</v>
      </c>
      <c r="S319" s="10" t="e">
        <f t="shared" si="38"/>
        <v>#REF!</v>
      </c>
      <c r="T319" s="41" t="e">
        <f t="shared" si="39"/>
        <v>#REF!</v>
      </c>
    </row>
    <row r="320" spans="3:20" x14ac:dyDescent="0.2">
      <c r="C320" s="50" t="e">
        <f>#REF!</f>
        <v>#REF!</v>
      </c>
      <c r="D320" s="41" t="e">
        <f t="shared" si="30"/>
        <v>#REF!</v>
      </c>
      <c r="E320" s="18" t="e">
        <f>#REF!</f>
        <v>#REF!</v>
      </c>
      <c r="F320" s="41" t="e">
        <f t="shared" si="31"/>
        <v>#REF!</v>
      </c>
      <c r="G320" s="18" t="e">
        <f>#REF!</f>
        <v>#REF!</v>
      </c>
      <c r="H320" s="41" t="e">
        <f t="shared" si="32"/>
        <v>#REF!</v>
      </c>
      <c r="I320" s="18" t="e">
        <f>#REF!</f>
        <v>#REF!</v>
      </c>
      <c r="J320" s="41" t="e">
        <f t="shared" si="33"/>
        <v>#REF!</v>
      </c>
      <c r="K320" s="18" t="e">
        <f>#REF!</f>
        <v>#REF!</v>
      </c>
      <c r="L320" s="41" t="e">
        <f t="shared" si="34"/>
        <v>#REF!</v>
      </c>
      <c r="M320" s="18" t="e">
        <f>#REF!</f>
        <v>#REF!</v>
      </c>
      <c r="N320" s="41" t="e">
        <f t="shared" si="35"/>
        <v>#REF!</v>
      </c>
      <c r="O320" s="18" t="e">
        <f>#REF!</f>
        <v>#REF!</v>
      </c>
      <c r="P320" s="41" t="e">
        <f t="shared" si="36"/>
        <v>#REF!</v>
      </c>
      <c r="Q320" s="18" t="e">
        <f>#REF!</f>
        <v>#REF!</v>
      </c>
      <c r="R320" s="41" t="e">
        <f t="shared" si="37"/>
        <v>#REF!</v>
      </c>
      <c r="S320" s="10" t="e">
        <f t="shared" si="38"/>
        <v>#REF!</v>
      </c>
      <c r="T320" s="41" t="e">
        <f t="shared" si="39"/>
        <v>#REF!</v>
      </c>
    </row>
    <row r="321" spans="3:20" x14ac:dyDescent="0.2">
      <c r="C321" s="50" t="e">
        <f>#REF!</f>
        <v>#REF!</v>
      </c>
      <c r="D321" s="41" t="e">
        <f t="shared" si="30"/>
        <v>#REF!</v>
      </c>
      <c r="E321" s="18" t="e">
        <f>#REF!</f>
        <v>#REF!</v>
      </c>
      <c r="F321" s="41" t="e">
        <f t="shared" si="31"/>
        <v>#REF!</v>
      </c>
      <c r="G321" s="18" t="e">
        <f>#REF!</f>
        <v>#REF!</v>
      </c>
      <c r="H321" s="41" t="e">
        <f t="shared" si="32"/>
        <v>#REF!</v>
      </c>
      <c r="I321" s="18" t="e">
        <f>#REF!</f>
        <v>#REF!</v>
      </c>
      <c r="J321" s="41" t="e">
        <f t="shared" si="33"/>
        <v>#REF!</v>
      </c>
      <c r="K321" s="18" t="e">
        <f>#REF!</f>
        <v>#REF!</v>
      </c>
      <c r="L321" s="41" t="e">
        <f t="shared" si="34"/>
        <v>#REF!</v>
      </c>
      <c r="M321" s="18" t="e">
        <f>#REF!</f>
        <v>#REF!</v>
      </c>
      <c r="N321" s="41" t="e">
        <f t="shared" si="35"/>
        <v>#REF!</v>
      </c>
      <c r="O321" s="18" t="e">
        <f>#REF!</f>
        <v>#REF!</v>
      </c>
      <c r="P321" s="41" t="e">
        <f t="shared" si="36"/>
        <v>#REF!</v>
      </c>
      <c r="Q321" s="18" t="e">
        <f>#REF!</f>
        <v>#REF!</v>
      </c>
      <c r="R321" s="41" t="e">
        <f t="shared" si="37"/>
        <v>#REF!</v>
      </c>
      <c r="S321" s="10" t="e">
        <f t="shared" si="38"/>
        <v>#REF!</v>
      </c>
      <c r="T321" s="41" t="e">
        <f t="shared" si="39"/>
        <v>#REF!</v>
      </c>
    </row>
    <row r="322" spans="3:20" x14ac:dyDescent="0.2">
      <c r="C322" s="50" t="e">
        <f>#REF!</f>
        <v>#REF!</v>
      </c>
      <c r="D322" s="41" t="e">
        <f t="shared" si="30"/>
        <v>#REF!</v>
      </c>
      <c r="E322" s="18" t="e">
        <f>#REF!</f>
        <v>#REF!</v>
      </c>
      <c r="F322" s="41" t="e">
        <f t="shared" si="31"/>
        <v>#REF!</v>
      </c>
      <c r="G322" s="18" t="e">
        <f>#REF!</f>
        <v>#REF!</v>
      </c>
      <c r="H322" s="41" t="e">
        <f t="shared" si="32"/>
        <v>#REF!</v>
      </c>
      <c r="I322" s="18" t="e">
        <f>#REF!</f>
        <v>#REF!</v>
      </c>
      <c r="J322" s="41" t="e">
        <f t="shared" si="33"/>
        <v>#REF!</v>
      </c>
      <c r="K322" s="18" t="e">
        <f>#REF!</f>
        <v>#REF!</v>
      </c>
      <c r="L322" s="41" t="e">
        <f t="shared" si="34"/>
        <v>#REF!</v>
      </c>
      <c r="M322" s="18" t="e">
        <f>#REF!</f>
        <v>#REF!</v>
      </c>
      <c r="N322" s="41" t="e">
        <f t="shared" si="35"/>
        <v>#REF!</v>
      </c>
      <c r="O322" s="18" t="e">
        <f>#REF!</f>
        <v>#REF!</v>
      </c>
      <c r="P322" s="41" t="e">
        <f t="shared" si="36"/>
        <v>#REF!</v>
      </c>
      <c r="Q322" s="18" t="e">
        <f>#REF!</f>
        <v>#REF!</v>
      </c>
      <c r="R322" s="41" t="e">
        <f t="shared" si="37"/>
        <v>#REF!</v>
      </c>
      <c r="S322" s="10" t="e">
        <f t="shared" si="38"/>
        <v>#REF!</v>
      </c>
      <c r="T322" s="41" t="e">
        <f t="shared" si="39"/>
        <v>#REF!</v>
      </c>
    </row>
    <row r="323" spans="3:20" x14ac:dyDescent="0.2">
      <c r="C323" s="50" t="e">
        <f>#REF!</f>
        <v>#REF!</v>
      </c>
      <c r="D323" s="41" t="e">
        <f t="shared" si="30"/>
        <v>#REF!</v>
      </c>
      <c r="E323" s="18" t="e">
        <f>#REF!</f>
        <v>#REF!</v>
      </c>
      <c r="F323" s="41" t="e">
        <f t="shared" si="31"/>
        <v>#REF!</v>
      </c>
      <c r="G323" s="18" t="e">
        <f>#REF!</f>
        <v>#REF!</v>
      </c>
      <c r="H323" s="41" t="e">
        <f t="shared" si="32"/>
        <v>#REF!</v>
      </c>
      <c r="I323" s="18" t="e">
        <f>#REF!</f>
        <v>#REF!</v>
      </c>
      <c r="J323" s="41" t="e">
        <f t="shared" si="33"/>
        <v>#REF!</v>
      </c>
      <c r="K323" s="18" t="e">
        <f>#REF!</f>
        <v>#REF!</v>
      </c>
      <c r="L323" s="41" t="e">
        <f t="shared" si="34"/>
        <v>#REF!</v>
      </c>
      <c r="M323" s="18" t="e">
        <f>#REF!</f>
        <v>#REF!</v>
      </c>
      <c r="N323" s="41" t="e">
        <f t="shared" si="35"/>
        <v>#REF!</v>
      </c>
      <c r="O323" s="18" t="e">
        <f>#REF!</f>
        <v>#REF!</v>
      </c>
      <c r="P323" s="41" t="e">
        <f t="shared" si="36"/>
        <v>#REF!</v>
      </c>
      <c r="Q323" s="18" t="e">
        <f>#REF!</f>
        <v>#REF!</v>
      </c>
      <c r="R323" s="41" t="e">
        <f t="shared" si="37"/>
        <v>#REF!</v>
      </c>
      <c r="S323" s="10" t="e">
        <f t="shared" si="38"/>
        <v>#REF!</v>
      </c>
      <c r="T323" s="41" t="e">
        <f t="shared" si="39"/>
        <v>#REF!</v>
      </c>
    </row>
    <row r="324" spans="3:20" x14ac:dyDescent="0.2">
      <c r="C324" s="50" t="e">
        <f>#REF!</f>
        <v>#REF!</v>
      </c>
      <c r="D324" s="41" t="e">
        <f t="shared" si="30"/>
        <v>#REF!</v>
      </c>
      <c r="E324" s="18" t="e">
        <f>#REF!</f>
        <v>#REF!</v>
      </c>
      <c r="F324" s="41" t="e">
        <f t="shared" si="31"/>
        <v>#REF!</v>
      </c>
      <c r="G324" s="18" t="e">
        <f>#REF!</f>
        <v>#REF!</v>
      </c>
      <c r="H324" s="41" t="e">
        <f t="shared" si="32"/>
        <v>#REF!</v>
      </c>
      <c r="I324" s="18" t="e">
        <f>#REF!</f>
        <v>#REF!</v>
      </c>
      <c r="J324" s="41" t="e">
        <f t="shared" si="33"/>
        <v>#REF!</v>
      </c>
      <c r="K324" s="18" t="e">
        <f>#REF!</f>
        <v>#REF!</v>
      </c>
      <c r="L324" s="41" t="e">
        <f t="shared" si="34"/>
        <v>#REF!</v>
      </c>
      <c r="M324" s="18" t="e">
        <f>#REF!</f>
        <v>#REF!</v>
      </c>
      <c r="N324" s="41" t="e">
        <f t="shared" si="35"/>
        <v>#REF!</v>
      </c>
      <c r="O324" s="18" t="e">
        <f>#REF!</f>
        <v>#REF!</v>
      </c>
      <c r="P324" s="41" t="e">
        <f t="shared" si="36"/>
        <v>#REF!</v>
      </c>
      <c r="Q324" s="18" t="e">
        <f>#REF!</f>
        <v>#REF!</v>
      </c>
      <c r="R324" s="41" t="e">
        <f t="shared" si="37"/>
        <v>#REF!</v>
      </c>
      <c r="S324" s="10" t="e">
        <f t="shared" si="38"/>
        <v>#REF!</v>
      </c>
      <c r="T324" s="41" t="e">
        <f t="shared" si="39"/>
        <v>#REF!</v>
      </c>
    </row>
    <row r="325" spans="3:20" x14ac:dyDescent="0.2">
      <c r="C325" s="50" t="e">
        <f>#REF!</f>
        <v>#REF!</v>
      </c>
      <c r="D325" s="41" t="e">
        <f t="shared" si="30"/>
        <v>#REF!</v>
      </c>
      <c r="E325" s="18" t="e">
        <f>#REF!</f>
        <v>#REF!</v>
      </c>
      <c r="F325" s="41" t="e">
        <f t="shared" si="31"/>
        <v>#REF!</v>
      </c>
      <c r="G325" s="18" t="e">
        <f>#REF!</f>
        <v>#REF!</v>
      </c>
      <c r="H325" s="41" t="e">
        <f t="shared" si="32"/>
        <v>#REF!</v>
      </c>
      <c r="I325" s="18" t="e">
        <f>#REF!</f>
        <v>#REF!</v>
      </c>
      <c r="J325" s="41" t="e">
        <f t="shared" si="33"/>
        <v>#REF!</v>
      </c>
      <c r="K325" s="18" t="e">
        <f>#REF!</f>
        <v>#REF!</v>
      </c>
      <c r="L325" s="41" t="e">
        <f t="shared" si="34"/>
        <v>#REF!</v>
      </c>
      <c r="M325" s="18" t="e">
        <f>#REF!</f>
        <v>#REF!</v>
      </c>
      <c r="N325" s="41" t="e">
        <f t="shared" si="35"/>
        <v>#REF!</v>
      </c>
      <c r="O325" s="18" t="e">
        <f>#REF!</f>
        <v>#REF!</v>
      </c>
      <c r="P325" s="41" t="e">
        <f t="shared" si="36"/>
        <v>#REF!</v>
      </c>
      <c r="Q325" s="18" t="e">
        <f>#REF!</f>
        <v>#REF!</v>
      </c>
      <c r="R325" s="41" t="e">
        <f t="shared" si="37"/>
        <v>#REF!</v>
      </c>
      <c r="S325" s="10" t="e">
        <f t="shared" si="38"/>
        <v>#REF!</v>
      </c>
      <c r="T325" s="41" t="e">
        <f t="shared" si="39"/>
        <v>#REF!</v>
      </c>
    </row>
    <row r="326" spans="3:20" x14ac:dyDescent="0.2">
      <c r="C326" s="50" t="e">
        <f>#REF!</f>
        <v>#REF!</v>
      </c>
      <c r="D326" s="41" t="e">
        <f t="shared" si="30"/>
        <v>#REF!</v>
      </c>
      <c r="E326" s="18" t="e">
        <f>#REF!</f>
        <v>#REF!</v>
      </c>
      <c r="F326" s="41" t="e">
        <f t="shared" si="31"/>
        <v>#REF!</v>
      </c>
      <c r="G326" s="18" t="e">
        <f>#REF!</f>
        <v>#REF!</v>
      </c>
      <c r="H326" s="41" t="e">
        <f t="shared" si="32"/>
        <v>#REF!</v>
      </c>
      <c r="I326" s="18" t="e">
        <f>#REF!</f>
        <v>#REF!</v>
      </c>
      <c r="J326" s="41" t="e">
        <f t="shared" si="33"/>
        <v>#REF!</v>
      </c>
      <c r="K326" s="18" t="e">
        <f>#REF!</f>
        <v>#REF!</v>
      </c>
      <c r="L326" s="41" t="e">
        <f t="shared" si="34"/>
        <v>#REF!</v>
      </c>
      <c r="M326" s="18" t="e">
        <f>#REF!</f>
        <v>#REF!</v>
      </c>
      <c r="N326" s="41" t="e">
        <f t="shared" si="35"/>
        <v>#REF!</v>
      </c>
      <c r="O326" s="18" t="e">
        <f>#REF!</f>
        <v>#REF!</v>
      </c>
      <c r="P326" s="41" t="e">
        <f t="shared" si="36"/>
        <v>#REF!</v>
      </c>
      <c r="Q326" s="18" t="e">
        <f>#REF!</f>
        <v>#REF!</v>
      </c>
      <c r="R326" s="41" t="e">
        <f t="shared" si="37"/>
        <v>#REF!</v>
      </c>
      <c r="S326" s="10" t="e">
        <f t="shared" si="38"/>
        <v>#REF!</v>
      </c>
      <c r="T326" s="41" t="e">
        <f t="shared" si="39"/>
        <v>#REF!</v>
      </c>
    </row>
    <row r="327" spans="3:20" x14ac:dyDescent="0.2">
      <c r="C327" s="50" t="e">
        <f>#REF!</f>
        <v>#REF!</v>
      </c>
      <c r="D327" s="41" t="e">
        <f t="shared" si="30"/>
        <v>#REF!</v>
      </c>
      <c r="E327" s="18" t="e">
        <f>#REF!</f>
        <v>#REF!</v>
      </c>
      <c r="F327" s="41" t="e">
        <f t="shared" si="31"/>
        <v>#REF!</v>
      </c>
      <c r="G327" s="18" t="e">
        <f>#REF!</f>
        <v>#REF!</v>
      </c>
      <c r="H327" s="41" t="e">
        <f t="shared" si="32"/>
        <v>#REF!</v>
      </c>
      <c r="I327" s="18" t="e">
        <f>#REF!</f>
        <v>#REF!</v>
      </c>
      <c r="J327" s="41" t="e">
        <f t="shared" si="33"/>
        <v>#REF!</v>
      </c>
      <c r="K327" s="18" t="e">
        <f>#REF!</f>
        <v>#REF!</v>
      </c>
      <c r="L327" s="41" t="e">
        <f t="shared" si="34"/>
        <v>#REF!</v>
      </c>
      <c r="M327" s="18" t="e">
        <f>#REF!</f>
        <v>#REF!</v>
      </c>
      <c r="N327" s="41" t="e">
        <f t="shared" si="35"/>
        <v>#REF!</v>
      </c>
      <c r="O327" s="18" t="e">
        <f>#REF!</f>
        <v>#REF!</v>
      </c>
      <c r="P327" s="41" t="e">
        <f t="shared" si="36"/>
        <v>#REF!</v>
      </c>
      <c r="Q327" s="18" t="e">
        <f>#REF!</f>
        <v>#REF!</v>
      </c>
      <c r="R327" s="41" t="e">
        <f t="shared" si="37"/>
        <v>#REF!</v>
      </c>
      <c r="S327" s="10" t="e">
        <f t="shared" si="38"/>
        <v>#REF!</v>
      </c>
      <c r="T327" s="41" t="e">
        <f t="shared" si="39"/>
        <v>#REF!</v>
      </c>
    </row>
    <row r="328" spans="3:20" x14ac:dyDescent="0.2">
      <c r="C328" s="50" t="e">
        <f>#REF!</f>
        <v>#REF!</v>
      </c>
      <c r="D328" s="41" t="e">
        <f t="shared" si="30"/>
        <v>#REF!</v>
      </c>
      <c r="E328" s="18" t="e">
        <f>#REF!</f>
        <v>#REF!</v>
      </c>
      <c r="F328" s="41" t="e">
        <f t="shared" si="31"/>
        <v>#REF!</v>
      </c>
      <c r="G328" s="18" t="e">
        <f>#REF!</f>
        <v>#REF!</v>
      </c>
      <c r="H328" s="41" t="e">
        <f t="shared" si="32"/>
        <v>#REF!</v>
      </c>
      <c r="I328" s="18" t="e">
        <f>#REF!</f>
        <v>#REF!</v>
      </c>
      <c r="J328" s="41" t="e">
        <f t="shared" si="33"/>
        <v>#REF!</v>
      </c>
      <c r="K328" s="18" t="e">
        <f>#REF!</f>
        <v>#REF!</v>
      </c>
      <c r="L328" s="41" t="e">
        <f t="shared" si="34"/>
        <v>#REF!</v>
      </c>
      <c r="M328" s="18" t="e">
        <f>#REF!</f>
        <v>#REF!</v>
      </c>
      <c r="N328" s="41" t="e">
        <f t="shared" si="35"/>
        <v>#REF!</v>
      </c>
      <c r="O328" s="18" t="e">
        <f>#REF!</f>
        <v>#REF!</v>
      </c>
      <c r="P328" s="41" t="e">
        <f t="shared" si="36"/>
        <v>#REF!</v>
      </c>
      <c r="Q328" s="18" t="e">
        <f>#REF!</f>
        <v>#REF!</v>
      </c>
      <c r="R328" s="41" t="e">
        <f t="shared" si="37"/>
        <v>#REF!</v>
      </c>
      <c r="S328" s="10" t="e">
        <f t="shared" si="38"/>
        <v>#REF!</v>
      </c>
      <c r="T328" s="41" t="e">
        <f t="shared" si="39"/>
        <v>#REF!</v>
      </c>
    </row>
    <row r="329" spans="3:20" x14ac:dyDescent="0.2">
      <c r="C329" s="50" t="e">
        <f>#REF!</f>
        <v>#REF!</v>
      </c>
      <c r="D329" s="41" t="e">
        <f t="shared" si="30"/>
        <v>#REF!</v>
      </c>
      <c r="E329" s="18" t="e">
        <f>#REF!</f>
        <v>#REF!</v>
      </c>
      <c r="F329" s="41" t="e">
        <f t="shared" si="31"/>
        <v>#REF!</v>
      </c>
      <c r="G329" s="18" t="e">
        <f>#REF!</f>
        <v>#REF!</v>
      </c>
      <c r="H329" s="41" t="e">
        <f t="shared" si="32"/>
        <v>#REF!</v>
      </c>
      <c r="I329" s="18" t="e">
        <f>#REF!</f>
        <v>#REF!</v>
      </c>
      <c r="J329" s="41" t="e">
        <f t="shared" si="33"/>
        <v>#REF!</v>
      </c>
      <c r="K329" s="18" t="e">
        <f>#REF!</f>
        <v>#REF!</v>
      </c>
      <c r="L329" s="41" t="e">
        <f t="shared" si="34"/>
        <v>#REF!</v>
      </c>
      <c r="M329" s="18" t="e">
        <f>#REF!</f>
        <v>#REF!</v>
      </c>
      <c r="N329" s="41" t="e">
        <f t="shared" si="35"/>
        <v>#REF!</v>
      </c>
      <c r="O329" s="18" t="e">
        <f>#REF!</f>
        <v>#REF!</v>
      </c>
      <c r="P329" s="41" t="e">
        <f t="shared" si="36"/>
        <v>#REF!</v>
      </c>
      <c r="Q329" s="18" t="e">
        <f>#REF!</f>
        <v>#REF!</v>
      </c>
      <c r="R329" s="41" t="e">
        <f t="shared" si="37"/>
        <v>#REF!</v>
      </c>
      <c r="S329" s="10" t="e">
        <f t="shared" si="38"/>
        <v>#REF!</v>
      </c>
      <c r="T329" s="41" t="e">
        <f t="shared" si="39"/>
        <v>#REF!</v>
      </c>
    </row>
    <row r="330" spans="3:20" x14ac:dyDescent="0.2">
      <c r="C330" s="50" t="e">
        <f>#REF!</f>
        <v>#REF!</v>
      </c>
      <c r="D330" s="41" t="e">
        <f t="shared" si="30"/>
        <v>#REF!</v>
      </c>
      <c r="E330" s="18" t="e">
        <f>#REF!</f>
        <v>#REF!</v>
      </c>
      <c r="F330" s="41" t="e">
        <f t="shared" si="31"/>
        <v>#REF!</v>
      </c>
      <c r="G330" s="18" t="e">
        <f>#REF!</f>
        <v>#REF!</v>
      </c>
      <c r="H330" s="41" t="e">
        <f t="shared" si="32"/>
        <v>#REF!</v>
      </c>
      <c r="I330" s="18" t="e">
        <f>#REF!</f>
        <v>#REF!</v>
      </c>
      <c r="J330" s="41" t="e">
        <f t="shared" si="33"/>
        <v>#REF!</v>
      </c>
      <c r="K330" s="18" t="e">
        <f>#REF!</f>
        <v>#REF!</v>
      </c>
      <c r="L330" s="41" t="e">
        <f t="shared" si="34"/>
        <v>#REF!</v>
      </c>
      <c r="M330" s="18" t="e">
        <f>#REF!</f>
        <v>#REF!</v>
      </c>
      <c r="N330" s="41" t="e">
        <f t="shared" si="35"/>
        <v>#REF!</v>
      </c>
      <c r="O330" s="18" t="e">
        <f>#REF!</f>
        <v>#REF!</v>
      </c>
      <c r="P330" s="41" t="e">
        <f t="shared" si="36"/>
        <v>#REF!</v>
      </c>
      <c r="Q330" s="18" t="e">
        <f>#REF!</f>
        <v>#REF!</v>
      </c>
      <c r="R330" s="41" t="e">
        <f t="shared" si="37"/>
        <v>#REF!</v>
      </c>
      <c r="S330" s="10" t="e">
        <f t="shared" si="38"/>
        <v>#REF!</v>
      </c>
      <c r="T330" s="41" t="e">
        <f t="shared" si="39"/>
        <v>#REF!</v>
      </c>
    </row>
    <row r="331" spans="3:20" x14ac:dyDescent="0.2">
      <c r="C331" s="50" t="e">
        <f>#REF!</f>
        <v>#REF!</v>
      </c>
      <c r="D331" s="41" t="e">
        <f t="shared" si="30"/>
        <v>#REF!</v>
      </c>
      <c r="E331" s="18" t="e">
        <f>#REF!</f>
        <v>#REF!</v>
      </c>
      <c r="F331" s="41" t="e">
        <f t="shared" si="31"/>
        <v>#REF!</v>
      </c>
      <c r="G331" s="18" t="e">
        <f>#REF!</f>
        <v>#REF!</v>
      </c>
      <c r="H331" s="41" t="e">
        <f t="shared" si="32"/>
        <v>#REF!</v>
      </c>
      <c r="I331" s="18" t="e">
        <f>#REF!</f>
        <v>#REF!</v>
      </c>
      <c r="J331" s="41" t="e">
        <f t="shared" si="33"/>
        <v>#REF!</v>
      </c>
      <c r="K331" s="18" t="e">
        <f>#REF!</f>
        <v>#REF!</v>
      </c>
      <c r="L331" s="41" t="e">
        <f t="shared" si="34"/>
        <v>#REF!</v>
      </c>
      <c r="M331" s="18" t="e">
        <f>#REF!</f>
        <v>#REF!</v>
      </c>
      <c r="N331" s="41" t="e">
        <f t="shared" si="35"/>
        <v>#REF!</v>
      </c>
      <c r="O331" s="18" t="e">
        <f>#REF!</f>
        <v>#REF!</v>
      </c>
      <c r="P331" s="41" t="e">
        <f t="shared" si="36"/>
        <v>#REF!</v>
      </c>
      <c r="Q331" s="18" t="e">
        <f>#REF!</f>
        <v>#REF!</v>
      </c>
      <c r="R331" s="41" t="e">
        <f t="shared" si="37"/>
        <v>#REF!</v>
      </c>
      <c r="S331" s="10" t="e">
        <f t="shared" si="38"/>
        <v>#REF!</v>
      </c>
      <c r="T331" s="41" t="e">
        <f t="shared" si="39"/>
        <v>#REF!</v>
      </c>
    </row>
    <row r="332" spans="3:20" x14ac:dyDescent="0.2">
      <c r="C332" s="50" t="e">
        <f>#REF!</f>
        <v>#REF!</v>
      </c>
      <c r="D332" s="41" t="e">
        <f t="shared" si="30"/>
        <v>#REF!</v>
      </c>
      <c r="E332" s="18" t="e">
        <f>#REF!</f>
        <v>#REF!</v>
      </c>
      <c r="F332" s="41" t="e">
        <f t="shared" si="31"/>
        <v>#REF!</v>
      </c>
      <c r="G332" s="18" t="e">
        <f>#REF!</f>
        <v>#REF!</v>
      </c>
      <c r="H332" s="41" t="e">
        <f t="shared" si="32"/>
        <v>#REF!</v>
      </c>
      <c r="I332" s="18" t="e">
        <f>#REF!</f>
        <v>#REF!</v>
      </c>
      <c r="J332" s="41" t="e">
        <f t="shared" si="33"/>
        <v>#REF!</v>
      </c>
      <c r="K332" s="18" t="e">
        <f>#REF!</f>
        <v>#REF!</v>
      </c>
      <c r="L332" s="41" t="e">
        <f t="shared" si="34"/>
        <v>#REF!</v>
      </c>
      <c r="M332" s="18" t="e">
        <f>#REF!</f>
        <v>#REF!</v>
      </c>
      <c r="N332" s="41" t="e">
        <f t="shared" si="35"/>
        <v>#REF!</v>
      </c>
      <c r="O332" s="18" t="e">
        <f>#REF!</f>
        <v>#REF!</v>
      </c>
      <c r="P332" s="41" t="e">
        <f t="shared" si="36"/>
        <v>#REF!</v>
      </c>
      <c r="Q332" s="18" t="e">
        <f>#REF!</f>
        <v>#REF!</v>
      </c>
      <c r="R332" s="41" t="e">
        <f t="shared" si="37"/>
        <v>#REF!</v>
      </c>
      <c r="S332" s="10" t="e">
        <f t="shared" si="38"/>
        <v>#REF!</v>
      </c>
      <c r="T332" s="41" t="e">
        <f t="shared" si="39"/>
        <v>#REF!</v>
      </c>
    </row>
    <row r="333" spans="3:20" x14ac:dyDescent="0.2">
      <c r="C333" s="50" t="e">
        <f>#REF!</f>
        <v>#REF!</v>
      </c>
      <c r="D333" s="41" t="e">
        <f t="shared" ref="D333:D364" si="40">F333+H333+J333+L333+N333+P333+R333</f>
        <v>#REF!</v>
      </c>
      <c r="E333" s="18" t="e">
        <f>#REF!</f>
        <v>#REF!</v>
      </c>
      <c r="F333" s="41" t="e">
        <f t="shared" ref="F333:F364" si="41">E333/C333</f>
        <v>#REF!</v>
      </c>
      <c r="G333" s="18" t="e">
        <f>#REF!</f>
        <v>#REF!</v>
      </c>
      <c r="H333" s="41" t="e">
        <f t="shared" ref="H333:H364" si="42">G333/C333</f>
        <v>#REF!</v>
      </c>
      <c r="I333" s="18" t="e">
        <f>#REF!</f>
        <v>#REF!</v>
      </c>
      <c r="J333" s="41" t="e">
        <f t="shared" ref="J333:J364" si="43">I333/C333</f>
        <v>#REF!</v>
      </c>
      <c r="K333" s="18" t="e">
        <f>#REF!</f>
        <v>#REF!</v>
      </c>
      <c r="L333" s="41" t="e">
        <f t="shared" ref="L333:L364" si="44">K333/C333</f>
        <v>#REF!</v>
      </c>
      <c r="M333" s="18" t="e">
        <f>#REF!</f>
        <v>#REF!</v>
      </c>
      <c r="N333" s="41" t="e">
        <f t="shared" ref="N333:N364" si="45">M333/C333</f>
        <v>#REF!</v>
      </c>
      <c r="O333" s="18" t="e">
        <f>#REF!</f>
        <v>#REF!</v>
      </c>
      <c r="P333" s="41" t="e">
        <f t="shared" ref="P333:P364" si="46">O333/C333</f>
        <v>#REF!</v>
      </c>
      <c r="Q333" s="18" t="e">
        <f>#REF!</f>
        <v>#REF!</v>
      </c>
      <c r="R333" s="41" t="e">
        <f t="shared" ref="R333:R364" si="47">Q333/C333</f>
        <v>#REF!</v>
      </c>
      <c r="S333" s="10" t="e">
        <f t="shared" ref="S333:S364" si="48">C333-E333</f>
        <v>#REF!</v>
      </c>
      <c r="T333" s="41" t="e">
        <f t="shared" ref="T333:T364" si="49">S333/$C333</f>
        <v>#REF!</v>
      </c>
    </row>
    <row r="334" spans="3:20" x14ac:dyDescent="0.2">
      <c r="C334" s="50" t="e">
        <f>#REF!</f>
        <v>#REF!</v>
      </c>
      <c r="D334" s="41" t="e">
        <f t="shared" si="40"/>
        <v>#REF!</v>
      </c>
      <c r="E334" s="18" t="e">
        <f>#REF!</f>
        <v>#REF!</v>
      </c>
      <c r="F334" s="41" t="e">
        <f t="shared" si="41"/>
        <v>#REF!</v>
      </c>
      <c r="G334" s="18" t="e">
        <f>#REF!</f>
        <v>#REF!</v>
      </c>
      <c r="H334" s="41" t="e">
        <f t="shared" si="42"/>
        <v>#REF!</v>
      </c>
      <c r="I334" s="18" t="e">
        <f>#REF!</f>
        <v>#REF!</v>
      </c>
      <c r="J334" s="41" t="e">
        <f t="shared" si="43"/>
        <v>#REF!</v>
      </c>
      <c r="K334" s="18" t="e">
        <f>#REF!</f>
        <v>#REF!</v>
      </c>
      <c r="L334" s="41" t="e">
        <f t="shared" si="44"/>
        <v>#REF!</v>
      </c>
      <c r="M334" s="18" t="e">
        <f>#REF!</f>
        <v>#REF!</v>
      </c>
      <c r="N334" s="41" t="e">
        <f t="shared" si="45"/>
        <v>#REF!</v>
      </c>
      <c r="O334" s="18" t="e">
        <f>#REF!</f>
        <v>#REF!</v>
      </c>
      <c r="P334" s="41" t="e">
        <f t="shared" si="46"/>
        <v>#REF!</v>
      </c>
      <c r="Q334" s="18" t="e">
        <f>#REF!</f>
        <v>#REF!</v>
      </c>
      <c r="R334" s="41" t="e">
        <f t="shared" si="47"/>
        <v>#REF!</v>
      </c>
      <c r="S334" s="10" t="e">
        <f t="shared" si="48"/>
        <v>#REF!</v>
      </c>
      <c r="T334" s="41" t="e">
        <f t="shared" si="49"/>
        <v>#REF!</v>
      </c>
    </row>
    <row r="335" spans="3:20" x14ac:dyDescent="0.2">
      <c r="C335" s="50" t="e">
        <f>#REF!</f>
        <v>#REF!</v>
      </c>
      <c r="D335" s="41" t="e">
        <f t="shared" si="40"/>
        <v>#REF!</v>
      </c>
      <c r="E335" s="18" t="e">
        <f>#REF!</f>
        <v>#REF!</v>
      </c>
      <c r="F335" s="41" t="e">
        <f t="shared" si="41"/>
        <v>#REF!</v>
      </c>
      <c r="G335" s="18" t="e">
        <f>#REF!</f>
        <v>#REF!</v>
      </c>
      <c r="H335" s="41" t="e">
        <f t="shared" si="42"/>
        <v>#REF!</v>
      </c>
      <c r="I335" s="18" t="e">
        <f>#REF!</f>
        <v>#REF!</v>
      </c>
      <c r="J335" s="41" t="e">
        <f t="shared" si="43"/>
        <v>#REF!</v>
      </c>
      <c r="K335" s="18" t="e">
        <f>#REF!</f>
        <v>#REF!</v>
      </c>
      <c r="L335" s="41" t="e">
        <f t="shared" si="44"/>
        <v>#REF!</v>
      </c>
      <c r="M335" s="18" t="e">
        <f>#REF!</f>
        <v>#REF!</v>
      </c>
      <c r="N335" s="41" t="e">
        <f t="shared" si="45"/>
        <v>#REF!</v>
      </c>
      <c r="O335" s="18" t="e">
        <f>#REF!</f>
        <v>#REF!</v>
      </c>
      <c r="P335" s="41" t="e">
        <f t="shared" si="46"/>
        <v>#REF!</v>
      </c>
      <c r="Q335" s="18" t="e">
        <f>#REF!</f>
        <v>#REF!</v>
      </c>
      <c r="R335" s="41" t="e">
        <f t="shared" si="47"/>
        <v>#REF!</v>
      </c>
      <c r="S335" s="10" t="e">
        <f t="shared" si="48"/>
        <v>#REF!</v>
      </c>
      <c r="T335" s="41" t="e">
        <f t="shared" si="49"/>
        <v>#REF!</v>
      </c>
    </row>
    <row r="336" spans="3:20" x14ac:dyDescent="0.2">
      <c r="C336" s="50" t="e">
        <f>#REF!</f>
        <v>#REF!</v>
      </c>
      <c r="D336" s="41" t="e">
        <f t="shared" si="40"/>
        <v>#REF!</v>
      </c>
      <c r="E336" s="18" t="e">
        <f>#REF!</f>
        <v>#REF!</v>
      </c>
      <c r="F336" s="41" t="e">
        <f t="shared" si="41"/>
        <v>#REF!</v>
      </c>
      <c r="G336" s="18" t="e">
        <f>#REF!</f>
        <v>#REF!</v>
      </c>
      <c r="H336" s="41" t="e">
        <f t="shared" si="42"/>
        <v>#REF!</v>
      </c>
      <c r="I336" s="18" t="e">
        <f>#REF!</f>
        <v>#REF!</v>
      </c>
      <c r="J336" s="41" t="e">
        <f t="shared" si="43"/>
        <v>#REF!</v>
      </c>
      <c r="K336" s="18" t="e">
        <f>#REF!</f>
        <v>#REF!</v>
      </c>
      <c r="L336" s="41" t="e">
        <f t="shared" si="44"/>
        <v>#REF!</v>
      </c>
      <c r="M336" s="18" t="e">
        <f>#REF!</f>
        <v>#REF!</v>
      </c>
      <c r="N336" s="41" t="e">
        <f t="shared" si="45"/>
        <v>#REF!</v>
      </c>
      <c r="O336" s="18" t="e">
        <f>#REF!</f>
        <v>#REF!</v>
      </c>
      <c r="P336" s="41" t="e">
        <f t="shared" si="46"/>
        <v>#REF!</v>
      </c>
      <c r="Q336" s="18" t="e">
        <f>#REF!</f>
        <v>#REF!</v>
      </c>
      <c r="R336" s="41" t="e">
        <f t="shared" si="47"/>
        <v>#REF!</v>
      </c>
      <c r="S336" s="10" t="e">
        <f t="shared" si="48"/>
        <v>#REF!</v>
      </c>
      <c r="T336" s="41" t="e">
        <f t="shared" si="49"/>
        <v>#REF!</v>
      </c>
    </row>
    <row r="337" spans="3:20" x14ac:dyDescent="0.2">
      <c r="C337" s="50" t="e">
        <f>#REF!</f>
        <v>#REF!</v>
      </c>
      <c r="D337" s="41" t="e">
        <f t="shared" si="40"/>
        <v>#REF!</v>
      </c>
      <c r="E337" s="18" t="e">
        <f>#REF!</f>
        <v>#REF!</v>
      </c>
      <c r="F337" s="41" t="e">
        <f t="shared" si="41"/>
        <v>#REF!</v>
      </c>
      <c r="G337" s="18" t="e">
        <f>#REF!</f>
        <v>#REF!</v>
      </c>
      <c r="H337" s="41" t="e">
        <f t="shared" si="42"/>
        <v>#REF!</v>
      </c>
      <c r="I337" s="18" t="e">
        <f>#REF!</f>
        <v>#REF!</v>
      </c>
      <c r="J337" s="41" t="e">
        <f t="shared" si="43"/>
        <v>#REF!</v>
      </c>
      <c r="K337" s="18" t="e">
        <f>#REF!</f>
        <v>#REF!</v>
      </c>
      <c r="L337" s="41" t="e">
        <f t="shared" si="44"/>
        <v>#REF!</v>
      </c>
      <c r="M337" s="18" t="e">
        <f>#REF!</f>
        <v>#REF!</v>
      </c>
      <c r="N337" s="41" t="e">
        <f t="shared" si="45"/>
        <v>#REF!</v>
      </c>
      <c r="O337" s="18" t="e">
        <f>#REF!</f>
        <v>#REF!</v>
      </c>
      <c r="P337" s="41" t="e">
        <f t="shared" si="46"/>
        <v>#REF!</v>
      </c>
      <c r="Q337" s="18" t="e">
        <f>#REF!</f>
        <v>#REF!</v>
      </c>
      <c r="R337" s="41" t="e">
        <f t="shared" si="47"/>
        <v>#REF!</v>
      </c>
      <c r="S337" s="10" t="e">
        <f t="shared" si="48"/>
        <v>#REF!</v>
      </c>
      <c r="T337" s="41" t="e">
        <f t="shared" si="49"/>
        <v>#REF!</v>
      </c>
    </row>
    <row r="338" spans="3:20" x14ac:dyDescent="0.2">
      <c r="C338" s="50" t="e">
        <f>#REF!</f>
        <v>#REF!</v>
      </c>
      <c r="D338" s="41" t="e">
        <f t="shared" si="40"/>
        <v>#REF!</v>
      </c>
      <c r="E338" s="18" t="e">
        <f>#REF!</f>
        <v>#REF!</v>
      </c>
      <c r="F338" s="41" t="e">
        <f t="shared" si="41"/>
        <v>#REF!</v>
      </c>
      <c r="G338" s="18" t="e">
        <f>#REF!</f>
        <v>#REF!</v>
      </c>
      <c r="H338" s="41" t="e">
        <f t="shared" si="42"/>
        <v>#REF!</v>
      </c>
      <c r="I338" s="18" t="e">
        <f>#REF!</f>
        <v>#REF!</v>
      </c>
      <c r="J338" s="41" t="e">
        <f t="shared" si="43"/>
        <v>#REF!</v>
      </c>
      <c r="K338" s="18" t="e">
        <f>#REF!</f>
        <v>#REF!</v>
      </c>
      <c r="L338" s="41" t="e">
        <f t="shared" si="44"/>
        <v>#REF!</v>
      </c>
      <c r="M338" s="18" t="e">
        <f>#REF!</f>
        <v>#REF!</v>
      </c>
      <c r="N338" s="41" t="e">
        <f t="shared" si="45"/>
        <v>#REF!</v>
      </c>
      <c r="O338" s="18" t="e">
        <f>#REF!</f>
        <v>#REF!</v>
      </c>
      <c r="P338" s="41" t="e">
        <f t="shared" si="46"/>
        <v>#REF!</v>
      </c>
      <c r="Q338" s="18" t="e">
        <f>#REF!</f>
        <v>#REF!</v>
      </c>
      <c r="R338" s="41" t="e">
        <f t="shared" si="47"/>
        <v>#REF!</v>
      </c>
      <c r="S338" s="10" t="e">
        <f t="shared" si="48"/>
        <v>#REF!</v>
      </c>
      <c r="T338" s="41" t="e">
        <f t="shared" si="49"/>
        <v>#REF!</v>
      </c>
    </row>
    <row r="339" spans="3:20" x14ac:dyDescent="0.2">
      <c r="C339" s="50" t="e">
        <f>#REF!</f>
        <v>#REF!</v>
      </c>
      <c r="D339" s="41" t="e">
        <f t="shared" si="40"/>
        <v>#REF!</v>
      </c>
      <c r="E339" s="18" t="e">
        <f>#REF!</f>
        <v>#REF!</v>
      </c>
      <c r="F339" s="41" t="e">
        <f t="shared" si="41"/>
        <v>#REF!</v>
      </c>
      <c r="G339" s="18" t="e">
        <f>#REF!</f>
        <v>#REF!</v>
      </c>
      <c r="H339" s="41" t="e">
        <f t="shared" si="42"/>
        <v>#REF!</v>
      </c>
      <c r="I339" s="18" t="e">
        <f>#REF!</f>
        <v>#REF!</v>
      </c>
      <c r="J339" s="41" t="e">
        <f t="shared" si="43"/>
        <v>#REF!</v>
      </c>
      <c r="K339" s="18" t="e">
        <f>#REF!</f>
        <v>#REF!</v>
      </c>
      <c r="L339" s="41" t="e">
        <f t="shared" si="44"/>
        <v>#REF!</v>
      </c>
      <c r="M339" s="18" t="e">
        <f>#REF!</f>
        <v>#REF!</v>
      </c>
      <c r="N339" s="41" t="e">
        <f t="shared" si="45"/>
        <v>#REF!</v>
      </c>
      <c r="O339" s="18" t="e">
        <f>#REF!</f>
        <v>#REF!</v>
      </c>
      <c r="P339" s="41" t="e">
        <f t="shared" si="46"/>
        <v>#REF!</v>
      </c>
      <c r="Q339" s="18" t="e">
        <f>#REF!</f>
        <v>#REF!</v>
      </c>
      <c r="R339" s="41" t="e">
        <f t="shared" si="47"/>
        <v>#REF!</v>
      </c>
      <c r="S339" s="10" t="e">
        <f t="shared" si="48"/>
        <v>#REF!</v>
      </c>
      <c r="T339" s="41" t="e">
        <f t="shared" si="49"/>
        <v>#REF!</v>
      </c>
    </row>
    <row r="340" spans="3:20" x14ac:dyDescent="0.2">
      <c r="C340" s="50" t="e">
        <f>#REF!</f>
        <v>#REF!</v>
      </c>
      <c r="D340" s="41" t="e">
        <f t="shared" si="40"/>
        <v>#REF!</v>
      </c>
      <c r="E340" s="18" t="e">
        <f>#REF!</f>
        <v>#REF!</v>
      </c>
      <c r="F340" s="41" t="e">
        <f t="shared" si="41"/>
        <v>#REF!</v>
      </c>
      <c r="G340" s="18" t="e">
        <f>#REF!</f>
        <v>#REF!</v>
      </c>
      <c r="H340" s="41" t="e">
        <f t="shared" si="42"/>
        <v>#REF!</v>
      </c>
      <c r="I340" s="18" t="e">
        <f>#REF!</f>
        <v>#REF!</v>
      </c>
      <c r="J340" s="41" t="e">
        <f t="shared" si="43"/>
        <v>#REF!</v>
      </c>
      <c r="K340" s="18" t="e">
        <f>#REF!</f>
        <v>#REF!</v>
      </c>
      <c r="L340" s="41" t="e">
        <f t="shared" si="44"/>
        <v>#REF!</v>
      </c>
      <c r="M340" s="18" t="e">
        <f>#REF!</f>
        <v>#REF!</v>
      </c>
      <c r="N340" s="41" t="e">
        <f t="shared" si="45"/>
        <v>#REF!</v>
      </c>
      <c r="O340" s="18" t="e">
        <f>#REF!</f>
        <v>#REF!</v>
      </c>
      <c r="P340" s="41" t="e">
        <f t="shared" si="46"/>
        <v>#REF!</v>
      </c>
      <c r="Q340" s="18" t="e">
        <f>#REF!</f>
        <v>#REF!</v>
      </c>
      <c r="R340" s="41" t="e">
        <f t="shared" si="47"/>
        <v>#REF!</v>
      </c>
      <c r="S340" s="10" t="e">
        <f t="shared" si="48"/>
        <v>#REF!</v>
      </c>
      <c r="T340" s="41" t="e">
        <f t="shared" si="49"/>
        <v>#REF!</v>
      </c>
    </row>
    <row r="341" spans="3:20" x14ac:dyDescent="0.2">
      <c r="C341" s="50" t="e">
        <f>#REF!</f>
        <v>#REF!</v>
      </c>
      <c r="D341" s="41" t="e">
        <f t="shared" si="40"/>
        <v>#REF!</v>
      </c>
      <c r="E341" s="18" t="e">
        <f>#REF!</f>
        <v>#REF!</v>
      </c>
      <c r="F341" s="41" t="e">
        <f t="shared" si="41"/>
        <v>#REF!</v>
      </c>
      <c r="G341" s="18" t="e">
        <f>#REF!</f>
        <v>#REF!</v>
      </c>
      <c r="H341" s="41" t="e">
        <f t="shared" si="42"/>
        <v>#REF!</v>
      </c>
      <c r="I341" s="18" t="e">
        <f>#REF!</f>
        <v>#REF!</v>
      </c>
      <c r="J341" s="41" t="e">
        <f t="shared" si="43"/>
        <v>#REF!</v>
      </c>
      <c r="K341" s="18" t="e">
        <f>#REF!</f>
        <v>#REF!</v>
      </c>
      <c r="L341" s="41" t="e">
        <f t="shared" si="44"/>
        <v>#REF!</v>
      </c>
      <c r="M341" s="18" t="e">
        <f>#REF!</f>
        <v>#REF!</v>
      </c>
      <c r="N341" s="41" t="e">
        <f t="shared" si="45"/>
        <v>#REF!</v>
      </c>
      <c r="O341" s="18" t="e">
        <f>#REF!</f>
        <v>#REF!</v>
      </c>
      <c r="P341" s="41" t="e">
        <f t="shared" si="46"/>
        <v>#REF!</v>
      </c>
      <c r="Q341" s="18" t="e">
        <f>#REF!</f>
        <v>#REF!</v>
      </c>
      <c r="R341" s="41" t="e">
        <f t="shared" si="47"/>
        <v>#REF!</v>
      </c>
      <c r="S341" s="10" t="e">
        <f t="shared" si="48"/>
        <v>#REF!</v>
      </c>
      <c r="T341" s="41" t="e">
        <f t="shared" si="49"/>
        <v>#REF!</v>
      </c>
    </row>
    <row r="342" spans="3:20" x14ac:dyDescent="0.2">
      <c r="C342" s="50" t="e">
        <f>#REF!</f>
        <v>#REF!</v>
      </c>
      <c r="D342" s="41" t="e">
        <f t="shared" si="40"/>
        <v>#REF!</v>
      </c>
      <c r="E342" s="18" t="e">
        <f>#REF!</f>
        <v>#REF!</v>
      </c>
      <c r="F342" s="41" t="e">
        <f t="shared" si="41"/>
        <v>#REF!</v>
      </c>
      <c r="G342" s="18" t="e">
        <f>#REF!</f>
        <v>#REF!</v>
      </c>
      <c r="H342" s="41" t="e">
        <f t="shared" si="42"/>
        <v>#REF!</v>
      </c>
      <c r="I342" s="18" t="e">
        <f>#REF!</f>
        <v>#REF!</v>
      </c>
      <c r="J342" s="41" t="e">
        <f t="shared" si="43"/>
        <v>#REF!</v>
      </c>
      <c r="K342" s="18" t="e">
        <f>#REF!</f>
        <v>#REF!</v>
      </c>
      <c r="L342" s="41" t="e">
        <f t="shared" si="44"/>
        <v>#REF!</v>
      </c>
      <c r="M342" s="18" t="e">
        <f>#REF!</f>
        <v>#REF!</v>
      </c>
      <c r="N342" s="41" t="e">
        <f t="shared" si="45"/>
        <v>#REF!</v>
      </c>
      <c r="O342" s="18" t="e">
        <f>#REF!</f>
        <v>#REF!</v>
      </c>
      <c r="P342" s="41" t="e">
        <f t="shared" si="46"/>
        <v>#REF!</v>
      </c>
      <c r="Q342" s="18" t="e">
        <f>#REF!</f>
        <v>#REF!</v>
      </c>
      <c r="R342" s="41" t="e">
        <f t="shared" si="47"/>
        <v>#REF!</v>
      </c>
      <c r="S342" s="10" t="e">
        <f t="shared" si="48"/>
        <v>#REF!</v>
      </c>
      <c r="T342" s="41" t="e">
        <f t="shared" si="49"/>
        <v>#REF!</v>
      </c>
    </row>
    <row r="343" spans="3:20" x14ac:dyDescent="0.2">
      <c r="C343" s="50" t="e">
        <f>#REF!</f>
        <v>#REF!</v>
      </c>
      <c r="D343" s="41" t="e">
        <f t="shared" si="40"/>
        <v>#REF!</v>
      </c>
      <c r="E343" s="18" t="e">
        <f>#REF!</f>
        <v>#REF!</v>
      </c>
      <c r="F343" s="41" t="e">
        <f t="shared" si="41"/>
        <v>#REF!</v>
      </c>
      <c r="G343" s="18" t="e">
        <f>#REF!</f>
        <v>#REF!</v>
      </c>
      <c r="H343" s="41" t="e">
        <f t="shared" si="42"/>
        <v>#REF!</v>
      </c>
      <c r="I343" s="18" t="e">
        <f>#REF!</f>
        <v>#REF!</v>
      </c>
      <c r="J343" s="41" t="e">
        <f t="shared" si="43"/>
        <v>#REF!</v>
      </c>
      <c r="K343" s="18" t="e">
        <f>#REF!</f>
        <v>#REF!</v>
      </c>
      <c r="L343" s="41" t="e">
        <f t="shared" si="44"/>
        <v>#REF!</v>
      </c>
      <c r="M343" s="18" t="e">
        <f>#REF!</f>
        <v>#REF!</v>
      </c>
      <c r="N343" s="41" t="e">
        <f t="shared" si="45"/>
        <v>#REF!</v>
      </c>
      <c r="O343" s="18" t="e">
        <f>#REF!</f>
        <v>#REF!</v>
      </c>
      <c r="P343" s="41" t="e">
        <f t="shared" si="46"/>
        <v>#REF!</v>
      </c>
      <c r="Q343" s="18" t="e">
        <f>#REF!</f>
        <v>#REF!</v>
      </c>
      <c r="R343" s="41" t="e">
        <f t="shared" si="47"/>
        <v>#REF!</v>
      </c>
      <c r="S343" s="10" t="e">
        <f t="shared" si="48"/>
        <v>#REF!</v>
      </c>
      <c r="T343" s="41" t="e">
        <f t="shared" si="49"/>
        <v>#REF!</v>
      </c>
    </row>
    <row r="344" spans="3:20" x14ac:dyDescent="0.2">
      <c r="C344" s="50" t="e">
        <f>#REF!</f>
        <v>#REF!</v>
      </c>
      <c r="D344" s="41" t="e">
        <f t="shared" si="40"/>
        <v>#REF!</v>
      </c>
      <c r="E344" s="18" t="e">
        <f>#REF!</f>
        <v>#REF!</v>
      </c>
      <c r="F344" s="41" t="e">
        <f t="shared" si="41"/>
        <v>#REF!</v>
      </c>
      <c r="G344" s="18" t="e">
        <f>#REF!</f>
        <v>#REF!</v>
      </c>
      <c r="H344" s="41" t="e">
        <f t="shared" si="42"/>
        <v>#REF!</v>
      </c>
      <c r="I344" s="18" t="e">
        <f>#REF!</f>
        <v>#REF!</v>
      </c>
      <c r="J344" s="41" t="e">
        <f t="shared" si="43"/>
        <v>#REF!</v>
      </c>
      <c r="K344" s="18" t="e">
        <f>#REF!</f>
        <v>#REF!</v>
      </c>
      <c r="L344" s="41" t="e">
        <f t="shared" si="44"/>
        <v>#REF!</v>
      </c>
      <c r="M344" s="18" t="e">
        <f>#REF!</f>
        <v>#REF!</v>
      </c>
      <c r="N344" s="41" t="e">
        <f t="shared" si="45"/>
        <v>#REF!</v>
      </c>
      <c r="O344" s="18" t="e">
        <f>#REF!</f>
        <v>#REF!</v>
      </c>
      <c r="P344" s="41" t="e">
        <f t="shared" si="46"/>
        <v>#REF!</v>
      </c>
      <c r="Q344" s="18" t="e">
        <f>#REF!</f>
        <v>#REF!</v>
      </c>
      <c r="R344" s="41" t="e">
        <f t="shared" si="47"/>
        <v>#REF!</v>
      </c>
      <c r="S344" s="10" t="e">
        <f t="shared" si="48"/>
        <v>#REF!</v>
      </c>
      <c r="T344" s="41" t="e">
        <f t="shared" si="49"/>
        <v>#REF!</v>
      </c>
    </row>
    <row r="345" spans="3:20" x14ac:dyDescent="0.2">
      <c r="C345" s="50" t="e">
        <f>#REF!</f>
        <v>#REF!</v>
      </c>
      <c r="D345" s="41" t="e">
        <f t="shared" si="40"/>
        <v>#REF!</v>
      </c>
      <c r="E345" s="18" t="e">
        <f>#REF!</f>
        <v>#REF!</v>
      </c>
      <c r="F345" s="41" t="e">
        <f t="shared" si="41"/>
        <v>#REF!</v>
      </c>
      <c r="G345" s="18" t="e">
        <f>#REF!</f>
        <v>#REF!</v>
      </c>
      <c r="H345" s="41" t="e">
        <f t="shared" si="42"/>
        <v>#REF!</v>
      </c>
      <c r="I345" s="18" t="e">
        <f>#REF!</f>
        <v>#REF!</v>
      </c>
      <c r="J345" s="41" t="e">
        <f t="shared" si="43"/>
        <v>#REF!</v>
      </c>
      <c r="K345" s="18" t="e">
        <f>#REF!</f>
        <v>#REF!</v>
      </c>
      <c r="L345" s="41" t="e">
        <f t="shared" si="44"/>
        <v>#REF!</v>
      </c>
      <c r="M345" s="18" t="e">
        <f>#REF!</f>
        <v>#REF!</v>
      </c>
      <c r="N345" s="41" t="e">
        <f t="shared" si="45"/>
        <v>#REF!</v>
      </c>
      <c r="O345" s="18" t="e">
        <f>#REF!</f>
        <v>#REF!</v>
      </c>
      <c r="P345" s="41" t="e">
        <f t="shared" si="46"/>
        <v>#REF!</v>
      </c>
      <c r="Q345" s="18" t="e">
        <f>#REF!</f>
        <v>#REF!</v>
      </c>
      <c r="R345" s="41" t="e">
        <f t="shared" si="47"/>
        <v>#REF!</v>
      </c>
      <c r="S345" s="10" t="e">
        <f t="shared" si="48"/>
        <v>#REF!</v>
      </c>
      <c r="T345" s="41" t="e">
        <f t="shared" si="49"/>
        <v>#REF!</v>
      </c>
    </row>
    <row r="346" spans="3:20" x14ac:dyDescent="0.2">
      <c r="C346" s="50" t="e">
        <f>#REF!</f>
        <v>#REF!</v>
      </c>
      <c r="D346" s="41" t="e">
        <f t="shared" si="40"/>
        <v>#REF!</v>
      </c>
      <c r="E346" s="18" t="e">
        <f>#REF!</f>
        <v>#REF!</v>
      </c>
      <c r="F346" s="41" t="e">
        <f t="shared" si="41"/>
        <v>#REF!</v>
      </c>
      <c r="G346" s="18" t="e">
        <f>#REF!</f>
        <v>#REF!</v>
      </c>
      <c r="H346" s="41" t="e">
        <f t="shared" si="42"/>
        <v>#REF!</v>
      </c>
      <c r="I346" s="18" t="e">
        <f>#REF!</f>
        <v>#REF!</v>
      </c>
      <c r="J346" s="41" t="e">
        <f t="shared" si="43"/>
        <v>#REF!</v>
      </c>
      <c r="K346" s="18" t="e">
        <f>#REF!</f>
        <v>#REF!</v>
      </c>
      <c r="L346" s="41" t="e">
        <f t="shared" si="44"/>
        <v>#REF!</v>
      </c>
      <c r="M346" s="18" t="e">
        <f>#REF!</f>
        <v>#REF!</v>
      </c>
      <c r="N346" s="41" t="e">
        <f t="shared" si="45"/>
        <v>#REF!</v>
      </c>
      <c r="O346" s="18" t="e">
        <f>#REF!</f>
        <v>#REF!</v>
      </c>
      <c r="P346" s="41" t="e">
        <f t="shared" si="46"/>
        <v>#REF!</v>
      </c>
      <c r="Q346" s="18" t="e">
        <f>#REF!</f>
        <v>#REF!</v>
      </c>
      <c r="R346" s="41" t="e">
        <f t="shared" si="47"/>
        <v>#REF!</v>
      </c>
      <c r="S346" s="10" t="e">
        <f t="shared" si="48"/>
        <v>#REF!</v>
      </c>
      <c r="T346" s="41" t="e">
        <f t="shared" si="49"/>
        <v>#REF!</v>
      </c>
    </row>
    <row r="347" spans="3:20" x14ac:dyDescent="0.2">
      <c r="C347" s="50" t="e">
        <f>#REF!</f>
        <v>#REF!</v>
      </c>
      <c r="D347" s="41" t="e">
        <f t="shared" si="40"/>
        <v>#REF!</v>
      </c>
      <c r="E347" s="18" t="e">
        <f>#REF!</f>
        <v>#REF!</v>
      </c>
      <c r="F347" s="41" t="e">
        <f t="shared" si="41"/>
        <v>#REF!</v>
      </c>
      <c r="G347" s="18" t="e">
        <f>#REF!</f>
        <v>#REF!</v>
      </c>
      <c r="H347" s="41" t="e">
        <f t="shared" si="42"/>
        <v>#REF!</v>
      </c>
      <c r="I347" s="18" t="e">
        <f>#REF!</f>
        <v>#REF!</v>
      </c>
      <c r="J347" s="41" t="e">
        <f t="shared" si="43"/>
        <v>#REF!</v>
      </c>
      <c r="K347" s="18" t="e">
        <f>#REF!</f>
        <v>#REF!</v>
      </c>
      <c r="L347" s="41" t="e">
        <f t="shared" si="44"/>
        <v>#REF!</v>
      </c>
      <c r="M347" s="18" t="e">
        <f>#REF!</f>
        <v>#REF!</v>
      </c>
      <c r="N347" s="41" t="e">
        <f t="shared" si="45"/>
        <v>#REF!</v>
      </c>
      <c r="O347" s="18" t="e">
        <f>#REF!</f>
        <v>#REF!</v>
      </c>
      <c r="P347" s="41" t="e">
        <f t="shared" si="46"/>
        <v>#REF!</v>
      </c>
      <c r="Q347" s="18" t="e">
        <f>#REF!</f>
        <v>#REF!</v>
      </c>
      <c r="R347" s="41" t="e">
        <f t="shared" si="47"/>
        <v>#REF!</v>
      </c>
      <c r="S347" s="10" t="e">
        <f t="shared" si="48"/>
        <v>#REF!</v>
      </c>
      <c r="T347" s="41" t="e">
        <f t="shared" si="49"/>
        <v>#REF!</v>
      </c>
    </row>
    <row r="348" spans="3:20" x14ac:dyDescent="0.2">
      <c r="C348" s="50" t="e">
        <f>#REF!</f>
        <v>#REF!</v>
      </c>
      <c r="D348" s="41" t="e">
        <f t="shared" si="40"/>
        <v>#REF!</v>
      </c>
      <c r="E348" s="18" t="e">
        <f>#REF!</f>
        <v>#REF!</v>
      </c>
      <c r="F348" s="41" t="e">
        <f t="shared" si="41"/>
        <v>#REF!</v>
      </c>
      <c r="G348" s="18" t="e">
        <f>#REF!</f>
        <v>#REF!</v>
      </c>
      <c r="H348" s="41" t="e">
        <f t="shared" si="42"/>
        <v>#REF!</v>
      </c>
      <c r="I348" s="18" t="e">
        <f>#REF!</f>
        <v>#REF!</v>
      </c>
      <c r="J348" s="41" t="e">
        <f t="shared" si="43"/>
        <v>#REF!</v>
      </c>
      <c r="K348" s="18" t="e">
        <f>#REF!</f>
        <v>#REF!</v>
      </c>
      <c r="L348" s="41" t="e">
        <f t="shared" si="44"/>
        <v>#REF!</v>
      </c>
      <c r="M348" s="18" t="e">
        <f>#REF!</f>
        <v>#REF!</v>
      </c>
      <c r="N348" s="41" t="e">
        <f t="shared" si="45"/>
        <v>#REF!</v>
      </c>
      <c r="O348" s="18" t="e">
        <f>#REF!</f>
        <v>#REF!</v>
      </c>
      <c r="P348" s="41" t="e">
        <f t="shared" si="46"/>
        <v>#REF!</v>
      </c>
      <c r="Q348" s="18" t="e">
        <f>#REF!</f>
        <v>#REF!</v>
      </c>
      <c r="R348" s="41" t="e">
        <f t="shared" si="47"/>
        <v>#REF!</v>
      </c>
      <c r="S348" s="10" t="e">
        <f t="shared" si="48"/>
        <v>#REF!</v>
      </c>
      <c r="T348" s="41" t="e">
        <f t="shared" si="49"/>
        <v>#REF!</v>
      </c>
    </row>
    <row r="349" spans="3:20" x14ac:dyDescent="0.2">
      <c r="C349" s="50" t="e">
        <f>#REF!</f>
        <v>#REF!</v>
      </c>
      <c r="D349" s="41" t="e">
        <f t="shared" si="40"/>
        <v>#REF!</v>
      </c>
      <c r="E349" s="18" t="e">
        <f>#REF!</f>
        <v>#REF!</v>
      </c>
      <c r="F349" s="41" t="e">
        <f t="shared" si="41"/>
        <v>#REF!</v>
      </c>
      <c r="G349" s="18" t="e">
        <f>#REF!</f>
        <v>#REF!</v>
      </c>
      <c r="H349" s="41" t="e">
        <f t="shared" si="42"/>
        <v>#REF!</v>
      </c>
      <c r="I349" s="18" t="e">
        <f>#REF!</f>
        <v>#REF!</v>
      </c>
      <c r="J349" s="41" t="e">
        <f t="shared" si="43"/>
        <v>#REF!</v>
      </c>
      <c r="K349" s="18" t="e">
        <f>#REF!</f>
        <v>#REF!</v>
      </c>
      <c r="L349" s="41" t="e">
        <f t="shared" si="44"/>
        <v>#REF!</v>
      </c>
      <c r="M349" s="18" t="e">
        <f>#REF!</f>
        <v>#REF!</v>
      </c>
      <c r="N349" s="41" t="e">
        <f t="shared" si="45"/>
        <v>#REF!</v>
      </c>
      <c r="O349" s="18" t="e">
        <f>#REF!</f>
        <v>#REF!</v>
      </c>
      <c r="P349" s="41" t="e">
        <f t="shared" si="46"/>
        <v>#REF!</v>
      </c>
      <c r="Q349" s="18" t="e">
        <f>#REF!</f>
        <v>#REF!</v>
      </c>
      <c r="R349" s="41" t="e">
        <f t="shared" si="47"/>
        <v>#REF!</v>
      </c>
      <c r="S349" s="10" t="e">
        <f t="shared" si="48"/>
        <v>#REF!</v>
      </c>
      <c r="T349" s="41" t="e">
        <f t="shared" si="49"/>
        <v>#REF!</v>
      </c>
    </row>
    <row r="350" spans="3:20" x14ac:dyDescent="0.2">
      <c r="C350" s="50" t="e">
        <f>#REF!</f>
        <v>#REF!</v>
      </c>
      <c r="D350" s="41" t="e">
        <f t="shared" si="40"/>
        <v>#REF!</v>
      </c>
      <c r="E350" s="18" t="e">
        <f>#REF!</f>
        <v>#REF!</v>
      </c>
      <c r="F350" s="41" t="e">
        <f t="shared" si="41"/>
        <v>#REF!</v>
      </c>
      <c r="G350" s="18" t="e">
        <f>#REF!</f>
        <v>#REF!</v>
      </c>
      <c r="H350" s="41" t="e">
        <f t="shared" si="42"/>
        <v>#REF!</v>
      </c>
      <c r="I350" s="18" t="e">
        <f>#REF!</f>
        <v>#REF!</v>
      </c>
      <c r="J350" s="41" t="e">
        <f t="shared" si="43"/>
        <v>#REF!</v>
      </c>
      <c r="K350" s="18" t="e">
        <f>#REF!</f>
        <v>#REF!</v>
      </c>
      <c r="L350" s="41" t="e">
        <f t="shared" si="44"/>
        <v>#REF!</v>
      </c>
      <c r="M350" s="18" t="e">
        <f>#REF!</f>
        <v>#REF!</v>
      </c>
      <c r="N350" s="41" t="e">
        <f t="shared" si="45"/>
        <v>#REF!</v>
      </c>
      <c r="O350" s="18" t="e">
        <f>#REF!</f>
        <v>#REF!</v>
      </c>
      <c r="P350" s="41" t="e">
        <f t="shared" si="46"/>
        <v>#REF!</v>
      </c>
      <c r="Q350" s="18" t="e">
        <f>#REF!</f>
        <v>#REF!</v>
      </c>
      <c r="R350" s="41" t="e">
        <f t="shared" si="47"/>
        <v>#REF!</v>
      </c>
      <c r="S350" s="10" t="e">
        <f t="shared" si="48"/>
        <v>#REF!</v>
      </c>
      <c r="T350" s="41" t="e">
        <f t="shared" si="49"/>
        <v>#REF!</v>
      </c>
    </row>
    <row r="351" spans="3:20" x14ac:dyDescent="0.2">
      <c r="C351" s="50" t="e">
        <f>#REF!</f>
        <v>#REF!</v>
      </c>
      <c r="D351" s="41" t="e">
        <f t="shared" si="40"/>
        <v>#REF!</v>
      </c>
      <c r="E351" s="18" t="e">
        <f>#REF!</f>
        <v>#REF!</v>
      </c>
      <c r="F351" s="41" t="e">
        <f t="shared" si="41"/>
        <v>#REF!</v>
      </c>
      <c r="G351" s="18" t="e">
        <f>#REF!</f>
        <v>#REF!</v>
      </c>
      <c r="H351" s="41" t="e">
        <f t="shared" si="42"/>
        <v>#REF!</v>
      </c>
      <c r="I351" s="18" t="e">
        <f>#REF!</f>
        <v>#REF!</v>
      </c>
      <c r="J351" s="41" t="e">
        <f t="shared" si="43"/>
        <v>#REF!</v>
      </c>
      <c r="K351" s="18" t="e">
        <f>#REF!</f>
        <v>#REF!</v>
      </c>
      <c r="L351" s="41" t="e">
        <f t="shared" si="44"/>
        <v>#REF!</v>
      </c>
      <c r="M351" s="18" t="e">
        <f>#REF!</f>
        <v>#REF!</v>
      </c>
      <c r="N351" s="41" t="e">
        <f t="shared" si="45"/>
        <v>#REF!</v>
      </c>
      <c r="O351" s="18" t="e">
        <f>#REF!</f>
        <v>#REF!</v>
      </c>
      <c r="P351" s="41" t="e">
        <f t="shared" si="46"/>
        <v>#REF!</v>
      </c>
      <c r="Q351" s="18" t="e">
        <f>#REF!</f>
        <v>#REF!</v>
      </c>
      <c r="R351" s="41" t="e">
        <f t="shared" si="47"/>
        <v>#REF!</v>
      </c>
      <c r="S351" s="10" t="e">
        <f t="shared" si="48"/>
        <v>#REF!</v>
      </c>
      <c r="T351" s="41" t="e">
        <f t="shared" si="49"/>
        <v>#REF!</v>
      </c>
    </row>
    <row r="352" spans="3:20" x14ac:dyDescent="0.2">
      <c r="C352" s="50" t="e">
        <f>#REF!</f>
        <v>#REF!</v>
      </c>
      <c r="D352" s="41" t="e">
        <f t="shared" si="40"/>
        <v>#REF!</v>
      </c>
      <c r="E352" s="18" t="e">
        <f>#REF!</f>
        <v>#REF!</v>
      </c>
      <c r="F352" s="41" t="e">
        <f t="shared" si="41"/>
        <v>#REF!</v>
      </c>
      <c r="G352" s="18" t="e">
        <f>#REF!</f>
        <v>#REF!</v>
      </c>
      <c r="H352" s="41" t="e">
        <f t="shared" si="42"/>
        <v>#REF!</v>
      </c>
      <c r="I352" s="18" t="e">
        <f>#REF!</f>
        <v>#REF!</v>
      </c>
      <c r="J352" s="41" t="e">
        <f t="shared" si="43"/>
        <v>#REF!</v>
      </c>
      <c r="K352" s="18" t="e">
        <f>#REF!</f>
        <v>#REF!</v>
      </c>
      <c r="L352" s="41" t="e">
        <f t="shared" si="44"/>
        <v>#REF!</v>
      </c>
      <c r="M352" s="18" t="e">
        <f>#REF!</f>
        <v>#REF!</v>
      </c>
      <c r="N352" s="41" t="e">
        <f t="shared" si="45"/>
        <v>#REF!</v>
      </c>
      <c r="O352" s="18" t="e">
        <f>#REF!</f>
        <v>#REF!</v>
      </c>
      <c r="P352" s="41" t="e">
        <f t="shared" si="46"/>
        <v>#REF!</v>
      </c>
      <c r="Q352" s="18" t="e">
        <f>#REF!</f>
        <v>#REF!</v>
      </c>
      <c r="R352" s="41" t="e">
        <f t="shared" si="47"/>
        <v>#REF!</v>
      </c>
      <c r="S352" s="10" t="e">
        <f t="shared" si="48"/>
        <v>#REF!</v>
      </c>
      <c r="T352" s="41" t="e">
        <f t="shared" si="49"/>
        <v>#REF!</v>
      </c>
    </row>
    <row r="353" spans="3:20" x14ac:dyDescent="0.2">
      <c r="C353" s="50" t="e">
        <f>#REF!</f>
        <v>#REF!</v>
      </c>
      <c r="D353" s="41" t="e">
        <f t="shared" si="40"/>
        <v>#REF!</v>
      </c>
      <c r="E353" s="18" t="e">
        <f>#REF!</f>
        <v>#REF!</v>
      </c>
      <c r="F353" s="41" t="e">
        <f t="shared" si="41"/>
        <v>#REF!</v>
      </c>
      <c r="G353" s="18" t="e">
        <f>#REF!</f>
        <v>#REF!</v>
      </c>
      <c r="H353" s="41" t="e">
        <f t="shared" si="42"/>
        <v>#REF!</v>
      </c>
      <c r="I353" s="18" t="e">
        <f>#REF!</f>
        <v>#REF!</v>
      </c>
      <c r="J353" s="41" t="e">
        <f t="shared" si="43"/>
        <v>#REF!</v>
      </c>
      <c r="K353" s="18" t="e">
        <f>#REF!</f>
        <v>#REF!</v>
      </c>
      <c r="L353" s="41" t="e">
        <f t="shared" si="44"/>
        <v>#REF!</v>
      </c>
      <c r="M353" s="18" t="e">
        <f>#REF!</f>
        <v>#REF!</v>
      </c>
      <c r="N353" s="41" t="e">
        <f t="shared" si="45"/>
        <v>#REF!</v>
      </c>
      <c r="O353" s="18" t="e">
        <f>#REF!</f>
        <v>#REF!</v>
      </c>
      <c r="P353" s="41" t="e">
        <f t="shared" si="46"/>
        <v>#REF!</v>
      </c>
      <c r="Q353" s="18" t="e">
        <f>#REF!</f>
        <v>#REF!</v>
      </c>
      <c r="R353" s="41" t="e">
        <f t="shared" si="47"/>
        <v>#REF!</v>
      </c>
      <c r="S353" s="10" t="e">
        <f t="shared" si="48"/>
        <v>#REF!</v>
      </c>
      <c r="T353" s="41" t="e">
        <f t="shared" si="49"/>
        <v>#REF!</v>
      </c>
    </row>
    <row r="354" spans="3:20" x14ac:dyDescent="0.2">
      <c r="C354" s="50" t="e">
        <f>#REF!</f>
        <v>#REF!</v>
      </c>
      <c r="D354" s="41" t="e">
        <f t="shared" si="40"/>
        <v>#REF!</v>
      </c>
      <c r="E354" s="18" t="e">
        <f>#REF!</f>
        <v>#REF!</v>
      </c>
      <c r="F354" s="41" t="e">
        <f t="shared" si="41"/>
        <v>#REF!</v>
      </c>
      <c r="G354" s="18" t="e">
        <f>#REF!</f>
        <v>#REF!</v>
      </c>
      <c r="H354" s="41" t="e">
        <f t="shared" si="42"/>
        <v>#REF!</v>
      </c>
      <c r="I354" s="18" t="e">
        <f>#REF!</f>
        <v>#REF!</v>
      </c>
      <c r="J354" s="41" t="e">
        <f t="shared" si="43"/>
        <v>#REF!</v>
      </c>
      <c r="K354" s="18" t="e">
        <f>#REF!</f>
        <v>#REF!</v>
      </c>
      <c r="L354" s="41" t="e">
        <f t="shared" si="44"/>
        <v>#REF!</v>
      </c>
      <c r="M354" s="18" t="e">
        <f>#REF!</f>
        <v>#REF!</v>
      </c>
      <c r="N354" s="41" t="e">
        <f t="shared" si="45"/>
        <v>#REF!</v>
      </c>
      <c r="O354" s="18" t="e">
        <f>#REF!</f>
        <v>#REF!</v>
      </c>
      <c r="P354" s="41" t="e">
        <f t="shared" si="46"/>
        <v>#REF!</v>
      </c>
      <c r="Q354" s="18" t="e">
        <f>#REF!</f>
        <v>#REF!</v>
      </c>
      <c r="R354" s="41" t="e">
        <f t="shared" si="47"/>
        <v>#REF!</v>
      </c>
      <c r="S354" s="10" t="e">
        <f t="shared" si="48"/>
        <v>#REF!</v>
      </c>
      <c r="T354" s="41" t="e">
        <f t="shared" si="49"/>
        <v>#REF!</v>
      </c>
    </row>
    <row r="355" spans="3:20" x14ac:dyDescent="0.2">
      <c r="C355" s="50" t="e">
        <f>#REF!</f>
        <v>#REF!</v>
      </c>
      <c r="D355" s="41" t="e">
        <f t="shared" si="40"/>
        <v>#REF!</v>
      </c>
      <c r="E355" s="18" t="e">
        <f>#REF!</f>
        <v>#REF!</v>
      </c>
      <c r="F355" s="41" t="e">
        <f t="shared" si="41"/>
        <v>#REF!</v>
      </c>
      <c r="G355" s="18" t="e">
        <f>#REF!</f>
        <v>#REF!</v>
      </c>
      <c r="H355" s="41" t="e">
        <f t="shared" si="42"/>
        <v>#REF!</v>
      </c>
      <c r="I355" s="18" t="e">
        <f>#REF!</f>
        <v>#REF!</v>
      </c>
      <c r="J355" s="41" t="e">
        <f t="shared" si="43"/>
        <v>#REF!</v>
      </c>
      <c r="K355" s="18" t="e">
        <f>#REF!</f>
        <v>#REF!</v>
      </c>
      <c r="L355" s="41" t="e">
        <f t="shared" si="44"/>
        <v>#REF!</v>
      </c>
      <c r="M355" s="18" t="e">
        <f>#REF!</f>
        <v>#REF!</v>
      </c>
      <c r="N355" s="41" t="e">
        <f t="shared" si="45"/>
        <v>#REF!</v>
      </c>
      <c r="O355" s="18" t="e">
        <f>#REF!</f>
        <v>#REF!</v>
      </c>
      <c r="P355" s="41" t="e">
        <f t="shared" si="46"/>
        <v>#REF!</v>
      </c>
      <c r="Q355" s="18" t="e">
        <f>#REF!</f>
        <v>#REF!</v>
      </c>
      <c r="R355" s="41" t="e">
        <f t="shared" si="47"/>
        <v>#REF!</v>
      </c>
      <c r="S355" s="10" t="e">
        <f t="shared" si="48"/>
        <v>#REF!</v>
      </c>
      <c r="T355" s="41" t="e">
        <f t="shared" si="49"/>
        <v>#REF!</v>
      </c>
    </row>
    <row r="356" spans="3:20" x14ac:dyDescent="0.2">
      <c r="C356" s="50" t="e">
        <f>#REF!</f>
        <v>#REF!</v>
      </c>
      <c r="D356" s="41" t="e">
        <f t="shared" si="40"/>
        <v>#REF!</v>
      </c>
      <c r="E356" s="18" t="e">
        <f>#REF!</f>
        <v>#REF!</v>
      </c>
      <c r="F356" s="41" t="e">
        <f t="shared" si="41"/>
        <v>#REF!</v>
      </c>
      <c r="G356" s="18" t="e">
        <f>#REF!</f>
        <v>#REF!</v>
      </c>
      <c r="H356" s="41" t="e">
        <f t="shared" si="42"/>
        <v>#REF!</v>
      </c>
      <c r="I356" s="18" t="e">
        <f>#REF!</f>
        <v>#REF!</v>
      </c>
      <c r="J356" s="41" t="e">
        <f t="shared" si="43"/>
        <v>#REF!</v>
      </c>
      <c r="K356" s="18" t="e">
        <f>#REF!</f>
        <v>#REF!</v>
      </c>
      <c r="L356" s="41" t="e">
        <f t="shared" si="44"/>
        <v>#REF!</v>
      </c>
      <c r="M356" s="18" t="e">
        <f>#REF!</f>
        <v>#REF!</v>
      </c>
      <c r="N356" s="41" t="e">
        <f t="shared" si="45"/>
        <v>#REF!</v>
      </c>
      <c r="O356" s="18" t="e">
        <f>#REF!</f>
        <v>#REF!</v>
      </c>
      <c r="P356" s="41" t="e">
        <f t="shared" si="46"/>
        <v>#REF!</v>
      </c>
      <c r="Q356" s="18" t="e">
        <f>#REF!</f>
        <v>#REF!</v>
      </c>
      <c r="R356" s="41" t="e">
        <f t="shared" si="47"/>
        <v>#REF!</v>
      </c>
      <c r="S356" s="10" t="e">
        <f t="shared" si="48"/>
        <v>#REF!</v>
      </c>
      <c r="T356" s="41" t="e">
        <f t="shared" si="49"/>
        <v>#REF!</v>
      </c>
    </row>
    <row r="357" spans="3:20" x14ac:dyDescent="0.2">
      <c r="C357" s="50" t="e">
        <f>#REF!</f>
        <v>#REF!</v>
      </c>
      <c r="D357" s="41" t="e">
        <f t="shared" si="40"/>
        <v>#REF!</v>
      </c>
      <c r="E357" s="18" t="e">
        <f>#REF!</f>
        <v>#REF!</v>
      </c>
      <c r="F357" s="41" t="e">
        <f t="shared" si="41"/>
        <v>#REF!</v>
      </c>
      <c r="G357" s="18" t="e">
        <f>#REF!</f>
        <v>#REF!</v>
      </c>
      <c r="H357" s="41" t="e">
        <f t="shared" si="42"/>
        <v>#REF!</v>
      </c>
      <c r="I357" s="18" t="e">
        <f>#REF!</f>
        <v>#REF!</v>
      </c>
      <c r="J357" s="41" t="e">
        <f t="shared" si="43"/>
        <v>#REF!</v>
      </c>
      <c r="K357" s="18" t="e">
        <f>#REF!</f>
        <v>#REF!</v>
      </c>
      <c r="L357" s="41" t="e">
        <f t="shared" si="44"/>
        <v>#REF!</v>
      </c>
      <c r="M357" s="18" t="e">
        <f>#REF!</f>
        <v>#REF!</v>
      </c>
      <c r="N357" s="41" t="e">
        <f t="shared" si="45"/>
        <v>#REF!</v>
      </c>
      <c r="O357" s="18" t="e">
        <f>#REF!</f>
        <v>#REF!</v>
      </c>
      <c r="P357" s="41" t="e">
        <f t="shared" si="46"/>
        <v>#REF!</v>
      </c>
      <c r="Q357" s="18" t="e">
        <f>#REF!</f>
        <v>#REF!</v>
      </c>
      <c r="R357" s="41" t="e">
        <f t="shared" si="47"/>
        <v>#REF!</v>
      </c>
      <c r="S357" s="10" t="e">
        <f t="shared" si="48"/>
        <v>#REF!</v>
      </c>
      <c r="T357" s="41" t="e">
        <f t="shared" si="49"/>
        <v>#REF!</v>
      </c>
    </row>
    <row r="358" spans="3:20" x14ac:dyDescent="0.2">
      <c r="C358" s="50" t="e">
        <f>#REF!</f>
        <v>#REF!</v>
      </c>
      <c r="D358" s="41" t="e">
        <f t="shared" si="40"/>
        <v>#REF!</v>
      </c>
      <c r="E358" s="18" t="e">
        <f>#REF!</f>
        <v>#REF!</v>
      </c>
      <c r="F358" s="41" t="e">
        <f t="shared" si="41"/>
        <v>#REF!</v>
      </c>
      <c r="G358" s="18" t="e">
        <f>#REF!</f>
        <v>#REF!</v>
      </c>
      <c r="H358" s="41" t="e">
        <f t="shared" si="42"/>
        <v>#REF!</v>
      </c>
      <c r="I358" s="18" t="e">
        <f>#REF!</f>
        <v>#REF!</v>
      </c>
      <c r="J358" s="41" t="e">
        <f t="shared" si="43"/>
        <v>#REF!</v>
      </c>
      <c r="K358" s="18" t="e">
        <f>#REF!</f>
        <v>#REF!</v>
      </c>
      <c r="L358" s="41" t="e">
        <f t="shared" si="44"/>
        <v>#REF!</v>
      </c>
      <c r="M358" s="18" t="e">
        <f>#REF!</f>
        <v>#REF!</v>
      </c>
      <c r="N358" s="41" t="e">
        <f t="shared" si="45"/>
        <v>#REF!</v>
      </c>
      <c r="O358" s="18" t="e">
        <f>#REF!</f>
        <v>#REF!</v>
      </c>
      <c r="P358" s="41" t="e">
        <f t="shared" si="46"/>
        <v>#REF!</v>
      </c>
      <c r="Q358" s="18" t="e">
        <f>#REF!</f>
        <v>#REF!</v>
      </c>
      <c r="R358" s="41" t="e">
        <f t="shared" si="47"/>
        <v>#REF!</v>
      </c>
      <c r="S358" s="10" t="e">
        <f t="shared" si="48"/>
        <v>#REF!</v>
      </c>
      <c r="T358" s="41" t="e">
        <f t="shared" si="49"/>
        <v>#REF!</v>
      </c>
    </row>
    <row r="359" spans="3:20" x14ac:dyDescent="0.2">
      <c r="C359" s="50" t="e">
        <f>#REF!</f>
        <v>#REF!</v>
      </c>
      <c r="D359" s="41" t="e">
        <f t="shared" si="40"/>
        <v>#REF!</v>
      </c>
      <c r="E359" s="18" t="e">
        <f>#REF!</f>
        <v>#REF!</v>
      </c>
      <c r="F359" s="41" t="e">
        <f t="shared" si="41"/>
        <v>#REF!</v>
      </c>
      <c r="G359" s="18" t="e">
        <f>#REF!</f>
        <v>#REF!</v>
      </c>
      <c r="H359" s="41" t="e">
        <f t="shared" si="42"/>
        <v>#REF!</v>
      </c>
      <c r="I359" s="18" t="e">
        <f>#REF!</f>
        <v>#REF!</v>
      </c>
      <c r="J359" s="41" t="e">
        <f t="shared" si="43"/>
        <v>#REF!</v>
      </c>
      <c r="K359" s="18" t="e">
        <f>#REF!</f>
        <v>#REF!</v>
      </c>
      <c r="L359" s="41" t="e">
        <f t="shared" si="44"/>
        <v>#REF!</v>
      </c>
      <c r="M359" s="18" t="e">
        <f>#REF!</f>
        <v>#REF!</v>
      </c>
      <c r="N359" s="41" t="e">
        <f t="shared" si="45"/>
        <v>#REF!</v>
      </c>
      <c r="O359" s="18" t="e">
        <f>#REF!</f>
        <v>#REF!</v>
      </c>
      <c r="P359" s="41" t="e">
        <f t="shared" si="46"/>
        <v>#REF!</v>
      </c>
      <c r="Q359" s="18" t="e">
        <f>#REF!</f>
        <v>#REF!</v>
      </c>
      <c r="R359" s="41" t="e">
        <f t="shared" si="47"/>
        <v>#REF!</v>
      </c>
      <c r="S359" s="10" t="e">
        <f t="shared" si="48"/>
        <v>#REF!</v>
      </c>
      <c r="T359" s="41" t="e">
        <f t="shared" si="49"/>
        <v>#REF!</v>
      </c>
    </row>
    <row r="360" spans="3:20" x14ac:dyDescent="0.2">
      <c r="C360" s="50" t="e">
        <f>#REF!</f>
        <v>#REF!</v>
      </c>
      <c r="D360" s="41" t="e">
        <f t="shared" si="40"/>
        <v>#REF!</v>
      </c>
      <c r="E360" s="18" t="e">
        <f>#REF!</f>
        <v>#REF!</v>
      </c>
      <c r="F360" s="41" t="e">
        <f t="shared" si="41"/>
        <v>#REF!</v>
      </c>
      <c r="G360" s="18" t="e">
        <f>#REF!</f>
        <v>#REF!</v>
      </c>
      <c r="H360" s="41" t="e">
        <f t="shared" si="42"/>
        <v>#REF!</v>
      </c>
      <c r="I360" s="18" t="e">
        <f>#REF!</f>
        <v>#REF!</v>
      </c>
      <c r="J360" s="41" t="e">
        <f t="shared" si="43"/>
        <v>#REF!</v>
      </c>
      <c r="K360" s="18" t="e">
        <f>#REF!</f>
        <v>#REF!</v>
      </c>
      <c r="L360" s="41" t="e">
        <f t="shared" si="44"/>
        <v>#REF!</v>
      </c>
      <c r="M360" s="18" t="e">
        <f>#REF!</f>
        <v>#REF!</v>
      </c>
      <c r="N360" s="41" t="e">
        <f t="shared" si="45"/>
        <v>#REF!</v>
      </c>
      <c r="O360" s="18" t="e">
        <f>#REF!</f>
        <v>#REF!</v>
      </c>
      <c r="P360" s="41" t="e">
        <f t="shared" si="46"/>
        <v>#REF!</v>
      </c>
      <c r="Q360" s="18" t="e">
        <f>#REF!</f>
        <v>#REF!</v>
      </c>
      <c r="R360" s="41" t="e">
        <f t="shared" si="47"/>
        <v>#REF!</v>
      </c>
      <c r="S360" s="10" t="e">
        <f t="shared" si="48"/>
        <v>#REF!</v>
      </c>
      <c r="T360" s="41" t="e">
        <f t="shared" si="49"/>
        <v>#REF!</v>
      </c>
    </row>
    <row r="361" spans="3:20" x14ac:dyDescent="0.2">
      <c r="C361" s="50" t="e">
        <f>#REF!</f>
        <v>#REF!</v>
      </c>
      <c r="D361" s="41" t="e">
        <f t="shared" si="40"/>
        <v>#REF!</v>
      </c>
      <c r="E361" s="18" t="e">
        <f>#REF!</f>
        <v>#REF!</v>
      </c>
      <c r="F361" s="41" t="e">
        <f t="shared" si="41"/>
        <v>#REF!</v>
      </c>
      <c r="G361" s="18" t="e">
        <f>#REF!</f>
        <v>#REF!</v>
      </c>
      <c r="H361" s="41" t="e">
        <f t="shared" si="42"/>
        <v>#REF!</v>
      </c>
      <c r="I361" s="18" t="e">
        <f>#REF!</f>
        <v>#REF!</v>
      </c>
      <c r="J361" s="41" t="e">
        <f t="shared" si="43"/>
        <v>#REF!</v>
      </c>
      <c r="K361" s="18" t="e">
        <f>#REF!</f>
        <v>#REF!</v>
      </c>
      <c r="L361" s="41" t="e">
        <f t="shared" si="44"/>
        <v>#REF!</v>
      </c>
      <c r="M361" s="18" t="e">
        <f>#REF!</f>
        <v>#REF!</v>
      </c>
      <c r="N361" s="41" t="e">
        <f t="shared" si="45"/>
        <v>#REF!</v>
      </c>
      <c r="O361" s="18" t="e">
        <f>#REF!</f>
        <v>#REF!</v>
      </c>
      <c r="P361" s="41" t="e">
        <f t="shared" si="46"/>
        <v>#REF!</v>
      </c>
      <c r="Q361" s="18" t="e">
        <f>#REF!</f>
        <v>#REF!</v>
      </c>
      <c r="R361" s="41" t="e">
        <f t="shared" si="47"/>
        <v>#REF!</v>
      </c>
      <c r="S361" s="10" t="e">
        <f t="shared" si="48"/>
        <v>#REF!</v>
      </c>
      <c r="T361" s="41" t="e">
        <f t="shared" si="49"/>
        <v>#REF!</v>
      </c>
    </row>
    <row r="362" spans="3:20" x14ac:dyDescent="0.2">
      <c r="C362" s="50" t="e">
        <f>#REF!</f>
        <v>#REF!</v>
      </c>
      <c r="D362" s="41" t="e">
        <f t="shared" si="40"/>
        <v>#REF!</v>
      </c>
      <c r="E362" s="18" t="e">
        <f>#REF!</f>
        <v>#REF!</v>
      </c>
      <c r="F362" s="41" t="e">
        <f t="shared" si="41"/>
        <v>#REF!</v>
      </c>
      <c r="G362" s="18" t="e">
        <f>#REF!</f>
        <v>#REF!</v>
      </c>
      <c r="H362" s="41" t="e">
        <f t="shared" si="42"/>
        <v>#REF!</v>
      </c>
      <c r="I362" s="18" t="e">
        <f>#REF!</f>
        <v>#REF!</v>
      </c>
      <c r="J362" s="41" t="e">
        <f t="shared" si="43"/>
        <v>#REF!</v>
      </c>
      <c r="K362" s="18" t="e">
        <f>#REF!</f>
        <v>#REF!</v>
      </c>
      <c r="L362" s="41" t="e">
        <f t="shared" si="44"/>
        <v>#REF!</v>
      </c>
      <c r="M362" s="18" t="e">
        <f>#REF!</f>
        <v>#REF!</v>
      </c>
      <c r="N362" s="41" t="e">
        <f t="shared" si="45"/>
        <v>#REF!</v>
      </c>
      <c r="O362" s="18" t="e">
        <f>#REF!</f>
        <v>#REF!</v>
      </c>
      <c r="P362" s="41" t="e">
        <f t="shared" si="46"/>
        <v>#REF!</v>
      </c>
      <c r="Q362" s="18" t="e">
        <f>#REF!</f>
        <v>#REF!</v>
      </c>
      <c r="R362" s="41" t="e">
        <f t="shared" si="47"/>
        <v>#REF!</v>
      </c>
      <c r="S362" s="10" t="e">
        <f t="shared" si="48"/>
        <v>#REF!</v>
      </c>
      <c r="T362" s="41" t="e">
        <f t="shared" si="49"/>
        <v>#REF!</v>
      </c>
    </row>
    <row r="363" spans="3:20" x14ac:dyDescent="0.2">
      <c r="C363" s="50" t="e">
        <f>#REF!</f>
        <v>#REF!</v>
      </c>
      <c r="D363" s="41" t="e">
        <f t="shared" si="40"/>
        <v>#REF!</v>
      </c>
      <c r="E363" s="18" t="e">
        <f>#REF!</f>
        <v>#REF!</v>
      </c>
      <c r="F363" s="41" t="e">
        <f t="shared" si="41"/>
        <v>#REF!</v>
      </c>
      <c r="G363" s="18" t="e">
        <f>#REF!</f>
        <v>#REF!</v>
      </c>
      <c r="H363" s="41" t="e">
        <f t="shared" si="42"/>
        <v>#REF!</v>
      </c>
      <c r="I363" s="18" t="e">
        <f>#REF!</f>
        <v>#REF!</v>
      </c>
      <c r="J363" s="41" t="e">
        <f t="shared" si="43"/>
        <v>#REF!</v>
      </c>
      <c r="K363" s="18" t="e">
        <f>#REF!</f>
        <v>#REF!</v>
      </c>
      <c r="L363" s="41" t="e">
        <f t="shared" si="44"/>
        <v>#REF!</v>
      </c>
      <c r="M363" s="18" t="e">
        <f>#REF!</f>
        <v>#REF!</v>
      </c>
      <c r="N363" s="41" t="e">
        <f t="shared" si="45"/>
        <v>#REF!</v>
      </c>
      <c r="O363" s="18" t="e">
        <f>#REF!</f>
        <v>#REF!</v>
      </c>
      <c r="P363" s="41" t="e">
        <f t="shared" si="46"/>
        <v>#REF!</v>
      </c>
      <c r="Q363" s="18" t="e">
        <f>#REF!</f>
        <v>#REF!</v>
      </c>
      <c r="R363" s="41" t="e">
        <f t="shared" si="47"/>
        <v>#REF!</v>
      </c>
      <c r="S363" s="10" t="e">
        <f t="shared" si="48"/>
        <v>#REF!</v>
      </c>
      <c r="T363" s="41" t="e">
        <f t="shared" si="49"/>
        <v>#REF!</v>
      </c>
    </row>
    <row r="364" spans="3:20" x14ac:dyDescent="0.2">
      <c r="C364" s="50" t="e">
        <f>#REF!</f>
        <v>#REF!</v>
      </c>
      <c r="D364" s="41" t="e">
        <f t="shared" si="40"/>
        <v>#REF!</v>
      </c>
      <c r="E364" s="18" t="e">
        <f>#REF!</f>
        <v>#REF!</v>
      </c>
      <c r="F364" s="41" t="e">
        <f t="shared" si="41"/>
        <v>#REF!</v>
      </c>
      <c r="G364" s="18" t="e">
        <f>#REF!</f>
        <v>#REF!</v>
      </c>
      <c r="H364" s="41" t="e">
        <f t="shared" si="42"/>
        <v>#REF!</v>
      </c>
      <c r="I364" s="18" t="e">
        <f>#REF!</f>
        <v>#REF!</v>
      </c>
      <c r="J364" s="41" t="e">
        <f t="shared" si="43"/>
        <v>#REF!</v>
      </c>
      <c r="K364" s="18" t="e">
        <f>#REF!</f>
        <v>#REF!</v>
      </c>
      <c r="L364" s="41" t="e">
        <f t="shared" si="44"/>
        <v>#REF!</v>
      </c>
      <c r="M364" s="18" t="e">
        <f>#REF!</f>
        <v>#REF!</v>
      </c>
      <c r="N364" s="41" t="e">
        <f t="shared" si="45"/>
        <v>#REF!</v>
      </c>
      <c r="O364" s="18" t="e">
        <f>#REF!</f>
        <v>#REF!</v>
      </c>
      <c r="P364" s="41" t="e">
        <f t="shared" si="46"/>
        <v>#REF!</v>
      </c>
      <c r="Q364" s="18" t="e">
        <f>#REF!</f>
        <v>#REF!</v>
      </c>
      <c r="R364" s="41" t="e">
        <f t="shared" si="47"/>
        <v>#REF!</v>
      </c>
      <c r="S364" s="10" t="e">
        <f t="shared" si="48"/>
        <v>#REF!</v>
      </c>
      <c r="T364" s="41" t="e">
        <f t="shared" si="49"/>
        <v>#REF!</v>
      </c>
    </row>
    <row r="365" spans="3:20" x14ac:dyDescent="0.2">
      <c r="C365" s="50" t="e">
        <f>#REF!</f>
        <v>#REF!</v>
      </c>
      <c r="D365" s="41" t="e">
        <f t="shared" ref="D365:D396" si="50">F365+H365+J365+L365+N365+P365+R365</f>
        <v>#REF!</v>
      </c>
      <c r="E365" s="18" t="e">
        <f>#REF!</f>
        <v>#REF!</v>
      </c>
      <c r="F365" s="41" t="e">
        <f t="shared" ref="F365:F396" si="51">E365/C365</f>
        <v>#REF!</v>
      </c>
      <c r="G365" s="18" t="e">
        <f>#REF!</f>
        <v>#REF!</v>
      </c>
      <c r="H365" s="41" t="e">
        <f t="shared" ref="H365:H396" si="52">G365/C365</f>
        <v>#REF!</v>
      </c>
      <c r="I365" s="18" t="e">
        <f>#REF!</f>
        <v>#REF!</v>
      </c>
      <c r="J365" s="41" t="e">
        <f t="shared" ref="J365:J396" si="53">I365/C365</f>
        <v>#REF!</v>
      </c>
      <c r="K365" s="18" t="e">
        <f>#REF!</f>
        <v>#REF!</v>
      </c>
      <c r="L365" s="41" t="e">
        <f t="shared" ref="L365:L396" si="54">K365/C365</f>
        <v>#REF!</v>
      </c>
      <c r="M365" s="18" t="e">
        <f>#REF!</f>
        <v>#REF!</v>
      </c>
      <c r="N365" s="41" t="e">
        <f t="shared" ref="N365:N396" si="55">M365/C365</f>
        <v>#REF!</v>
      </c>
      <c r="O365" s="18" t="e">
        <f>#REF!</f>
        <v>#REF!</v>
      </c>
      <c r="P365" s="41" t="e">
        <f t="shared" ref="P365:P396" si="56">O365/C365</f>
        <v>#REF!</v>
      </c>
      <c r="Q365" s="18" t="e">
        <f>#REF!</f>
        <v>#REF!</v>
      </c>
      <c r="R365" s="41" t="e">
        <f t="shared" ref="R365:R396" si="57">Q365/C365</f>
        <v>#REF!</v>
      </c>
      <c r="S365" s="10" t="e">
        <f t="shared" ref="S365:S396" si="58">C365-E365</f>
        <v>#REF!</v>
      </c>
      <c r="T365" s="41" t="e">
        <f t="shared" ref="T365:T396" si="59">S365/$C365</f>
        <v>#REF!</v>
      </c>
    </row>
    <row r="366" spans="3:20" x14ac:dyDescent="0.2">
      <c r="C366" s="50" t="e">
        <f>#REF!</f>
        <v>#REF!</v>
      </c>
      <c r="D366" s="41" t="e">
        <f t="shared" si="50"/>
        <v>#REF!</v>
      </c>
      <c r="E366" s="18" t="e">
        <f>#REF!</f>
        <v>#REF!</v>
      </c>
      <c r="F366" s="41" t="e">
        <f t="shared" si="51"/>
        <v>#REF!</v>
      </c>
      <c r="G366" s="18" t="e">
        <f>#REF!</f>
        <v>#REF!</v>
      </c>
      <c r="H366" s="41" t="e">
        <f t="shared" si="52"/>
        <v>#REF!</v>
      </c>
      <c r="I366" s="18" t="e">
        <f>#REF!</f>
        <v>#REF!</v>
      </c>
      <c r="J366" s="41" t="e">
        <f t="shared" si="53"/>
        <v>#REF!</v>
      </c>
      <c r="K366" s="18" t="e">
        <f>#REF!</f>
        <v>#REF!</v>
      </c>
      <c r="L366" s="41" t="e">
        <f t="shared" si="54"/>
        <v>#REF!</v>
      </c>
      <c r="M366" s="18" t="e">
        <f>#REF!</f>
        <v>#REF!</v>
      </c>
      <c r="N366" s="41" t="e">
        <f t="shared" si="55"/>
        <v>#REF!</v>
      </c>
      <c r="O366" s="18" t="e">
        <f>#REF!</f>
        <v>#REF!</v>
      </c>
      <c r="P366" s="41" t="e">
        <f t="shared" si="56"/>
        <v>#REF!</v>
      </c>
      <c r="Q366" s="18" t="e">
        <f>#REF!</f>
        <v>#REF!</v>
      </c>
      <c r="R366" s="41" t="e">
        <f t="shared" si="57"/>
        <v>#REF!</v>
      </c>
      <c r="S366" s="10" t="e">
        <f t="shared" si="58"/>
        <v>#REF!</v>
      </c>
      <c r="T366" s="41" t="e">
        <f t="shared" si="59"/>
        <v>#REF!</v>
      </c>
    </row>
    <row r="367" spans="3:20" x14ac:dyDescent="0.2">
      <c r="C367" s="50" t="e">
        <f>#REF!</f>
        <v>#REF!</v>
      </c>
      <c r="D367" s="41" t="e">
        <f t="shared" si="50"/>
        <v>#REF!</v>
      </c>
      <c r="E367" s="18" t="e">
        <f>#REF!</f>
        <v>#REF!</v>
      </c>
      <c r="F367" s="41" t="e">
        <f t="shared" si="51"/>
        <v>#REF!</v>
      </c>
      <c r="G367" s="18" t="e">
        <f>#REF!</f>
        <v>#REF!</v>
      </c>
      <c r="H367" s="41" t="e">
        <f t="shared" si="52"/>
        <v>#REF!</v>
      </c>
      <c r="I367" s="18" t="e">
        <f>#REF!</f>
        <v>#REF!</v>
      </c>
      <c r="J367" s="41" t="e">
        <f t="shared" si="53"/>
        <v>#REF!</v>
      </c>
      <c r="K367" s="18" t="e">
        <f>#REF!</f>
        <v>#REF!</v>
      </c>
      <c r="L367" s="41" t="e">
        <f t="shared" si="54"/>
        <v>#REF!</v>
      </c>
      <c r="M367" s="18" t="e">
        <f>#REF!</f>
        <v>#REF!</v>
      </c>
      <c r="N367" s="41" t="e">
        <f t="shared" si="55"/>
        <v>#REF!</v>
      </c>
      <c r="O367" s="18" t="e">
        <f>#REF!</f>
        <v>#REF!</v>
      </c>
      <c r="P367" s="41" t="e">
        <f t="shared" si="56"/>
        <v>#REF!</v>
      </c>
      <c r="Q367" s="18" t="e">
        <f>#REF!</f>
        <v>#REF!</v>
      </c>
      <c r="R367" s="41" t="e">
        <f t="shared" si="57"/>
        <v>#REF!</v>
      </c>
      <c r="S367" s="10" t="e">
        <f t="shared" si="58"/>
        <v>#REF!</v>
      </c>
      <c r="T367" s="41" t="e">
        <f t="shared" si="59"/>
        <v>#REF!</v>
      </c>
    </row>
    <row r="368" spans="3:20" x14ac:dyDescent="0.2">
      <c r="C368" s="50" t="e">
        <f>#REF!</f>
        <v>#REF!</v>
      </c>
      <c r="D368" s="41" t="e">
        <f t="shared" si="50"/>
        <v>#REF!</v>
      </c>
      <c r="E368" s="18" t="e">
        <f>#REF!</f>
        <v>#REF!</v>
      </c>
      <c r="F368" s="41" t="e">
        <f t="shared" si="51"/>
        <v>#REF!</v>
      </c>
      <c r="G368" s="18" t="e">
        <f>#REF!</f>
        <v>#REF!</v>
      </c>
      <c r="H368" s="41" t="e">
        <f t="shared" si="52"/>
        <v>#REF!</v>
      </c>
      <c r="I368" s="18" t="e">
        <f>#REF!</f>
        <v>#REF!</v>
      </c>
      <c r="J368" s="41" t="e">
        <f t="shared" si="53"/>
        <v>#REF!</v>
      </c>
      <c r="K368" s="18" t="e">
        <f>#REF!</f>
        <v>#REF!</v>
      </c>
      <c r="L368" s="41" t="e">
        <f t="shared" si="54"/>
        <v>#REF!</v>
      </c>
      <c r="M368" s="18" t="e">
        <f>#REF!</f>
        <v>#REF!</v>
      </c>
      <c r="N368" s="41" t="e">
        <f t="shared" si="55"/>
        <v>#REF!</v>
      </c>
      <c r="O368" s="18" t="e">
        <f>#REF!</f>
        <v>#REF!</v>
      </c>
      <c r="P368" s="41" t="e">
        <f t="shared" si="56"/>
        <v>#REF!</v>
      </c>
      <c r="Q368" s="18" t="e">
        <f>#REF!</f>
        <v>#REF!</v>
      </c>
      <c r="R368" s="41" t="e">
        <f t="shared" si="57"/>
        <v>#REF!</v>
      </c>
      <c r="S368" s="10" t="e">
        <f t="shared" si="58"/>
        <v>#REF!</v>
      </c>
      <c r="T368" s="41" t="e">
        <f t="shared" si="59"/>
        <v>#REF!</v>
      </c>
    </row>
    <row r="369" spans="3:20" x14ac:dyDescent="0.2">
      <c r="C369" s="50" t="e">
        <f>#REF!</f>
        <v>#REF!</v>
      </c>
      <c r="D369" s="41" t="e">
        <f t="shared" si="50"/>
        <v>#REF!</v>
      </c>
      <c r="E369" s="18" t="e">
        <f>#REF!</f>
        <v>#REF!</v>
      </c>
      <c r="F369" s="41" t="e">
        <f t="shared" si="51"/>
        <v>#REF!</v>
      </c>
      <c r="G369" s="18" t="e">
        <f>#REF!</f>
        <v>#REF!</v>
      </c>
      <c r="H369" s="41" t="e">
        <f t="shared" si="52"/>
        <v>#REF!</v>
      </c>
      <c r="I369" s="18" t="e">
        <f>#REF!</f>
        <v>#REF!</v>
      </c>
      <c r="J369" s="41" t="e">
        <f t="shared" si="53"/>
        <v>#REF!</v>
      </c>
      <c r="K369" s="18" t="e">
        <f>#REF!</f>
        <v>#REF!</v>
      </c>
      <c r="L369" s="41" t="e">
        <f t="shared" si="54"/>
        <v>#REF!</v>
      </c>
      <c r="M369" s="18" t="e">
        <f>#REF!</f>
        <v>#REF!</v>
      </c>
      <c r="N369" s="41" t="e">
        <f t="shared" si="55"/>
        <v>#REF!</v>
      </c>
      <c r="O369" s="18" t="e">
        <f>#REF!</f>
        <v>#REF!</v>
      </c>
      <c r="P369" s="41" t="e">
        <f t="shared" si="56"/>
        <v>#REF!</v>
      </c>
      <c r="Q369" s="18" t="e">
        <f>#REF!</f>
        <v>#REF!</v>
      </c>
      <c r="R369" s="41" t="e">
        <f t="shared" si="57"/>
        <v>#REF!</v>
      </c>
      <c r="S369" s="10" t="e">
        <f t="shared" si="58"/>
        <v>#REF!</v>
      </c>
      <c r="T369" s="41" t="e">
        <f t="shared" si="59"/>
        <v>#REF!</v>
      </c>
    </row>
    <row r="370" spans="3:20" x14ac:dyDescent="0.2">
      <c r="C370" s="50" t="e">
        <f>#REF!</f>
        <v>#REF!</v>
      </c>
      <c r="D370" s="41" t="e">
        <f t="shared" si="50"/>
        <v>#REF!</v>
      </c>
      <c r="E370" s="18" t="e">
        <f>#REF!</f>
        <v>#REF!</v>
      </c>
      <c r="F370" s="41" t="e">
        <f t="shared" si="51"/>
        <v>#REF!</v>
      </c>
      <c r="G370" s="18" t="e">
        <f>#REF!</f>
        <v>#REF!</v>
      </c>
      <c r="H370" s="41" t="e">
        <f t="shared" si="52"/>
        <v>#REF!</v>
      </c>
      <c r="I370" s="18" t="e">
        <f>#REF!</f>
        <v>#REF!</v>
      </c>
      <c r="J370" s="41" t="e">
        <f t="shared" si="53"/>
        <v>#REF!</v>
      </c>
      <c r="K370" s="18" t="e">
        <f>#REF!</f>
        <v>#REF!</v>
      </c>
      <c r="L370" s="41" t="e">
        <f t="shared" si="54"/>
        <v>#REF!</v>
      </c>
      <c r="M370" s="18" t="e">
        <f>#REF!</f>
        <v>#REF!</v>
      </c>
      <c r="N370" s="41" t="e">
        <f t="shared" si="55"/>
        <v>#REF!</v>
      </c>
      <c r="O370" s="18" t="e">
        <f>#REF!</f>
        <v>#REF!</v>
      </c>
      <c r="P370" s="41" t="e">
        <f t="shared" si="56"/>
        <v>#REF!</v>
      </c>
      <c r="Q370" s="18" t="e">
        <f>#REF!</f>
        <v>#REF!</v>
      </c>
      <c r="R370" s="41" t="e">
        <f t="shared" si="57"/>
        <v>#REF!</v>
      </c>
      <c r="S370" s="10" t="e">
        <f t="shared" si="58"/>
        <v>#REF!</v>
      </c>
      <c r="T370" s="41" t="e">
        <f t="shared" si="59"/>
        <v>#REF!</v>
      </c>
    </row>
    <row r="371" spans="3:20" x14ac:dyDescent="0.2">
      <c r="C371" s="50" t="e">
        <f>#REF!</f>
        <v>#REF!</v>
      </c>
      <c r="D371" s="41" t="e">
        <f t="shared" si="50"/>
        <v>#REF!</v>
      </c>
      <c r="E371" s="18" t="e">
        <f>#REF!</f>
        <v>#REF!</v>
      </c>
      <c r="F371" s="41" t="e">
        <f t="shared" si="51"/>
        <v>#REF!</v>
      </c>
      <c r="G371" s="18" t="e">
        <f>#REF!</f>
        <v>#REF!</v>
      </c>
      <c r="H371" s="41" t="e">
        <f t="shared" si="52"/>
        <v>#REF!</v>
      </c>
      <c r="I371" s="18" t="e">
        <f>#REF!</f>
        <v>#REF!</v>
      </c>
      <c r="J371" s="41" t="e">
        <f t="shared" si="53"/>
        <v>#REF!</v>
      </c>
      <c r="K371" s="18" t="e">
        <f>#REF!</f>
        <v>#REF!</v>
      </c>
      <c r="L371" s="41" t="e">
        <f t="shared" si="54"/>
        <v>#REF!</v>
      </c>
      <c r="M371" s="18" t="e">
        <f>#REF!</f>
        <v>#REF!</v>
      </c>
      <c r="N371" s="41" t="e">
        <f t="shared" si="55"/>
        <v>#REF!</v>
      </c>
      <c r="O371" s="18" t="e">
        <f>#REF!</f>
        <v>#REF!</v>
      </c>
      <c r="P371" s="41" t="e">
        <f t="shared" si="56"/>
        <v>#REF!</v>
      </c>
      <c r="Q371" s="18" t="e">
        <f>#REF!</f>
        <v>#REF!</v>
      </c>
      <c r="R371" s="41" t="e">
        <f t="shared" si="57"/>
        <v>#REF!</v>
      </c>
      <c r="S371" s="10" t="e">
        <f t="shared" si="58"/>
        <v>#REF!</v>
      </c>
      <c r="T371" s="41" t="e">
        <f t="shared" si="59"/>
        <v>#REF!</v>
      </c>
    </row>
    <row r="372" spans="3:20" x14ac:dyDescent="0.2">
      <c r="C372" s="50" t="e">
        <f>#REF!</f>
        <v>#REF!</v>
      </c>
      <c r="D372" s="41" t="e">
        <f t="shared" si="50"/>
        <v>#REF!</v>
      </c>
      <c r="E372" s="18" t="e">
        <f>#REF!</f>
        <v>#REF!</v>
      </c>
      <c r="F372" s="41" t="e">
        <f t="shared" si="51"/>
        <v>#REF!</v>
      </c>
      <c r="G372" s="18" t="e">
        <f>#REF!</f>
        <v>#REF!</v>
      </c>
      <c r="H372" s="41" t="e">
        <f t="shared" si="52"/>
        <v>#REF!</v>
      </c>
      <c r="I372" s="18" t="e">
        <f>#REF!</f>
        <v>#REF!</v>
      </c>
      <c r="J372" s="41" t="e">
        <f t="shared" si="53"/>
        <v>#REF!</v>
      </c>
      <c r="K372" s="18" t="e">
        <f>#REF!</f>
        <v>#REF!</v>
      </c>
      <c r="L372" s="41" t="e">
        <f t="shared" si="54"/>
        <v>#REF!</v>
      </c>
      <c r="M372" s="18" t="e">
        <f>#REF!</f>
        <v>#REF!</v>
      </c>
      <c r="N372" s="41" t="e">
        <f t="shared" si="55"/>
        <v>#REF!</v>
      </c>
      <c r="O372" s="18" t="e">
        <f>#REF!</f>
        <v>#REF!</v>
      </c>
      <c r="P372" s="41" t="e">
        <f t="shared" si="56"/>
        <v>#REF!</v>
      </c>
      <c r="Q372" s="18" t="e">
        <f>#REF!</f>
        <v>#REF!</v>
      </c>
      <c r="R372" s="41" t="e">
        <f t="shared" si="57"/>
        <v>#REF!</v>
      </c>
      <c r="S372" s="10" t="e">
        <f t="shared" si="58"/>
        <v>#REF!</v>
      </c>
      <c r="T372" s="41" t="e">
        <f t="shared" si="59"/>
        <v>#REF!</v>
      </c>
    </row>
    <row r="373" spans="3:20" x14ac:dyDescent="0.2">
      <c r="C373" s="50" t="e">
        <f>#REF!</f>
        <v>#REF!</v>
      </c>
      <c r="D373" s="41" t="e">
        <f t="shared" si="50"/>
        <v>#REF!</v>
      </c>
      <c r="E373" s="18" t="e">
        <f>#REF!</f>
        <v>#REF!</v>
      </c>
      <c r="F373" s="41" t="e">
        <f t="shared" si="51"/>
        <v>#REF!</v>
      </c>
      <c r="G373" s="18" t="e">
        <f>#REF!</f>
        <v>#REF!</v>
      </c>
      <c r="H373" s="41" t="e">
        <f t="shared" si="52"/>
        <v>#REF!</v>
      </c>
      <c r="I373" s="18" t="e">
        <f>#REF!</f>
        <v>#REF!</v>
      </c>
      <c r="J373" s="41" t="e">
        <f t="shared" si="53"/>
        <v>#REF!</v>
      </c>
      <c r="K373" s="18" t="e">
        <f>#REF!</f>
        <v>#REF!</v>
      </c>
      <c r="L373" s="41" t="e">
        <f t="shared" si="54"/>
        <v>#REF!</v>
      </c>
      <c r="M373" s="18" t="e">
        <f>#REF!</f>
        <v>#REF!</v>
      </c>
      <c r="N373" s="41" t="e">
        <f t="shared" si="55"/>
        <v>#REF!</v>
      </c>
      <c r="O373" s="18" t="e">
        <f>#REF!</f>
        <v>#REF!</v>
      </c>
      <c r="P373" s="41" t="e">
        <f t="shared" si="56"/>
        <v>#REF!</v>
      </c>
      <c r="Q373" s="18" t="e">
        <f>#REF!</f>
        <v>#REF!</v>
      </c>
      <c r="R373" s="41" t="e">
        <f t="shared" si="57"/>
        <v>#REF!</v>
      </c>
      <c r="S373" s="10" t="e">
        <f t="shared" si="58"/>
        <v>#REF!</v>
      </c>
      <c r="T373" s="41" t="e">
        <f t="shared" si="59"/>
        <v>#REF!</v>
      </c>
    </row>
    <row r="374" spans="3:20" x14ac:dyDescent="0.2">
      <c r="C374" s="50" t="e">
        <f>#REF!</f>
        <v>#REF!</v>
      </c>
      <c r="D374" s="41" t="e">
        <f t="shared" si="50"/>
        <v>#REF!</v>
      </c>
      <c r="E374" s="18" t="e">
        <f>#REF!</f>
        <v>#REF!</v>
      </c>
      <c r="F374" s="41" t="e">
        <f t="shared" si="51"/>
        <v>#REF!</v>
      </c>
      <c r="G374" s="18" t="e">
        <f>#REF!</f>
        <v>#REF!</v>
      </c>
      <c r="H374" s="41" t="e">
        <f t="shared" si="52"/>
        <v>#REF!</v>
      </c>
      <c r="I374" s="18" t="e">
        <f>#REF!</f>
        <v>#REF!</v>
      </c>
      <c r="J374" s="41" t="e">
        <f t="shared" si="53"/>
        <v>#REF!</v>
      </c>
      <c r="K374" s="18" t="e">
        <f>#REF!</f>
        <v>#REF!</v>
      </c>
      <c r="L374" s="41" t="e">
        <f t="shared" si="54"/>
        <v>#REF!</v>
      </c>
      <c r="M374" s="18" t="e">
        <f>#REF!</f>
        <v>#REF!</v>
      </c>
      <c r="N374" s="41" t="e">
        <f t="shared" si="55"/>
        <v>#REF!</v>
      </c>
      <c r="O374" s="18" t="e">
        <f>#REF!</f>
        <v>#REF!</v>
      </c>
      <c r="P374" s="41" t="e">
        <f t="shared" si="56"/>
        <v>#REF!</v>
      </c>
      <c r="Q374" s="18" t="e">
        <f>#REF!</f>
        <v>#REF!</v>
      </c>
      <c r="R374" s="41" t="e">
        <f t="shared" si="57"/>
        <v>#REF!</v>
      </c>
      <c r="S374" s="10" t="e">
        <f t="shared" si="58"/>
        <v>#REF!</v>
      </c>
      <c r="T374" s="41" t="e">
        <f t="shared" si="59"/>
        <v>#REF!</v>
      </c>
    </row>
    <row r="375" spans="3:20" x14ac:dyDescent="0.2">
      <c r="C375" s="50" t="e">
        <f>#REF!</f>
        <v>#REF!</v>
      </c>
      <c r="D375" s="41" t="e">
        <f t="shared" si="50"/>
        <v>#REF!</v>
      </c>
      <c r="E375" s="18" t="e">
        <f>#REF!</f>
        <v>#REF!</v>
      </c>
      <c r="F375" s="41" t="e">
        <f t="shared" si="51"/>
        <v>#REF!</v>
      </c>
      <c r="G375" s="18" t="e">
        <f>#REF!</f>
        <v>#REF!</v>
      </c>
      <c r="H375" s="41" t="e">
        <f t="shared" si="52"/>
        <v>#REF!</v>
      </c>
      <c r="I375" s="18" t="e">
        <f>#REF!</f>
        <v>#REF!</v>
      </c>
      <c r="J375" s="41" t="e">
        <f t="shared" si="53"/>
        <v>#REF!</v>
      </c>
      <c r="K375" s="18" t="e">
        <f>#REF!</f>
        <v>#REF!</v>
      </c>
      <c r="L375" s="41" t="e">
        <f t="shared" si="54"/>
        <v>#REF!</v>
      </c>
      <c r="M375" s="18" t="e">
        <f>#REF!</f>
        <v>#REF!</v>
      </c>
      <c r="N375" s="41" t="e">
        <f t="shared" si="55"/>
        <v>#REF!</v>
      </c>
      <c r="O375" s="18" t="e">
        <f>#REF!</f>
        <v>#REF!</v>
      </c>
      <c r="P375" s="41" t="e">
        <f t="shared" si="56"/>
        <v>#REF!</v>
      </c>
      <c r="Q375" s="18" t="e">
        <f>#REF!</f>
        <v>#REF!</v>
      </c>
      <c r="R375" s="41" t="e">
        <f t="shared" si="57"/>
        <v>#REF!</v>
      </c>
      <c r="S375" s="10" t="e">
        <f t="shared" si="58"/>
        <v>#REF!</v>
      </c>
      <c r="T375" s="41" t="e">
        <f t="shared" si="59"/>
        <v>#REF!</v>
      </c>
    </row>
    <row r="376" spans="3:20" x14ac:dyDescent="0.2">
      <c r="C376" s="50" t="e">
        <f>#REF!</f>
        <v>#REF!</v>
      </c>
      <c r="D376" s="41" t="e">
        <f t="shared" si="50"/>
        <v>#REF!</v>
      </c>
      <c r="E376" s="18" t="e">
        <f>#REF!</f>
        <v>#REF!</v>
      </c>
      <c r="F376" s="41" t="e">
        <f t="shared" si="51"/>
        <v>#REF!</v>
      </c>
      <c r="G376" s="18" t="e">
        <f>#REF!</f>
        <v>#REF!</v>
      </c>
      <c r="H376" s="41" t="e">
        <f t="shared" si="52"/>
        <v>#REF!</v>
      </c>
      <c r="I376" s="18" t="e">
        <f>#REF!</f>
        <v>#REF!</v>
      </c>
      <c r="J376" s="41" t="e">
        <f t="shared" si="53"/>
        <v>#REF!</v>
      </c>
      <c r="K376" s="18" t="e">
        <f>#REF!</f>
        <v>#REF!</v>
      </c>
      <c r="L376" s="41" t="e">
        <f t="shared" si="54"/>
        <v>#REF!</v>
      </c>
      <c r="M376" s="18" t="e">
        <f>#REF!</f>
        <v>#REF!</v>
      </c>
      <c r="N376" s="41" t="e">
        <f t="shared" si="55"/>
        <v>#REF!</v>
      </c>
      <c r="O376" s="18" t="e">
        <f>#REF!</f>
        <v>#REF!</v>
      </c>
      <c r="P376" s="41" t="e">
        <f t="shared" si="56"/>
        <v>#REF!</v>
      </c>
      <c r="Q376" s="18" t="e">
        <f>#REF!</f>
        <v>#REF!</v>
      </c>
      <c r="R376" s="41" t="e">
        <f t="shared" si="57"/>
        <v>#REF!</v>
      </c>
      <c r="S376" s="10" t="e">
        <f t="shared" si="58"/>
        <v>#REF!</v>
      </c>
      <c r="T376" s="41" t="e">
        <f t="shared" si="59"/>
        <v>#REF!</v>
      </c>
    </row>
    <row r="377" spans="3:20" x14ac:dyDescent="0.2">
      <c r="C377" s="50" t="e">
        <f>#REF!</f>
        <v>#REF!</v>
      </c>
      <c r="D377" s="41" t="e">
        <f t="shared" si="50"/>
        <v>#REF!</v>
      </c>
      <c r="E377" s="18" t="e">
        <f>#REF!</f>
        <v>#REF!</v>
      </c>
      <c r="F377" s="41" t="e">
        <f t="shared" si="51"/>
        <v>#REF!</v>
      </c>
      <c r="G377" s="18" t="e">
        <f>#REF!</f>
        <v>#REF!</v>
      </c>
      <c r="H377" s="41" t="e">
        <f t="shared" si="52"/>
        <v>#REF!</v>
      </c>
      <c r="I377" s="18" t="e">
        <f>#REF!</f>
        <v>#REF!</v>
      </c>
      <c r="J377" s="41" t="e">
        <f t="shared" si="53"/>
        <v>#REF!</v>
      </c>
      <c r="K377" s="18" t="e">
        <f>#REF!</f>
        <v>#REF!</v>
      </c>
      <c r="L377" s="41" t="e">
        <f t="shared" si="54"/>
        <v>#REF!</v>
      </c>
      <c r="M377" s="18" t="e">
        <f>#REF!</f>
        <v>#REF!</v>
      </c>
      <c r="N377" s="41" t="e">
        <f t="shared" si="55"/>
        <v>#REF!</v>
      </c>
      <c r="O377" s="18" t="e">
        <f>#REF!</f>
        <v>#REF!</v>
      </c>
      <c r="P377" s="41" t="e">
        <f t="shared" si="56"/>
        <v>#REF!</v>
      </c>
      <c r="Q377" s="18" t="e">
        <f>#REF!</f>
        <v>#REF!</v>
      </c>
      <c r="R377" s="41" t="e">
        <f t="shared" si="57"/>
        <v>#REF!</v>
      </c>
      <c r="S377" s="10" t="e">
        <f t="shared" si="58"/>
        <v>#REF!</v>
      </c>
      <c r="T377" s="41" t="e">
        <f t="shared" si="59"/>
        <v>#REF!</v>
      </c>
    </row>
    <row r="378" spans="3:20" x14ac:dyDescent="0.2">
      <c r="C378" s="50" t="e">
        <f>#REF!</f>
        <v>#REF!</v>
      </c>
      <c r="D378" s="41" t="e">
        <f t="shared" si="50"/>
        <v>#REF!</v>
      </c>
      <c r="E378" s="18" t="e">
        <f>#REF!</f>
        <v>#REF!</v>
      </c>
      <c r="F378" s="41" t="e">
        <f t="shared" si="51"/>
        <v>#REF!</v>
      </c>
      <c r="G378" s="18" t="e">
        <f>#REF!</f>
        <v>#REF!</v>
      </c>
      <c r="H378" s="41" t="e">
        <f t="shared" si="52"/>
        <v>#REF!</v>
      </c>
      <c r="I378" s="18" t="e">
        <f>#REF!</f>
        <v>#REF!</v>
      </c>
      <c r="J378" s="41" t="e">
        <f t="shared" si="53"/>
        <v>#REF!</v>
      </c>
      <c r="K378" s="18" t="e">
        <f>#REF!</f>
        <v>#REF!</v>
      </c>
      <c r="L378" s="41" t="e">
        <f t="shared" si="54"/>
        <v>#REF!</v>
      </c>
      <c r="M378" s="18" t="e">
        <f>#REF!</f>
        <v>#REF!</v>
      </c>
      <c r="N378" s="41" t="e">
        <f t="shared" si="55"/>
        <v>#REF!</v>
      </c>
      <c r="O378" s="18" t="e">
        <f>#REF!</f>
        <v>#REF!</v>
      </c>
      <c r="P378" s="41" t="e">
        <f t="shared" si="56"/>
        <v>#REF!</v>
      </c>
      <c r="Q378" s="18" t="e">
        <f>#REF!</f>
        <v>#REF!</v>
      </c>
      <c r="R378" s="41" t="e">
        <f t="shared" si="57"/>
        <v>#REF!</v>
      </c>
      <c r="S378" s="10" t="e">
        <f t="shared" si="58"/>
        <v>#REF!</v>
      </c>
      <c r="T378" s="41" t="e">
        <f t="shared" si="59"/>
        <v>#REF!</v>
      </c>
    </row>
    <row r="379" spans="3:20" x14ac:dyDescent="0.2">
      <c r="C379" s="50" t="e">
        <f>#REF!</f>
        <v>#REF!</v>
      </c>
      <c r="D379" s="41" t="e">
        <f t="shared" si="50"/>
        <v>#REF!</v>
      </c>
      <c r="E379" s="18" t="e">
        <f>#REF!</f>
        <v>#REF!</v>
      </c>
      <c r="F379" s="41" t="e">
        <f t="shared" si="51"/>
        <v>#REF!</v>
      </c>
      <c r="G379" s="18" t="e">
        <f>#REF!</f>
        <v>#REF!</v>
      </c>
      <c r="H379" s="41" t="e">
        <f t="shared" si="52"/>
        <v>#REF!</v>
      </c>
      <c r="I379" s="18" t="e">
        <f>#REF!</f>
        <v>#REF!</v>
      </c>
      <c r="J379" s="41" t="e">
        <f t="shared" si="53"/>
        <v>#REF!</v>
      </c>
      <c r="K379" s="18" t="e">
        <f>#REF!</f>
        <v>#REF!</v>
      </c>
      <c r="L379" s="41" t="e">
        <f t="shared" si="54"/>
        <v>#REF!</v>
      </c>
      <c r="M379" s="18" t="e">
        <f>#REF!</f>
        <v>#REF!</v>
      </c>
      <c r="N379" s="41" t="e">
        <f t="shared" si="55"/>
        <v>#REF!</v>
      </c>
      <c r="O379" s="18" t="e">
        <f>#REF!</f>
        <v>#REF!</v>
      </c>
      <c r="P379" s="41" t="e">
        <f t="shared" si="56"/>
        <v>#REF!</v>
      </c>
      <c r="Q379" s="18" t="e">
        <f>#REF!</f>
        <v>#REF!</v>
      </c>
      <c r="R379" s="41" t="e">
        <f t="shared" si="57"/>
        <v>#REF!</v>
      </c>
      <c r="S379" s="10" t="e">
        <f t="shared" si="58"/>
        <v>#REF!</v>
      </c>
      <c r="T379" s="41" t="e">
        <f t="shared" si="59"/>
        <v>#REF!</v>
      </c>
    </row>
    <row r="380" spans="3:20" x14ac:dyDescent="0.2">
      <c r="C380" s="50" t="e">
        <f>#REF!</f>
        <v>#REF!</v>
      </c>
      <c r="D380" s="41" t="e">
        <f t="shared" si="50"/>
        <v>#REF!</v>
      </c>
      <c r="E380" s="18" t="e">
        <f>#REF!</f>
        <v>#REF!</v>
      </c>
      <c r="F380" s="41" t="e">
        <f t="shared" si="51"/>
        <v>#REF!</v>
      </c>
      <c r="G380" s="18" t="e">
        <f>#REF!</f>
        <v>#REF!</v>
      </c>
      <c r="H380" s="41" t="e">
        <f t="shared" si="52"/>
        <v>#REF!</v>
      </c>
      <c r="I380" s="18" t="e">
        <f>#REF!</f>
        <v>#REF!</v>
      </c>
      <c r="J380" s="41" t="e">
        <f t="shared" si="53"/>
        <v>#REF!</v>
      </c>
      <c r="K380" s="18" t="e">
        <f>#REF!</f>
        <v>#REF!</v>
      </c>
      <c r="L380" s="41" t="e">
        <f t="shared" si="54"/>
        <v>#REF!</v>
      </c>
      <c r="M380" s="18" t="e">
        <f>#REF!</f>
        <v>#REF!</v>
      </c>
      <c r="N380" s="41" t="e">
        <f t="shared" si="55"/>
        <v>#REF!</v>
      </c>
      <c r="O380" s="18" t="e">
        <f>#REF!</f>
        <v>#REF!</v>
      </c>
      <c r="P380" s="41" t="e">
        <f t="shared" si="56"/>
        <v>#REF!</v>
      </c>
      <c r="Q380" s="18" t="e">
        <f>#REF!</f>
        <v>#REF!</v>
      </c>
      <c r="R380" s="41" t="e">
        <f t="shared" si="57"/>
        <v>#REF!</v>
      </c>
      <c r="S380" s="10" t="e">
        <f t="shared" si="58"/>
        <v>#REF!</v>
      </c>
      <c r="T380" s="41" t="e">
        <f t="shared" si="59"/>
        <v>#REF!</v>
      </c>
    </row>
    <row r="381" spans="3:20" x14ac:dyDescent="0.2">
      <c r="C381" s="50" t="e">
        <f>#REF!</f>
        <v>#REF!</v>
      </c>
      <c r="D381" s="41" t="e">
        <f t="shared" si="50"/>
        <v>#REF!</v>
      </c>
      <c r="E381" s="18" t="e">
        <f>#REF!</f>
        <v>#REF!</v>
      </c>
      <c r="F381" s="41" t="e">
        <f t="shared" si="51"/>
        <v>#REF!</v>
      </c>
      <c r="G381" s="18" t="e">
        <f>#REF!</f>
        <v>#REF!</v>
      </c>
      <c r="H381" s="41" t="e">
        <f t="shared" si="52"/>
        <v>#REF!</v>
      </c>
      <c r="I381" s="18" t="e">
        <f>#REF!</f>
        <v>#REF!</v>
      </c>
      <c r="J381" s="41" t="e">
        <f t="shared" si="53"/>
        <v>#REF!</v>
      </c>
      <c r="K381" s="18" t="e">
        <f>#REF!</f>
        <v>#REF!</v>
      </c>
      <c r="L381" s="41" t="e">
        <f t="shared" si="54"/>
        <v>#REF!</v>
      </c>
      <c r="M381" s="18" t="e">
        <f>#REF!</f>
        <v>#REF!</v>
      </c>
      <c r="N381" s="41" t="e">
        <f t="shared" si="55"/>
        <v>#REF!</v>
      </c>
      <c r="O381" s="18" t="e">
        <f>#REF!</f>
        <v>#REF!</v>
      </c>
      <c r="P381" s="41" t="e">
        <f t="shared" si="56"/>
        <v>#REF!</v>
      </c>
      <c r="Q381" s="18" t="e">
        <f>#REF!</f>
        <v>#REF!</v>
      </c>
      <c r="R381" s="41" t="e">
        <f t="shared" si="57"/>
        <v>#REF!</v>
      </c>
      <c r="S381" s="10" t="e">
        <f t="shared" si="58"/>
        <v>#REF!</v>
      </c>
      <c r="T381" s="41" t="e">
        <f t="shared" si="59"/>
        <v>#REF!</v>
      </c>
    </row>
    <row r="382" spans="3:20" x14ac:dyDescent="0.2">
      <c r="C382" s="50" t="e">
        <f>#REF!</f>
        <v>#REF!</v>
      </c>
      <c r="D382" s="41" t="e">
        <f t="shared" si="50"/>
        <v>#REF!</v>
      </c>
      <c r="E382" s="18" t="e">
        <f>#REF!</f>
        <v>#REF!</v>
      </c>
      <c r="F382" s="41" t="e">
        <f t="shared" si="51"/>
        <v>#REF!</v>
      </c>
      <c r="G382" s="18" t="e">
        <f>#REF!</f>
        <v>#REF!</v>
      </c>
      <c r="H382" s="41" t="e">
        <f t="shared" si="52"/>
        <v>#REF!</v>
      </c>
      <c r="I382" s="18" t="e">
        <f>#REF!</f>
        <v>#REF!</v>
      </c>
      <c r="J382" s="41" t="e">
        <f t="shared" si="53"/>
        <v>#REF!</v>
      </c>
      <c r="K382" s="18" t="e">
        <f>#REF!</f>
        <v>#REF!</v>
      </c>
      <c r="L382" s="41" t="e">
        <f t="shared" si="54"/>
        <v>#REF!</v>
      </c>
      <c r="M382" s="18" t="e">
        <f>#REF!</f>
        <v>#REF!</v>
      </c>
      <c r="N382" s="41" t="e">
        <f t="shared" si="55"/>
        <v>#REF!</v>
      </c>
      <c r="O382" s="18" t="e">
        <f>#REF!</f>
        <v>#REF!</v>
      </c>
      <c r="P382" s="41" t="e">
        <f t="shared" si="56"/>
        <v>#REF!</v>
      </c>
      <c r="Q382" s="18" t="e">
        <f>#REF!</f>
        <v>#REF!</v>
      </c>
      <c r="R382" s="41" t="e">
        <f t="shared" si="57"/>
        <v>#REF!</v>
      </c>
      <c r="S382" s="10" t="e">
        <f t="shared" si="58"/>
        <v>#REF!</v>
      </c>
      <c r="T382" s="41" t="e">
        <f t="shared" si="59"/>
        <v>#REF!</v>
      </c>
    </row>
    <row r="383" spans="3:20" x14ac:dyDescent="0.2">
      <c r="C383" s="50" t="e">
        <f>#REF!</f>
        <v>#REF!</v>
      </c>
      <c r="D383" s="41" t="e">
        <f t="shared" si="50"/>
        <v>#REF!</v>
      </c>
      <c r="E383" s="18" t="e">
        <f>#REF!</f>
        <v>#REF!</v>
      </c>
      <c r="F383" s="41" t="e">
        <f t="shared" si="51"/>
        <v>#REF!</v>
      </c>
      <c r="G383" s="18" t="e">
        <f>#REF!</f>
        <v>#REF!</v>
      </c>
      <c r="H383" s="41" t="e">
        <f t="shared" si="52"/>
        <v>#REF!</v>
      </c>
      <c r="I383" s="18" t="e">
        <f>#REF!</f>
        <v>#REF!</v>
      </c>
      <c r="J383" s="41" t="e">
        <f t="shared" si="53"/>
        <v>#REF!</v>
      </c>
      <c r="K383" s="18" t="e">
        <f>#REF!</f>
        <v>#REF!</v>
      </c>
      <c r="L383" s="41" t="e">
        <f t="shared" si="54"/>
        <v>#REF!</v>
      </c>
      <c r="M383" s="18" t="e">
        <f>#REF!</f>
        <v>#REF!</v>
      </c>
      <c r="N383" s="41" t="e">
        <f t="shared" si="55"/>
        <v>#REF!</v>
      </c>
      <c r="O383" s="18" t="e">
        <f>#REF!</f>
        <v>#REF!</v>
      </c>
      <c r="P383" s="41" t="e">
        <f t="shared" si="56"/>
        <v>#REF!</v>
      </c>
      <c r="Q383" s="18" t="e">
        <f>#REF!</f>
        <v>#REF!</v>
      </c>
      <c r="R383" s="41" t="e">
        <f t="shared" si="57"/>
        <v>#REF!</v>
      </c>
      <c r="S383" s="10" t="e">
        <f t="shared" si="58"/>
        <v>#REF!</v>
      </c>
      <c r="T383" s="41" t="e">
        <f t="shared" si="59"/>
        <v>#REF!</v>
      </c>
    </row>
    <row r="384" spans="3:20" x14ac:dyDescent="0.2">
      <c r="C384" s="50" t="e">
        <f>#REF!</f>
        <v>#REF!</v>
      </c>
      <c r="D384" s="41" t="e">
        <f t="shared" si="50"/>
        <v>#REF!</v>
      </c>
      <c r="E384" s="18" t="e">
        <f>#REF!</f>
        <v>#REF!</v>
      </c>
      <c r="F384" s="41" t="e">
        <f t="shared" si="51"/>
        <v>#REF!</v>
      </c>
      <c r="G384" s="18" t="e">
        <f>#REF!</f>
        <v>#REF!</v>
      </c>
      <c r="H384" s="41" t="e">
        <f t="shared" si="52"/>
        <v>#REF!</v>
      </c>
      <c r="I384" s="18" t="e">
        <f>#REF!</f>
        <v>#REF!</v>
      </c>
      <c r="J384" s="41" t="e">
        <f t="shared" si="53"/>
        <v>#REF!</v>
      </c>
      <c r="K384" s="18" t="e">
        <f>#REF!</f>
        <v>#REF!</v>
      </c>
      <c r="L384" s="41" t="e">
        <f t="shared" si="54"/>
        <v>#REF!</v>
      </c>
      <c r="M384" s="18" t="e">
        <f>#REF!</f>
        <v>#REF!</v>
      </c>
      <c r="N384" s="41" t="e">
        <f t="shared" si="55"/>
        <v>#REF!</v>
      </c>
      <c r="O384" s="18" t="e">
        <f>#REF!</f>
        <v>#REF!</v>
      </c>
      <c r="P384" s="41" t="e">
        <f t="shared" si="56"/>
        <v>#REF!</v>
      </c>
      <c r="Q384" s="18" t="e">
        <f>#REF!</f>
        <v>#REF!</v>
      </c>
      <c r="R384" s="41" t="e">
        <f t="shared" si="57"/>
        <v>#REF!</v>
      </c>
      <c r="S384" s="10" t="e">
        <f t="shared" si="58"/>
        <v>#REF!</v>
      </c>
      <c r="T384" s="41" t="e">
        <f t="shared" si="59"/>
        <v>#REF!</v>
      </c>
    </row>
    <row r="385" spans="3:20" x14ac:dyDescent="0.2">
      <c r="C385" s="50" t="e">
        <f>#REF!</f>
        <v>#REF!</v>
      </c>
      <c r="D385" s="41" t="e">
        <f t="shared" si="50"/>
        <v>#REF!</v>
      </c>
      <c r="E385" s="18" t="e">
        <f>#REF!</f>
        <v>#REF!</v>
      </c>
      <c r="F385" s="41" t="e">
        <f t="shared" si="51"/>
        <v>#REF!</v>
      </c>
      <c r="G385" s="18" t="e">
        <f>#REF!</f>
        <v>#REF!</v>
      </c>
      <c r="H385" s="41" t="e">
        <f t="shared" si="52"/>
        <v>#REF!</v>
      </c>
      <c r="I385" s="18" t="e">
        <f>#REF!</f>
        <v>#REF!</v>
      </c>
      <c r="J385" s="41" t="e">
        <f t="shared" si="53"/>
        <v>#REF!</v>
      </c>
      <c r="K385" s="18" t="e">
        <f>#REF!</f>
        <v>#REF!</v>
      </c>
      <c r="L385" s="41" t="e">
        <f t="shared" si="54"/>
        <v>#REF!</v>
      </c>
      <c r="M385" s="18" t="e">
        <f>#REF!</f>
        <v>#REF!</v>
      </c>
      <c r="N385" s="41" t="e">
        <f t="shared" si="55"/>
        <v>#REF!</v>
      </c>
      <c r="O385" s="18" t="e">
        <f>#REF!</f>
        <v>#REF!</v>
      </c>
      <c r="P385" s="41" t="e">
        <f t="shared" si="56"/>
        <v>#REF!</v>
      </c>
      <c r="Q385" s="18" t="e">
        <f>#REF!</f>
        <v>#REF!</v>
      </c>
      <c r="R385" s="41" t="e">
        <f t="shared" si="57"/>
        <v>#REF!</v>
      </c>
      <c r="S385" s="10" t="e">
        <f t="shared" si="58"/>
        <v>#REF!</v>
      </c>
      <c r="T385" s="41" t="e">
        <f t="shared" si="59"/>
        <v>#REF!</v>
      </c>
    </row>
    <row r="386" spans="3:20" x14ac:dyDescent="0.2">
      <c r="C386" s="50" t="e">
        <f>#REF!</f>
        <v>#REF!</v>
      </c>
      <c r="D386" s="41" t="e">
        <f t="shared" si="50"/>
        <v>#REF!</v>
      </c>
      <c r="E386" s="18" t="e">
        <f>#REF!</f>
        <v>#REF!</v>
      </c>
      <c r="F386" s="41" t="e">
        <f t="shared" si="51"/>
        <v>#REF!</v>
      </c>
      <c r="G386" s="18" t="e">
        <f>#REF!</f>
        <v>#REF!</v>
      </c>
      <c r="H386" s="41" t="e">
        <f t="shared" si="52"/>
        <v>#REF!</v>
      </c>
      <c r="I386" s="18" t="e">
        <f>#REF!</f>
        <v>#REF!</v>
      </c>
      <c r="J386" s="41" t="e">
        <f t="shared" si="53"/>
        <v>#REF!</v>
      </c>
      <c r="K386" s="18" t="e">
        <f>#REF!</f>
        <v>#REF!</v>
      </c>
      <c r="L386" s="41" t="e">
        <f t="shared" si="54"/>
        <v>#REF!</v>
      </c>
      <c r="M386" s="18" t="e">
        <f>#REF!</f>
        <v>#REF!</v>
      </c>
      <c r="N386" s="41" t="e">
        <f t="shared" si="55"/>
        <v>#REF!</v>
      </c>
      <c r="O386" s="18" t="e">
        <f>#REF!</f>
        <v>#REF!</v>
      </c>
      <c r="P386" s="41" t="e">
        <f t="shared" si="56"/>
        <v>#REF!</v>
      </c>
      <c r="Q386" s="18" t="e">
        <f>#REF!</f>
        <v>#REF!</v>
      </c>
      <c r="R386" s="41" t="e">
        <f t="shared" si="57"/>
        <v>#REF!</v>
      </c>
      <c r="S386" s="10" t="e">
        <f t="shared" si="58"/>
        <v>#REF!</v>
      </c>
      <c r="T386" s="41" t="e">
        <f t="shared" si="59"/>
        <v>#REF!</v>
      </c>
    </row>
    <row r="387" spans="3:20" x14ac:dyDescent="0.2">
      <c r="C387" s="50" t="e">
        <f>#REF!</f>
        <v>#REF!</v>
      </c>
      <c r="D387" s="41" t="e">
        <f t="shared" si="50"/>
        <v>#REF!</v>
      </c>
      <c r="E387" s="18" t="e">
        <f>#REF!</f>
        <v>#REF!</v>
      </c>
      <c r="F387" s="41" t="e">
        <f t="shared" si="51"/>
        <v>#REF!</v>
      </c>
      <c r="G387" s="18" t="e">
        <f>#REF!</f>
        <v>#REF!</v>
      </c>
      <c r="H387" s="41" t="e">
        <f t="shared" si="52"/>
        <v>#REF!</v>
      </c>
      <c r="I387" s="18" t="e">
        <f>#REF!</f>
        <v>#REF!</v>
      </c>
      <c r="J387" s="41" t="e">
        <f t="shared" si="53"/>
        <v>#REF!</v>
      </c>
      <c r="K387" s="18" t="e">
        <f>#REF!</f>
        <v>#REF!</v>
      </c>
      <c r="L387" s="41" t="e">
        <f t="shared" si="54"/>
        <v>#REF!</v>
      </c>
      <c r="M387" s="18" t="e">
        <f>#REF!</f>
        <v>#REF!</v>
      </c>
      <c r="N387" s="41" t="e">
        <f t="shared" si="55"/>
        <v>#REF!</v>
      </c>
      <c r="O387" s="18" t="e">
        <f>#REF!</f>
        <v>#REF!</v>
      </c>
      <c r="P387" s="41" t="e">
        <f t="shared" si="56"/>
        <v>#REF!</v>
      </c>
      <c r="Q387" s="18" t="e">
        <f>#REF!</f>
        <v>#REF!</v>
      </c>
      <c r="R387" s="41" t="e">
        <f t="shared" si="57"/>
        <v>#REF!</v>
      </c>
      <c r="S387" s="10" t="e">
        <f t="shared" si="58"/>
        <v>#REF!</v>
      </c>
      <c r="T387" s="41" t="e">
        <f t="shared" si="59"/>
        <v>#REF!</v>
      </c>
    </row>
    <row r="388" spans="3:20" x14ac:dyDescent="0.2">
      <c r="C388" s="50" t="e">
        <f>#REF!</f>
        <v>#REF!</v>
      </c>
      <c r="D388" s="41" t="e">
        <f t="shared" si="50"/>
        <v>#REF!</v>
      </c>
      <c r="E388" s="18" t="e">
        <f>#REF!</f>
        <v>#REF!</v>
      </c>
      <c r="F388" s="41" t="e">
        <f t="shared" si="51"/>
        <v>#REF!</v>
      </c>
      <c r="G388" s="18" t="e">
        <f>#REF!</f>
        <v>#REF!</v>
      </c>
      <c r="H388" s="41" t="e">
        <f t="shared" si="52"/>
        <v>#REF!</v>
      </c>
      <c r="I388" s="18" t="e">
        <f>#REF!</f>
        <v>#REF!</v>
      </c>
      <c r="J388" s="41" t="e">
        <f t="shared" si="53"/>
        <v>#REF!</v>
      </c>
      <c r="K388" s="18" t="e">
        <f>#REF!</f>
        <v>#REF!</v>
      </c>
      <c r="L388" s="41" t="e">
        <f t="shared" si="54"/>
        <v>#REF!</v>
      </c>
      <c r="M388" s="18" t="e">
        <f>#REF!</f>
        <v>#REF!</v>
      </c>
      <c r="N388" s="41" t="e">
        <f t="shared" si="55"/>
        <v>#REF!</v>
      </c>
      <c r="O388" s="18" t="e">
        <f>#REF!</f>
        <v>#REF!</v>
      </c>
      <c r="P388" s="41" t="e">
        <f t="shared" si="56"/>
        <v>#REF!</v>
      </c>
      <c r="Q388" s="18" t="e">
        <f>#REF!</f>
        <v>#REF!</v>
      </c>
      <c r="R388" s="41" t="e">
        <f t="shared" si="57"/>
        <v>#REF!</v>
      </c>
      <c r="S388" s="10" t="e">
        <f t="shared" si="58"/>
        <v>#REF!</v>
      </c>
      <c r="T388" s="41" t="e">
        <f t="shared" si="59"/>
        <v>#REF!</v>
      </c>
    </row>
    <row r="389" spans="3:20" x14ac:dyDescent="0.2">
      <c r="C389" s="50" t="e">
        <f>#REF!</f>
        <v>#REF!</v>
      </c>
      <c r="D389" s="41" t="e">
        <f t="shared" si="50"/>
        <v>#REF!</v>
      </c>
      <c r="E389" s="18" t="e">
        <f>#REF!</f>
        <v>#REF!</v>
      </c>
      <c r="F389" s="41" t="e">
        <f t="shared" si="51"/>
        <v>#REF!</v>
      </c>
      <c r="G389" s="18" t="e">
        <f>#REF!</f>
        <v>#REF!</v>
      </c>
      <c r="H389" s="41" t="e">
        <f t="shared" si="52"/>
        <v>#REF!</v>
      </c>
      <c r="I389" s="18" t="e">
        <f>#REF!</f>
        <v>#REF!</v>
      </c>
      <c r="J389" s="41" t="e">
        <f t="shared" si="53"/>
        <v>#REF!</v>
      </c>
      <c r="K389" s="18" t="e">
        <f>#REF!</f>
        <v>#REF!</v>
      </c>
      <c r="L389" s="41" t="e">
        <f t="shared" si="54"/>
        <v>#REF!</v>
      </c>
      <c r="M389" s="18" t="e">
        <f>#REF!</f>
        <v>#REF!</v>
      </c>
      <c r="N389" s="41" t="e">
        <f t="shared" si="55"/>
        <v>#REF!</v>
      </c>
      <c r="O389" s="18" t="e">
        <f>#REF!</f>
        <v>#REF!</v>
      </c>
      <c r="P389" s="41" t="e">
        <f t="shared" si="56"/>
        <v>#REF!</v>
      </c>
      <c r="Q389" s="18" t="e">
        <f>#REF!</f>
        <v>#REF!</v>
      </c>
      <c r="R389" s="41" t="e">
        <f t="shared" si="57"/>
        <v>#REF!</v>
      </c>
      <c r="S389" s="10" t="e">
        <f t="shared" si="58"/>
        <v>#REF!</v>
      </c>
      <c r="T389" s="41" t="e">
        <f t="shared" si="59"/>
        <v>#REF!</v>
      </c>
    </row>
    <row r="390" spans="3:20" x14ac:dyDescent="0.2">
      <c r="C390" s="50" t="e">
        <f>#REF!</f>
        <v>#REF!</v>
      </c>
      <c r="D390" s="41" t="e">
        <f t="shared" si="50"/>
        <v>#REF!</v>
      </c>
      <c r="E390" s="18" t="e">
        <f>#REF!</f>
        <v>#REF!</v>
      </c>
      <c r="F390" s="41" t="e">
        <f t="shared" si="51"/>
        <v>#REF!</v>
      </c>
      <c r="G390" s="18" t="e">
        <f>#REF!</f>
        <v>#REF!</v>
      </c>
      <c r="H390" s="41" t="e">
        <f t="shared" si="52"/>
        <v>#REF!</v>
      </c>
      <c r="I390" s="18" t="e">
        <f>#REF!</f>
        <v>#REF!</v>
      </c>
      <c r="J390" s="41" t="e">
        <f t="shared" si="53"/>
        <v>#REF!</v>
      </c>
      <c r="K390" s="18" t="e">
        <f>#REF!</f>
        <v>#REF!</v>
      </c>
      <c r="L390" s="41" t="e">
        <f t="shared" si="54"/>
        <v>#REF!</v>
      </c>
      <c r="M390" s="18" t="e">
        <f>#REF!</f>
        <v>#REF!</v>
      </c>
      <c r="N390" s="41" t="e">
        <f t="shared" si="55"/>
        <v>#REF!</v>
      </c>
      <c r="O390" s="18" t="e">
        <f>#REF!</f>
        <v>#REF!</v>
      </c>
      <c r="P390" s="41" t="e">
        <f t="shared" si="56"/>
        <v>#REF!</v>
      </c>
      <c r="Q390" s="18" t="e">
        <f>#REF!</f>
        <v>#REF!</v>
      </c>
      <c r="R390" s="41" t="e">
        <f t="shared" si="57"/>
        <v>#REF!</v>
      </c>
      <c r="S390" s="10" t="e">
        <f t="shared" si="58"/>
        <v>#REF!</v>
      </c>
      <c r="T390" s="41" t="e">
        <f t="shared" si="59"/>
        <v>#REF!</v>
      </c>
    </row>
    <row r="391" spans="3:20" x14ac:dyDescent="0.2">
      <c r="C391" s="50" t="e">
        <f>#REF!</f>
        <v>#REF!</v>
      </c>
      <c r="D391" s="41" t="e">
        <f t="shared" si="50"/>
        <v>#REF!</v>
      </c>
      <c r="E391" s="18" t="e">
        <f>#REF!</f>
        <v>#REF!</v>
      </c>
      <c r="F391" s="41" t="e">
        <f t="shared" si="51"/>
        <v>#REF!</v>
      </c>
      <c r="G391" s="18" t="e">
        <f>#REF!</f>
        <v>#REF!</v>
      </c>
      <c r="H391" s="41" t="e">
        <f t="shared" si="52"/>
        <v>#REF!</v>
      </c>
      <c r="I391" s="18" t="e">
        <f>#REF!</f>
        <v>#REF!</v>
      </c>
      <c r="J391" s="41" t="e">
        <f t="shared" si="53"/>
        <v>#REF!</v>
      </c>
      <c r="K391" s="18" t="e">
        <f>#REF!</f>
        <v>#REF!</v>
      </c>
      <c r="L391" s="41" t="e">
        <f t="shared" si="54"/>
        <v>#REF!</v>
      </c>
      <c r="M391" s="18" t="e">
        <f>#REF!</f>
        <v>#REF!</v>
      </c>
      <c r="N391" s="41" t="e">
        <f t="shared" si="55"/>
        <v>#REF!</v>
      </c>
      <c r="O391" s="18" t="e">
        <f>#REF!</f>
        <v>#REF!</v>
      </c>
      <c r="P391" s="41" t="e">
        <f t="shared" si="56"/>
        <v>#REF!</v>
      </c>
      <c r="Q391" s="18" t="e">
        <f>#REF!</f>
        <v>#REF!</v>
      </c>
      <c r="R391" s="41" t="e">
        <f t="shared" si="57"/>
        <v>#REF!</v>
      </c>
      <c r="S391" s="10" t="e">
        <f t="shared" si="58"/>
        <v>#REF!</v>
      </c>
      <c r="T391" s="41" t="e">
        <f t="shared" si="59"/>
        <v>#REF!</v>
      </c>
    </row>
    <row r="392" spans="3:20" x14ac:dyDescent="0.2">
      <c r="C392" s="50" t="e">
        <f>#REF!</f>
        <v>#REF!</v>
      </c>
      <c r="D392" s="41" t="e">
        <f t="shared" si="50"/>
        <v>#REF!</v>
      </c>
      <c r="E392" s="18" t="e">
        <f>#REF!</f>
        <v>#REF!</v>
      </c>
      <c r="F392" s="41" t="e">
        <f t="shared" si="51"/>
        <v>#REF!</v>
      </c>
      <c r="G392" s="18" t="e">
        <f>#REF!</f>
        <v>#REF!</v>
      </c>
      <c r="H392" s="41" t="e">
        <f t="shared" si="52"/>
        <v>#REF!</v>
      </c>
      <c r="I392" s="18" t="e">
        <f>#REF!</f>
        <v>#REF!</v>
      </c>
      <c r="J392" s="41" t="e">
        <f t="shared" si="53"/>
        <v>#REF!</v>
      </c>
      <c r="K392" s="18" t="e">
        <f>#REF!</f>
        <v>#REF!</v>
      </c>
      <c r="L392" s="41" t="e">
        <f t="shared" si="54"/>
        <v>#REF!</v>
      </c>
      <c r="M392" s="18" t="e">
        <f>#REF!</f>
        <v>#REF!</v>
      </c>
      <c r="N392" s="41" t="e">
        <f t="shared" si="55"/>
        <v>#REF!</v>
      </c>
      <c r="O392" s="18" t="e">
        <f>#REF!</f>
        <v>#REF!</v>
      </c>
      <c r="P392" s="41" t="e">
        <f t="shared" si="56"/>
        <v>#REF!</v>
      </c>
      <c r="Q392" s="18" t="e">
        <f>#REF!</f>
        <v>#REF!</v>
      </c>
      <c r="R392" s="41" t="e">
        <f t="shared" si="57"/>
        <v>#REF!</v>
      </c>
      <c r="S392" s="10" t="e">
        <f t="shared" si="58"/>
        <v>#REF!</v>
      </c>
      <c r="T392" s="41" t="e">
        <f t="shared" si="59"/>
        <v>#REF!</v>
      </c>
    </row>
    <row r="393" spans="3:20" x14ac:dyDescent="0.2">
      <c r="C393" s="50" t="e">
        <f>#REF!</f>
        <v>#REF!</v>
      </c>
      <c r="D393" s="41" t="e">
        <f t="shared" si="50"/>
        <v>#REF!</v>
      </c>
      <c r="E393" s="18" t="e">
        <f>#REF!</f>
        <v>#REF!</v>
      </c>
      <c r="F393" s="41" t="e">
        <f t="shared" si="51"/>
        <v>#REF!</v>
      </c>
      <c r="G393" s="18" t="e">
        <f>#REF!</f>
        <v>#REF!</v>
      </c>
      <c r="H393" s="41" t="e">
        <f t="shared" si="52"/>
        <v>#REF!</v>
      </c>
      <c r="I393" s="18" t="e">
        <f>#REF!</f>
        <v>#REF!</v>
      </c>
      <c r="J393" s="41" t="e">
        <f t="shared" si="53"/>
        <v>#REF!</v>
      </c>
      <c r="K393" s="18" t="e">
        <f>#REF!</f>
        <v>#REF!</v>
      </c>
      <c r="L393" s="41" t="e">
        <f t="shared" si="54"/>
        <v>#REF!</v>
      </c>
      <c r="M393" s="18" t="e">
        <f>#REF!</f>
        <v>#REF!</v>
      </c>
      <c r="N393" s="41" t="e">
        <f t="shared" si="55"/>
        <v>#REF!</v>
      </c>
      <c r="O393" s="18" t="e">
        <f>#REF!</f>
        <v>#REF!</v>
      </c>
      <c r="P393" s="41" t="e">
        <f t="shared" si="56"/>
        <v>#REF!</v>
      </c>
      <c r="Q393" s="18" t="e">
        <f>#REF!</f>
        <v>#REF!</v>
      </c>
      <c r="R393" s="41" t="e">
        <f t="shared" si="57"/>
        <v>#REF!</v>
      </c>
      <c r="S393" s="10" t="e">
        <f t="shared" si="58"/>
        <v>#REF!</v>
      </c>
      <c r="T393" s="41" t="e">
        <f t="shared" si="59"/>
        <v>#REF!</v>
      </c>
    </row>
    <row r="394" spans="3:20" x14ac:dyDescent="0.2">
      <c r="C394" s="50" t="e">
        <f>#REF!</f>
        <v>#REF!</v>
      </c>
      <c r="D394" s="41" t="e">
        <f t="shared" si="50"/>
        <v>#REF!</v>
      </c>
      <c r="E394" s="18" t="e">
        <f>#REF!</f>
        <v>#REF!</v>
      </c>
      <c r="F394" s="41" t="e">
        <f t="shared" si="51"/>
        <v>#REF!</v>
      </c>
      <c r="G394" s="18" t="e">
        <f>#REF!</f>
        <v>#REF!</v>
      </c>
      <c r="H394" s="41" t="e">
        <f t="shared" si="52"/>
        <v>#REF!</v>
      </c>
      <c r="I394" s="18" t="e">
        <f>#REF!</f>
        <v>#REF!</v>
      </c>
      <c r="J394" s="41" t="e">
        <f t="shared" si="53"/>
        <v>#REF!</v>
      </c>
      <c r="K394" s="18" t="e">
        <f>#REF!</f>
        <v>#REF!</v>
      </c>
      <c r="L394" s="41" t="e">
        <f t="shared" si="54"/>
        <v>#REF!</v>
      </c>
      <c r="M394" s="18" t="e">
        <f>#REF!</f>
        <v>#REF!</v>
      </c>
      <c r="N394" s="41" t="e">
        <f t="shared" si="55"/>
        <v>#REF!</v>
      </c>
      <c r="O394" s="18" t="e">
        <f>#REF!</f>
        <v>#REF!</v>
      </c>
      <c r="P394" s="41" t="e">
        <f t="shared" si="56"/>
        <v>#REF!</v>
      </c>
      <c r="Q394" s="18" t="e">
        <f>#REF!</f>
        <v>#REF!</v>
      </c>
      <c r="R394" s="41" t="e">
        <f t="shared" si="57"/>
        <v>#REF!</v>
      </c>
      <c r="S394" s="10" t="e">
        <f t="shared" si="58"/>
        <v>#REF!</v>
      </c>
      <c r="T394" s="41" t="e">
        <f t="shared" si="59"/>
        <v>#REF!</v>
      </c>
    </row>
    <row r="395" spans="3:20" x14ac:dyDescent="0.2">
      <c r="C395" s="50" t="e">
        <f>#REF!</f>
        <v>#REF!</v>
      </c>
      <c r="D395" s="41" t="e">
        <f t="shared" si="50"/>
        <v>#REF!</v>
      </c>
      <c r="E395" s="18" t="e">
        <f>#REF!</f>
        <v>#REF!</v>
      </c>
      <c r="F395" s="41" t="e">
        <f t="shared" si="51"/>
        <v>#REF!</v>
      </c>
      <c r="G395" s="18" t="e">
        <f>#REF!</f>
        <v>#REF!</v>
      </c>
      <c r="H395" s="41" t="e">
        <f t="shared" si="52"/>
        <v>#REF!</v>
      </c>
      <c r="I395" s="18" t="e">
        <f>#REF!</f>
        <v>#REF!</v>
      </c>
      <c r="J395" s="41" t="e">
        <f t="shared" si="53"/>
        <v>#REF!</v>
      </c>
      <c r="K395" s="18" t="e">
        <f>#REF!</f>
        <v>#REF!</v>
      </c>
      <c r="L395" s="41" t="e">
        <f t="shared" si="54"/>
        <v>#REF!</v>
      </c>
      <c r="M395" s="18" t="e">
        <f>#REF!</f>
        <v>#REF!</v>
      </c>
      <c r="N395" s="41" t="e">
        <f t="shared" si="55"/>
        <v>#REF!</v>
      </c>
      <c r="O395" s="18" t="e">
        <f>#REF!</f>
        <v>#REF!</v>
      </c>
      <c r="P395" s="41" t="e">
        <f t="shared" si="56"/>
        <v>#REF!</v>
      </c>
      <c r="Q395" s="18" t="e">
        <f>#REF!</f>
        <v>#REF!</v>
      </c>
      <c r="R395" s="41" t="e">
        <f t="shared" si="57"/>
        <v>#REF!</v>
      </c>
      <c r="S395" s="10" t="e">
        <f t="shared" si="58"/>
        <v>#REF!</v>
      </c>
      <c r="T395" s="41" t="e">
        <f t="shared" si="59"/>
        <v>#REF!</v>
      </c>
    </row>
    <row r="396" spans="3:20" x14ac:dyDescent="0.2">
      <c r="C396" s="50" t="e">
        <f>#REF!</f>
        <v>#REF!</v>
      </c>
      <c r="D396" s="41" t="e">
        <f t="shared" si="50"/>
        <v>#REF!</v>
      </c>
      <c r="E396" s="18" t="e">
        <f>#REF!</f>
        <v>#REF!</v>
      </c>
      <c r="F396" s="41" t="e">
        <f t="shared" si="51"/>
        <v>#REF!</v>
      </c>
      <c r="G396" s="18" t="e">
        <f>#REF!</f>
        <v>#REF!</v>
      </c>
      <c r="H396" s="41" t="e">
        <f t="shared" si="52"/>
        <v>#REF!</v>
      </c>
      <c r="I396" s="18" t="e">
        <f>#REF!</f>
        <v>#REF!</v>
      </c>
      <c r="J396" s="41" t="e">
        <f t="shared" si="53"/>
        <v>#REF!</v>
      </c>
      <c r="K396" s="18" t="e">
        <f>#REF!</f>
        <v>#REF!</v>
      </c>
      <c r="L396" s="41" t="e">
        <f t="shared" si="54"/>
        <v>#REF!</v>
      </c>
      <c r="M396" s="18" t="e">
        <f>#REF!</f>
        <v>#REF!</v>
      </c>
      <c r="N396" s="41" t="e">
        <f t="shared" si="55"/>
        <v>#REF!</v>
      </c>
      <c r="O396" s="18" t="e">
        <f>#REF!</f>
        <v>#REF!</v>
      </c>
      <c r="P396" s="41" t="e">
        <f t="shared" si="56"/>
        <v>#REF!</v>
      </c>
      <c r="Q396" s="18" t="e">
        <f>#REF!</f>
        <v>#REF!</v>
      </c>
      <c r="R396" s="41" t="e">
        <f t="shared" si="57"/>
        <v>#REF!</v>
      </c>
      <c r="S396" s="10" t="e">
        <f t="shared" si="58"/>
        <v>#REF!</v>
      </c>
      <c r="T396" s="41" t="e">
        <f t="shared" si="59"/>
        <v>#REF!</v>
      </c>
    </row>
    <row r="397" spans="3:20" x14ac:dyDescent="0.2">
      <c r="C397" s="50" t="e">
        <f>#REF!</f>
        <v>#REF!</v>
      </c>
      <c r="D397" s="41" t="e">
        <f t="shared" ref="D397:D427" si="60">F397+H397+J397+L397+N397+P397+R397</f>
        <v>#REF!</v>
      </c>
      <c r="E397" s="18" t="e">
        <f>#REF!</f>
        <v>#REF!</v>
      </c>
      <c r="F397" s="41" t="e">
        <f t="shared" ref="F397:F428" si="61">E397/C397</f>
        <v>#REF!</v>
      </c>
      <c r="G397" s="18" t="e">
        <f>#REF!</f>
        <v>#REF!</v>
      </c>
      <c r="H397" s="41" t="e">
        <f t="shared" ref="H397:H428" si="62">G397/C397</f>
        <v>#REF!</v>
      </c>
      <c r="I397" s="18" t="e">
        <f>#REF!</f>
        <v>#REF!</v>
      </c>
      <c r="J397" s="41" t="e">
        <f t="shared" ref="J397:J428" si="63">I397/C397</f>
        <v>#REF!</v>
      </c>
      <c r="K397" s="18" t="e">
        <f>#REF!</f>
        <v>#REF!</v>
      </c>
      <c r="L397" s="41" t="e">
        <f t="shared" ref="L397:L428" si="64">K397/C397</f>
        <v>#REF!</v>
      </c>
      <c r="M397" s="18" t="e">
        <f>#REF!</f>
        <v>#REF!</v>
      </c>
      <c r="N397" s="41" t="e">
        <f t="shared" ref="N397:N428" si="65">M397/C397</f>
        <v>#REF!</v>
      </c>
      <c r="O397" s="18" t="e">
        <f>#REF!</f>
        <v>#REF!</v>
      </c>
      <c r="P397" s="41" t="e">
        <f t="shared" ref="P397:P428" si="66">O397/C397</f>
        <v>#REF!</v>
      </c>
      <c r="Q397" s="18" t="e">
        <f>#REF!</f>
        <v>#REF!</v>
      </c>
      <c r="R397" s="41" t="e">
        <f t="shared" ref="R397:R428" si="67">Q397/C397</f>
        <v>#REF!</v>
      </c>
      <c r="S397" s="10" t="e">
        <f t="shared" ref="S397:S427" si="68">C397-E397</f>
        <v>#REF!</v>
      </c>
      <c r="T397" s="41" t="e">
        <f t="shared" ref="T397:T428" si="69">S397/$C397</f>
        <v>#REF!</v>
      </c>
    </row>
    <row r="398" spans="3:20" x14ac:dyDescent="0.2">
      <c r="C398" s="50" t="e">
        <f>#REF!</f>
        <v>#REF!</v>
      </c>
      <c r="D398" s="41" t="e">
        <f t="shared" si="60"/>
        <v>#REF!</v>
      </c>
      <c r="E398" s="18" t="e">
        <f>#REF!</f>
        <v>#REF!</v>
      </c>
      <c r="F398" s="41" t="e">
        <f t="shared" si="61"/>
        <v>#REF!</v>
      </c>
      <c r="G398" s="18" t="e">
        <f>#REF!</f>
        <v>#REF!</v>
      </c>
      <c r="H398" s="41" t="e">
        <f t="shared" si="62"/>
        <v>#REF!</v>
      </c>
      <c r="I398" s="18" t="e">
        <f>#REF!</f>
        <v>#REF!</v>
      </c>
      <c r="J398" s="41" t="e">
        <f t="shared" si="63"/>
        <v>#REF!</v>
      </c>
      <c r="K398" s="18" t="e">
        <f>#REF!</f>
        <v>#REF!</v>
      </c>
      <c r="L398" s="41" t="e">
        <f t="shared" si="64"/>
        <v>#REF!</v>
      </c>
      <c r="M398" s="18" t="e">
        <f>#REF!</f>
        <v>#REF!</v>
      </c>
      <c r="N398" s="41" t="e">
        <f t="shared" si="65"/>
        <v>#REF!</v>
      </c>
      <c r="O398" s="18" t="e">
        <f>#REF!</f>
        <v>#REF!</v>
      </c>
      <c r="P398" s="41" t="e">
        <f t="shared" si="66"/>
        <v>#REF!</v>
      </c>
      <c r="Q398" s="18" t="e">
        <f>#REF!</f>
        <v>#REF!</v>
      </c>
      <c r="R398" s="41" t="e">
        <f t="shared" si="67"/>
        <v>#REF!</v>
      </c>
      <c r="S398" s="10" t="e">
        <f t="shared" si="68"/>
        <v>#REF!</v>
      </c>
      <c r="T398" s="41" t="e">
        <f t="shared" si="69"/>
        <v>#REF!</v>
      </c>
    </row>
    <row r="399" spans="3:20" x14ac:dyDescent="0.2">
      <c r="C399" s="50" t="e">
        <f>#REF!</f>
        <v>#REF!</v>
      </c>
      <c r="D399" s="41" t="e">
        <f t="shared" si="60"/>
        <v>#REF!</v>
      </c>
      <c r="E399" s="18" t="e">
        <f>#REF!</f>
        <v>#REF!</v>
      </c>
      <c r="F399" s="41" t="e">
        <f t="shared" si="61"/>
        <v>#REF!</v>
      </c>
      <c r="G399" s="18" t="e">
        <f>#REF!</f>
        <v>#REF!</v>
      </c>
      <c r="H399" s="41" t="e">
        <f t="shared" si="62"/>
        <v>#REF!</v>
      </c>
      <c r="I399" s="18" t="e">
        <f>#REF!</f>
        <v>#REF!</v>
      </c>
      <c r="J399" s="41" t="e">
        <f t="shared" si="63"/>
        <v>#REF!</v>
      </c>
      <c r="K399" s="18" t="e">
        <f>#REF!</f>
        <v>#REF!</v>
      </c>
      <c r="L399" s="41" t="e">
        <f t="shared" si="64"/>
        <v>#REF!</v>
      </c>
      <c r="M399" s="18" t="e">
        <f>#REF!</f>
        <v>#REF!</v>
      </c>
      <c r="N399" s="41" t="e">
        <f t="shared" si="65"/>
        <v>#REF!</v>
      </c>
      <c r="O399" s="18" t="e">
        <f>#REF!</f>
        <v>#REF!</v>
      </c>
      <c r="P399" s="41" t="e">
        <f t="shared" si="66"/>
        <v>#REF!</v>
      </c>
      <c r="Q399" s="18" t="e">
        <f>#REF!</f>
        <v>#REF!</v>
      </c>
      <c r="R399" s="41" t="e">
        <f t="shared" si="67"/>
        <v>#REF!</v>
      </c>
      <c r="S399" s="10" t="e">
        <f t="shared" si="68"/>
        <v>#REF!</v>
      </c>
      <c r="T399" s="41" t="e">
        <f t="shared" si="69"/>
        <v>#REF!</v>
      </c>
    </row>
    <row r="400" spans="3:20" x14ac:dyDescent="0.2">
      <c r="C400" s="50" t="e">
        <f>#REF!</f>
        <v>#REF!</v>
      </c>
      <c r="D400" s="41" t="e">
        <f t="shared" si="60"/>
        <v>#REF!</v>
      </c>
      <c r="E400" s="18" t="e">
        <f>#REF!</f>
        <v>#REF!</v>
      </c>
      <c r="F400" s="41" t="e">
        <f t="shared" si="61"/>
        <v>#REF!</v>
      </c>
      <c r="G400" s="18" t="e">
        <f>#REF!</f>
        <v>#REF!</v>
      </c>
      <c r="H400" s="41" t="e">
        <f t="shared" si="62"/>
        <v>#REF!</v>
      </c>
      <c r="I400" s="18" t="e">
        <f>#REF!</f>
        <v>#REF!</v>
      </c>
      <c r="J400" s="41" t="e">
        <f t="shared" si="63"/>
        <v>#REF!</v>
      </c>
      <c r="K400" s="18" t="e">
        <f>#REF!</f>
        <v>#REF!</v>
      </c>
      <c r="L400" s="41" t="e">
        <f t="shared" si="64"/>
        <v>#REF!</v>
      </c>
      <c r="M400" s="18" t="e">
        <f>#REF!</f>
        <v>#REF!</v>
      </c>
      <c r="N400" s="41" t="e">
        <f t="shared" si="65"/>
        <v>#REF!</v>
      </c>
      <c r="O400" s="18" t="e">
        <f>#REF!</f>
        <v>#REF!</v>
      </c>
      <c r="P400" s="41" t="e">
        <f t="shared" si="66"/>
        <v>#REF!</v>
      </c>
      <c r="Q400" s="18" t="e">
        <f>#REF!</f>
        <v>#REF!</v>
      </c>
      <c r="R400" s="41" t="e">
        <f t="shared" si="67"/>
        <v>#REF!</v>
      </c>
      <c r="S400" s="10" t="e">
        <f t="shared" si="68"/>
        <v>#REF!</v>
      </c>
      <c r="T400" s="41" t="e">
        <f t="shared" si="69"/>
        <v>#REF!</v>
      </c>
    </row>
    <row r="401" spans="3:20" x14ac:dyDescent="0.2">
      <c r="C401" s="50" t="e">
        <f>#REF!</f>
        <v>#REF!</v>
      </c>
      <c r="D401" s="41" t="e">
        <f t="shared" si="60"/>
        <v>#REF!</v>
      </c>
      <c r="E401" s="18" t="e">
        <f>#REF!</f>
        <v>#REF!</v>
      </c>
      <c r="F401" s="41" t="e">
        <f t="shared" si="61"/>
        <v>#REF!</v>
      </c>
      <c r="G401" s="18" t="e">
        <f>#REF!</f>
        <v>#REF!</v>
      </c>
      <c r="H401" s="41" t="e">
        <f t="shared" si="62"/>
        <v>#REF!</v>
      </c>
      <c r="I401" s="18" t="e">
        <f>#REF!</f>
        <v>#REF!</v>
      </c>
      <c r="J401" s="41" t="e">
        <f t="shared" si="63"/>
        <v>#REF!</v>
      </c>
      <c r="K401" s="18" t="e">
        <f>#REF!</f>
        <v>#REF!</v>
      </c>
      <c r="L401" s="41" t="e">
        <f t="shared" si="64"/>
        <v>#REF!</v>
      </c>
      <c r="M401" s="18" t="e">
        <f>#REF!</f>
        <v>#REF!</v>
      </c>
      <c r="N401" s="41" t="e">
        <f t="shared" si="65"/>
        <v>#REF!</v>
      </c>
      <c r="O401" s="18" t="e">
        <f>#REF!</f>
        <v>#REF!</v>
      </c>
      <c r="P401" s="41" t="e">
        <f t="shared" si="66"/>
        <v>#REF!</v>
      </c>
      <c r="Q401" s="18" t="e">
        <f>#REF!</f>
        <v>#REF!</v>
      </c>
      <c r="R401" s="41" t="e">
        <f t="shared" si="67"/>
        <v>#REF!</v>
      </c>
      <c r="S401" s="10" t="e">
        <f t="shared" si="68"/>
        <v>#REF!</v>
      </c>
      <c r="T401" s="41" t="e">
        <f t="shared" si="69"/>
        <v>#REF!</v>
      </c>
    </row>
    <row r="402" spans="3:20" x14ac:dyDescent="0.2">
      <c r="C402" s="50" t="e">
        <f>#REF!</f>
        <v>#REF!</v>
      </c>
      <c r="D402" s="41" t="e">
        <f t="shared" si="60"/>
        <v>#REF!</v>
      </c>
      <c r="E402" s="18" t="e">
        <f>#REF!</f>
        <v>#REF!</v>
      </c>
      <c r="F402" s="41" t="e">
        <f t="shared" si="61"/>
        <v>#REF!</v>
      </c>
      <c r="G402" s="18" t="e">
        <f>#REF!</f>
        <v>#REF!</v>
      </c>
      <c r="H402" s="41" t="e">
        <f t="shared" si="62"/>
        <v>#REF!</v>
      </c>
      <c r="I402" s="18" t="e">
        <f>#REF!</f>
        <v>#REF!</v>
      </c>
      <c r="J402" s="41" t="e">
        <f t="shared" si="63"/>
        <v>#REF!</v>
      </c>
      <c r="K402" s="18" t="e">
        <f>#REF!</f>
        <v>#REF!</v>
      </c>
      <c r="L402" s="41" t="e">
        <f t="shared" si="64"/>
        <v>#REF!</v>
      </c>
      <c r="M402" s="18" t="e">
        <f>#REF!</f>
        <v>#REF!</v>
      </c>
      <c r="N402" s="41" t="e">
        <f t="shared" si="65"/>
        <v>#REF!</v>
      </c>
      <c r="O402" s="18" t="e">
        <f>#REF!</f>
        <v>#REF!</v>
      </c>
      <c r="P402" s="41" t="e">
        <f t="shared" si="66"/>
        <v>#REF!</v>
      </c>
      <c r="Q402" s="18" t="e">
        <f>#REF!</f>
        <v>#REF!</v>
      </c>
      <c r="R402" s="41" t="e">
        <f t="shared" si="67"/>
        <v>#REF!</v>
      </c>
      <c r="S402" s="10" t="e">
        <f t="shared" si="68"/>
        <v>#REF!</v>
      </c>
      <c r="T402" s="41" t="e">
        <f t="shared" si="69"/>
        <v>#REF!</v>
      </c>
    </row>
    <row r="403" spans="3:20" x14ac:dyDescent="0.2">
      <c r="C403" s="50" t="e">
        <f>#REF!</f>
        <v>#REF!</v>
      </c>
      <c r="D403" s="41" t="e">
        <f t="shared" si="60"/>
        <v>#REF!</v>
      </c>
      <c r="E403" s="18" t="e">
        <f>#REF!</f>
        <v>#REF!</v>
      </c>
      <c r="F403" s="41" t="e">
        <f t="shared" si="61"/>
        <v>#REF!</v>
      </c>
      <c r="G403" s="18" t="e">
        <f>#REF!</f>
        <v>#REF!</v>
      </c>
      <c r="H403" s="41" t="e">
        <f t="shared" si="62"/>
        <v>#REF!</v>
      </c>
      <c r="I403" s="18" t="e">
        <f>#REF!</f>
        <v>#REF!</v>
      </c>
      <c r="J403" s="41" t="e">
        <f t="shared" si="63"/>
        <v>#REF!</v>
      </c>
      <c r="K403" s="18" t="e">
        <f>#REF!</f>
        <v>#REF!</v>
      </c>
      <c r="L403" s="41" t="e">
        <f t="shared" si="64"/>
        <v>#REF!</v>
      </c>
      <c r="M403" s="18" t="e">
        <f>#REF!</f>
        <v>#REF!</v>
      </c>
      <c r="N403" s="41" t="e">
        <f t="shared" si="65"/>
        <v>#REF!</v>
      </c>
      <c r="O403" s="18" t="e">
        <f>#REF!</f>
        <v>#REF!</v>
      </c>
      <c r="P403" s="41" t="e">
        <f t="shared" si="66"/>
        <v>#REF!</v>
      </c>
      <c r="Q403" s="18" t="e">
        <f>#REF!</f>
        <v>#REF!</v>
      </c>
      <c r="R403" s="41" t="e">
        <f t="shared" si="67"/>
        <v>#REF!</v>
      </c>
      <c r="S403" s="10" t="e">
        <f t="shared" si="68"/>
        <v>#REF!</v>
      </c>
      <c r="T403" s="41" t="e">
        <f t="shared" si="69"/>
        <v>#REF!</v>
      </c>
    </row>
    <row r="404" spans="3:20" x14ac:dyDescent="0.2">
      <c r="C404" s="50" t="e">
        <f>#REF!</f>
        <v>#REF!</v>
      </c>
      <c r="D404" s="41" t="e">
        <f t="shared" si="60"/>
        <v>#REF!</v>
      </c>
      <c r="E404" s="18" t="e">
        <f>#REF!</f>
        <v>#REF!</v>
      </c>
      <c r="F404" s="41" t="e">
        <f t="shared" si="61"/>
        <v>#REF!</v>
      </c>
      <c r="G404" s="18" t="e">
        <f>#REF!</f>
        <v>#REF!</v>
      </c>
      <c r="H404" s="41" t="e">
        <f t="shared" si="62"/>
        <v>#REF!</v>
      </c>
      <c r="I404" s="18" t="e">
        <f>#REF!</f>
        <v>#REF!</v>
      </c>
      <c r="J404" s="41" t="e">
        <f t="shared" si="63"/>
        <v>#REF!</v>
      </c>
      <c r="K404" s="18" t="e">
        <f>#REF!</f>
        <v>#REF!</v>
      </c>
      <c r="L404" s="41" t="e">
        <f t="shared" si="64"/>
        <v>#REF!</v>
      </c>
      <c r="M404" s="18" t="e">
        <f>#REF!</f>
        <v>#REF!</v>
      </c>
      <c r="N404" s="41" t="e">
        <f t="shared" si="65"/>
        <v>#REF!</v>
      </c>
      <c r="O404" s="18" t="e">
        <f>#REF!</f>
        <v>#REF!</v>
      </c>
      <c r="P404" s="41" t="e">
        <f t="shared" si="66"/>
        <v>#REF!</v>
      </c>
      <c r="Q404" s="18" t="e">
        <f>#REF!</f>
        <v>#REF!</v>
      </c>
      <c r="R404" s="41" t="e">
        <f t="shared" si="67"/>
        <v>#REF!</v>
      </c>
      <c r="S404" s="10" t="e">
        <f t="shared" si="68"/>
        <v>#REF!</v>
      </c>
      <c r="T404" s="41" t="e">
        <f t="shared" si="69"/>
        <v>#REF!</v>
      </c>
    </row>
    <row r="405" spans="3:20" x14ac:dyDescent="0.2">
      <c r="C405" s="50" t="e">
        <f>#REF!</f>
        <v>#REF!</v>
      </c>
      <c r="D405" s="41" t="e">
        <f t="shared" si="60"/>
        <v>#REF!</v>
      </c>
      <c r="E405" s="18" t="e">
        <f>#REF!</f>
        <v>#REF!</v>
      </c>
      <c r="F405" s="41" t="e">
        <f t="shared" si="61"/>
        <v>#REF!</v>
      </c>
      <c r="G405" s="18" t="e">
        <f>#REF!</f>
        <v>#REF!</v>
      </c>
      <c r="H405" s="41" t="e">
        <f t="shared" si="62"/>
        <v>#REF!</v>
      </c>
      <c r="I405" s="18" t="e">
        <f>#REF!</f>
        <v>#REF!</v>
      </c>
      <c r="J405" s="41" t="e">
        <f t="shared" si="63"/>
        <v>#REF!</v>
      </c>
      <c r="K405" s="18" t="e">
        <f>#REF!</f>
        <v>#REF!</v>
      </c>
      <c r="L405" s="41" t="e">
        <f t="shared" si="64"/>
        <v>#REF!</v>
      </c>
      <c r="M405" s="18" t="e">
        <f>#REF!</f>
        <v>#REF!</v>
      </c>
      <c r="N405" s="41" t="e">
        <f t="shared" si="65"/>
        <v>#REF!</v>
      </c>
      <c r="O405" s="18" t="e">
        <f>#REF!</f>
        <v>#REF!</v>
      </c>
      <c r="P405" s="41" t="e">
        <f t="shared" si="66"/>
        <v>#REF!</v>
      </c>
      <c r="Q405" s="18" t="e">
        <f>#REF!</f>
        <v>#REF!</v>
      </c>
      <c r="R405" s="41" t="e">
        <f t="shared" si="67"/>
        <v>#REF!</v>
      </c>
      <c r="S405" s="10" t="e">
        <f t="shared" si="68"/>
        <v>#REF!</v>
      </c>
      <c r="T405" s="41" t="e">
        <f t="shared" si="69"/>
        <v>#REF!</v>
      </c>
    </row>
    <row r="406" spans="3:20" x14ac:dyDescent="0.2">
      <c r="C406" s="50" t="e">
        <f>#REF!</f>
        <v>#REF!</v>
      </c>
      <c r="D406" s="41" t="e">
        <f t="shared" si="60"/>
        <v>#REF!</v>
      </c>
      <c r="E406" s="18" t="e">
        <f>#REF!</f>
        <v>#REF!</v>
      </c>
      <c r="F406" s="41" t="e">
        <f t="shared" si="61"/>
        <v>#REF!</v>
      </c>
      <c r="G406" s="18" t="e">
        <f>#REF!</f>
        <v>#REF!</v>
      </c>
      <c r="H406" s="41" t="e">
        <f t="shared" si="62"/>
        <v>#REF!</v>
      </c>
      <c r="I406" s="18" t="e">
        <f>#REF!</f>
        <v>#REF!</v>
      </c>
      <c r="J406" s="41" t="e">
        <f t="shared" si="63"/>
        <v>#REF!</v>
      </c>
      <c r="K406" s="18" t="e">
        <f>#REF!</f>
        <v>#REF!</v>
      </c>
      <c r="L406" s="41" t="e">
        <f t="shared" si="64"/>
        <v>#REF!</v>
      </c>
      <c r="M406" s="18" t="e">
        <f>#REF!</f>
        <v>#REF!</v>
      </c>
      <c r="N406" s="41" t="e">
        <f t="shared" si="65"/>
        <v>#REF!</v>
      </c>
      <c r="O406" s="18" t="e">
        <f>#REF!</f>
        <v>#REF!</v>
      </c>
      <c r="P406" s="41" t="e">
        <f t="shared" si="66"/>
        <v>#REF!</v>
      </c>
      <c r="Q406" s="18" t="e">
        <f>#REF!</f>
        <v>#REF!</v>
      </c>
      <c r="R406" s="41" t="e">
        <f t="shared" si="67"/>
        <v>#REF!</v>
      </c>
      <c r="S406" s="10" t="e">
        <f t="shared" si="68"/>
        <v>#REF!</v>
      </c>
      <c r="T406" s="41" t="e">
        <f t="shared" si="69"/>
        <v>#REF!</v>
      </c>
    </row>
    <row r="407" spans="3:20" x14ac:dyDescent="0.2">
      <c r="C407" s="50" t="e">
        <f>#REF!</f>
        <v>#REF!</v>
      </c>
      <c r="D407" s="41" t="e">
        <f t="shared" si="60"/>
        <v>#REF!</v>
      </c>
      <c r="E407" s="18" t="e">
        <f>#REF!</f>
        <v>#REF!</v>
      </c>
      <c r="F407" s="41" t="e">
        <f t="shared" si="61"/>
        <v>#REF!</v>
      </c>
      <c r="G407" s="18" t="e">
        <f>#REF!</f>
        <v>#REF!</v>
      </c>
      <c r="H407" s="41" t="e">
        <f t="shared" si="62"/>
        <v>#REF!</v>
      </c>
      <c r="I407" s="18" t="e">
        <f>#REF!</f>
        <v>#REF!</v>
      </c>
      <c r="J407" s="41" t="e">
        <f t="shared" si="63"/>
        <v>#REF!</v>
      </c>
      <c r="K407" s="18" t="e">
        <f>#REF!</f>
        <v>#REF!</v>
      </c>
      <c r="L407" s="41" t="e">
        <f t="shared" si="64"/>
        <v>#REF!</v>
      </c>
      <c r="M407" s="18" t="e">
        <f>#REF!</f>
        <v>#REF!</v>
      </c>
      <c r="N407" s="41" t="e">
        <f t="shared" si="65"/>
        <v>#REF!</v>
      </c>
      <c r="O407" s="18" t="e">
        <f>#REF!</f>
        <v>#REF!</v>
      </c>
      <c r="P407" s="41" t="e">
        <f t="shared" si="66"/>
        <v>#REF!</v>
      </c>
      <c r="Q407" s="18" t="e">
        <f>#REF!</f>
        <v>#REF!</v>
      </c>
      <c r="R407" s="41" t="e">
        <f t="shared" si="67"/>
        <v>#REF!</v>
      </c>
      <c r="S407" s="10" t="e">
        <f t="shared" si="68"/>
        <v>#REF!</v>
      </c>
      <c r="T407" s="41" t="e">
        <f t="shared" si="69"/>
        <v>#REF!</v>
      </c>
    </row>
    <row r="408" spans="3:20" x14ac:dyDescent="0.2">
      <c r="C408" s="50" t="e">
        <f>#REF!</f>
        <v>#REF!</v>
      </c>
      <c r="D408" s="41" t="e">
        <f t="shared" si="60"/>
        <v>#REF!</v>
      </c>
      <c r="E408" s="18" t="e">
        <f>#REF!</f>
        <v>#REF!</v>
      </c>
      <c r="F408" s="41" t="e">
        <f t="shared" si="61"/>
        <v>#REF!</v>
      </c>
      <c r="G408" s="18" t="e">
        <f>#REF!</f>
        <v>#REF!</v>
      </c>
      <c r="H408" s="41" t="e">
        <f t="shared" si="62"/>
        <v>#REF!</v>
      </c>
      <c r="I408" s="18" t="e">
        <f>#REF!</f>
        <v>#REF!</v>
      </c>
      <c r="J408" s="41" t="e">
        <f t="shared" si="63"/>
        <v>#REF!</v>
      </c>
      <c r="K408" s="18" t="e">
        <f>#REF!</f>
        <v>#REF!</v>
      </c>
      <c r="L408" s="41" t="e">
        <f t="shared" si="64"/>
        <v>#REF!</v>
      </c>
      <c r="M408" s="18" t="e">
        <f>#REF!</f>
        <v>#REF!</v>
      </c>
      <c r="N408" s="41" t="e">
        <f t="shared" si="65"/>
        <v>#REF!</v>
      </c>
      <c r="O408" s="18" t="e">
        <f>#REF!</f>
        <v>#REF!</v>
      </c>
      <c r="P408" s="41" t="e">
        <f t="shared" si="66"/>
        <v>#REF!</v>
      </c>
      <c r="Q408" s="18" t="e">
        <f>#REF!</f>
        <v>#REF!</v>
      </c>
      <c r="R408" s="41" t="e">
        <f t="shared" si="67"/>
        <v>#REF!</v>
      </c>
      <c r="S408" s="10" t="e">
        <f t="shared" si="68"/>
        <v>#REF!</v>
      </c>
      <c r="T408" s="41" t="e">
        <f t="shared" si="69"/>
        <v>#REF!</v>
      </c>
    </row>
    <row r="409" spans="3:20" x14ac:dyDescent="0.2">
      <c r="C409" s="50" t="e">
        <f>#REF!</f>
        <v>#REF!</v>
      </c>
      <c r="D409" s="41" t="e">
        <f t="shared" si="60"/>
        <v>#REF!</v>
      </c>
      <c r="E409" s="18" t="e">
        <f>#REF!</f>
        <v>#REF!</v>
      </c>
      <c r="F409" s="41" t="e">
        <f t="shared" si="61"/>
        <v>#REF!</v>
      </c>
      <c r="G409" s="18" t="e">
        <f>#REF!</f>
        <v>#REF!</v>
      </c>
      <c r="H409" s="41" t="e">
        <f t="shared" si="62"/>
        <v>#REF!</v>
      </c>
      <c r="I409" s="18" t="e">
        <f>#REF!</f>
        <v>#REF!</v>
      </c>
      <c r="J409" s="41" t="e">
        <f t="shared" si="63"/>
        <v>#REF!</v>
      </c>
      <c r="K409" s="18" t="e">
        <f>#REF!</f>
        <v>#REF!</v>
      </c>
      <c r="L409" s="41" t="e">
        <f t="shared" si="64"/>
        <v>#REF!</v>
      </c>
      <c r="M409" s="18" t="e">
        <f>#REF!</f>
        <v>#REF!</v>
      </c>
      <c r="N409" s="41" t="e">
        <f t="shared" si="65"/>
        <v>#REF!</v>
      </c>
      <c r="O409" s="18" t="e">
        <f>#REF!</f>
        <v>#REF!</v>
      </c>
      <c r="P409" s="41" t="e">
        <f t="shared" si="66"/>
        <v>#REF!</v>
      </c>
      <c r="Q409" s="18" t="e">
        <f>#REF!</f>
        <v>#REF!</v>
      </c>
      <c r="R409" s="41" t="e">
        <f t="shared" si="67"/>
        <v>#REF!</v>
      </c>
      <c r="S409" s="10" t="e">
        <f t="shared" si="68"/>
        <v>#REF!</v>
      </c>
      <c r="T409" s="41" t="e">
        <f t="shared" si="69"/>
        <v>#REF!</v>
      </c>
    </row>
    <row r="410" spans="3:20" x14ac:dyDescent="0.2">
      <c r="C410" s="50" t="e">
        <f>#REF!</f>
        <v>#REF!</v>
      </c>
      <c r="D410" s="41" t="e">
        <f t="shared" si="60"/>
        <v>#REF!</v>
      </c>
      <c r="E410" s="18" t="e">
        <f>#REF!</f>
        <v>#REF!</v>
      </c>
      <c r="F410" s="41" t="e">
        <f t="shared" si="61"/>
        <v>#REF!</v>
      </c>
      <c r="G410" s="18" t="e">
        <f>#REF!</f>
        <v>#REF!</v>
      </c>
      <c r="H410" s="41" t="e">
        <f t="shared" si="62"/>
        <v>#REF!</v>
      </c>
      <c r="I410" s="18" t="e">
        <f>#REF!</f>
        <v>#REF!</v>
      </c>
      <c r="J410" s="41" t="e">
        <f t="shared" si="63"/>
        <v>#REF!</v>
      </c>
      <c r="K410" s="18" t="e">
        <f>#REF!</f>
        <v>#REF!</v>
      </c>
      <c r="L410" s="41" t="e">
        <f t="shared" si="64"/>
        <v>#REF!</v>
      </c>
      <c r="M410" s="18" t="e">
        <f>#REF!</f>
        <v>#REF!</v>
      </c>
      <c r="N410" s="41" t="e">
        <f t="shared" si="65"/>
        <v>#REF!</v>
      </c>
      <c r="O410" s="18" t="e">
        <f>#REF!</f>
        <v>#REF!</v>
      </c>
      <c r="P410" s="41" t="e">
        <f t="shared" si="66"/>
        <v>#REF!</v>
      </c>
      <c r="Q410" s="18" t="e">
        <f>#REF!</f>
        <v>#REF!</v>
      </c>
      <c r="R410" s="41" t="e">
        <f t="shared" si="67"/>
        <v>#REF!</v>
      </c>
      <c r="S410" s="10" t="e">
        <f t="shared" si="68"/>
        <v>#REF!</v>
      </c>
      <c r="T410" s="41" t="e">
        <f t="shared" si="69"/>
        <v>#REF!</v>
      </c>
    </row>
    <row r="411" spans="3:20" x14ac:dyDescent="0.2">
      <c r="C411" s="50" t="e">
        <f>#REF!</f>
        <v>#REF!</v>
      </c>
      <c r="D411" s="41" t="e">
        <f t="shared" si="60"/>
        <v>#REF!</v>
      </c>
      <c r="E411" s="18" t="e">
        <f>#REF!</f>
        <v>#REF!</v>
      </c>
      <c r="F411" s="41" t="e">
        <f t="shared" si="61"/>
        <v>#REF!</v>
      </c>
      <c r="G411" s="18" t="e">
        <f>#REF!</f>
        <v>#REF!</v>
      </c>
      <c r="H411" s="41" t="e">
        <f t="shared" si="62"/>
        <v>#REF!</v>
      </c>
      <c r="I411" s="18" t="e">
        <f>#REF!</f>
        <v>#REF!</v>
      </c>
      <c r="J411" s="41" t="e">
        <f t="shared" si="63"/>
        <v>#REF!</v>
      </c>
      <c r="K411" s="18" t="e">
        <f>#REF!</f>
        <v>#REF!</v>
      </c>
      <c r="L411" s="41" t="e">
        <f t="shared" si="64"/>
        <v>#REF!</v>
      </c>
      <c r="M411" s="18" t="e">
        <f>#REF!</f>
        <v>#REF!</v>
      </c>
      <c r="N411" s="41" t="e">
        <f t="shared" si="65"/>
        <v>#REF!</v>
      </c>
      <c r="O411" s="18" t="e">
        <f>#REF!</f>
        <v>#REF!</v>
      </c>
      <c r="P411" s="41" t="e">
        <f t="shared" si="66"/>
        <v>#REF!</v>
      </c>
      <c r="Q411" s="18" t="e">
        <f>#REF!</f>
        <v>#REF!</v>
      </c>
      <c r="R411" s="41" t="e">
        <f t="shared" si="67"/>
        <v>#REF!</v>
      </c>
      <c r="S411" s="10" t="e">
        <f t="shared" si="68"/>
        <v>#REF!</v>
      </c>
      <c r="T411" s="41" t="e">
        <f t="shared" si="69"/>
        <v>#REF!</v>
      </c>
    </row>
    <row r="412" spans="3:20" x14ac:dyDescent="0.2">
      <c r="C412" s="50" t="e">
        <f>#REF!</f>
        <v>#REF!</v>
      </c>
      <c r="D412" s="41" t="e">
        <f t="shared" si="60"/>
        <v>#REF!</v>
      </c>
      <c r="E412" s="18" t="e">
        <f>#REF!</f>
        <v>#REF!</v>
      </c>
      <c r="F412" s="41" t="e">
        <f t="shared" si="61"/>
        <v>#REF!</v>
      </c>
      <c r="G412" s="18" t="e">
        <f>#REF!</f>
        <v>#REF!</v>
      </c>
      <c r="H412" s="41" t="e">
        <f t="shared" si="62"/>
        <v>#REF!</v>
      </c>
      <c r="I412" s="18" t="e">
        <f>#REF!</f>
        <v>#REF!</v>
      </c>
      <c r="J412" s="41" t="e">
        <f t="shared" si="63"/>
        <v>#REF!</v>
      </c>
      <c r="K412" s="18" t="e">
        <f>#REF!</f>
        <v>#REF!</v>
      </c>
      <c r="L412" s="41" t="e">
        <f t="shared" si="64"/>
        <v>#REF!</v>
      </c>
      <c r="M412" s="18" t="e">
        <f>#REF!</f>
        <v>#REF!</v>
      </c>
      <c r="N412" s="41" t="e">
        <f t="shared" si="65"/>
        <v>#REF!</v>
      </c>
      <c r="O412" s="18" t="e">
        <f>#REF!</f>
        <v>#REF!</v>
      </c>
      <c r="P412" s="41" t="e">
        <f t="shared" si="66"/>
        <v>#REF!</v>
      </c>
      <c r="Q412" s="18" t="e">
        <f>#REF!</f>
        <v>#REF!</v>
      </c>
      <c r="R412" s="41" t="e">
        <f t="shared" si="67"/>
        <v>#REF!</v>
      </c>
      <c r="S412" s="10" t="e">
        <f t="shared" si="68"/>
        <v>#REF!</v>
      </c>
      <c r="T412" s="41" t="e">
        <f t="shared" si="69"/>
        <v>#REF!</v>
      </c>
    </row>
    <row r="413" spans="3:20" x14ac:dyDescent="0.2">
      <c r="C413" s="50" t="e">
        <f>#REF!</f>
        <v>#REF!</v>
      </c>
      <c r="D413" s="41" t="e">
        <f t="shared" si="60"/>
        <v>#REF!</v>
      </c>
      <c r="E413" s="18" t="e">
        <f>#REF!</f>
        <v>#REF!</v>
      </c>
      <c r="F413" s="41" t="e">
        <f t="shared" si="61"/>
        <v>#REF!</v>
      </c>
      <c r="G413" s="18" t="e">
        <f>#REF!</f>
        <v>#REF!</v>
      </c>
      <c r="H413" s="41" t="e">
        <f t="shared" si="62"/>
        <v>#REF!</v>
      </c>
      <c r="I413" s="18" t="e">
        <f>#REF!</f>
        <v>#REF!</v>
      </c>
      <c r="J413" s="41" t="e">
        <f t="shared" si="63"/>
        <v>#REF!</v>
      </c>
      <c r="K413" s="18" t="e">
        <f>#REF!</f>
        <v>#REF!</v>
      </c>
      <c r="L413" s="41" t="e">
        <f t="shared" si="64"/>
        <v>#REF!</v>
      </c>
      <c r="M413" s="18" t="e">
        <f>#REF!</f>
        <v>#REF!</v>
      </c>
      <c r="N413" s="41" t="e">
        <f t="shared" si="65"/>
        <v>#REF!</v>
      </c>
      <c r="O413" s="18" t="e">
        <f>#REF!</f>
        <v>#REF!</v>
      </c>
      <c r="P413" s="41" t="e">
        <f t="shared" si="66"/>
        <v>#REF!</v>
      </c>
      <c r="Q413" s="18" t="e">
        <f>#REF!</f>
        <v>#REF!</v>
      </c>
      <c r="R413" s="41" t="e">
        <f t="shared" si="67"/>
        <v>#REF!</v>
      </c>
      <c r="S413" s="10" t="e">
        <f t="shared" si="68"/>
        <v>#REF!</v>
      </c>
      <c r="T413" s="41" t="e">
        <f t="shared" si="69"/>
        <v>#REF!</v>
      </c>
    </row>
    <row r="414" spans="3:20" x14ac:dyDescent="0.2">
      <c r="C414" s="50" t="e">
        <f>#REF!</f>
        <v>#REF!</v>
      </c>
      <c r="D414" s="41" t="e">
        <f t="shared" si="60"/>
        <v>#REF!</v>
      </c>
      <c r="E414" s="18" t="e">
        <f>#REF!</f>
        <v>#REF!</v>
      </c>
      <c r="F414" s="41" t="e">
        <f t="shared" si="61"/>
        <v>#REF!</v>
      </c>
      <c r="G414" s="18" t="e">
        <f>#REF!</f>
        <v>#REF!</v>
      </c>
      <c r="H414" s="41" t="e">
        <f t="shared" si="62"/>
        <v>#REF!</v>
      </c>
      <c r="I414" s="18" t="e">
        <f>#REF!</f>
        <v>#REF!</v>
      </c>
      <c r="J414" s="41" t="e">
        <f t="shared" si="63"/>
        <v>#REF!</v>
      </c>
      <c r="K414" s="18" t="e">
        <f>#REF!</f>
        <v>#REF!</v>
      </c>
      <c r="L414" s="41" t="e">
        <f t="shared" si="64"/>
        <v>#REF!</v>
      </c>
      <c r="M414" s="18" t="e">
        <f>#REF!</f>
        <v>#REF!</v>
      </c>
      <c r="N414" s="41" t="e">
        <f t="shared" si="65"/>
        <v>#REF!</v>
      </c>
      <c r="O414" s="18" t="e">
        <f>#REF!</f>
        <v>#REF!</v>
      </c>
      <c r="P414" s="41" t="e">
        <f t="shared" si="66"/>
        <v>#REF!</v>
      </c>
      <c r="Q414" s="18" t="e">
        <f>#REF!</f>
        <v>#REF!</v>
      </c>
      <c r="R414" s="41" t="e">
        <f t="shared" si="67"/>
        <v>#REF!</v>
      </c>
      <c r="S414" s="10" t="e">
        <f t="shared" si="68"/>
        <v>#REF!</v>
      </c>
      <c r="T414" s="41" t="e">
        <f t="shared" si="69"/>
        <v>#REF!</v>
      </c>
    </row>
    <row r="415" spans="3:20" x14ac:dyDescent="0.2">
      <c r="C415" s="50" t="e">
        <f>#REF!</f>
        <v>#REF!</v>
      </c>
      <c r="D415" s="41" t="e">
        <f t="shared" si="60"/>
        <v>#REF!</v>
      </c>
      <c r="E415" s="18" t="e">
        <f>#REF!</f>
        <v>#REF!</v>
      </c>
      <c r="F415" s="41" t="e">
        <f t="shared" si="61"/>
        <v>#REF!</v>
      </c>
      <c r="G415" s="18" t="e">
        <f>#REF!</f>
        <v>#REF!</v>
      </c>
      <c r="H415" s="41" t="e">
        <f t="shared" si="62"/>
        <v>#REF!</v>
      </c>
      <c r="I415" s="18" t="e">
        <f>#REF!</f>
        <v>#REF!</v>
      </c>
      <c r="J415" s="41" t="e">
        <f t="shared" si="63"/>
        <v>#REF!</v>
      </c>
      <c r="K415" s="18" t="e">
        <f>#REF!</f>
        <v>#REF!</v>
      </c>
      <c r="L415" s="41" t="e">
        <f t="shared" si="64"/>
        <v>#REF!</v>
      </c>
      <c r="M415" s="18" t="e">
        <f>#REF!</f>
        <v>#REF!</v>
      </c>
      <c r="N415" s="41" t="e">
        <f t="shared" si="65"/>
        <v>#REF!</v>
      </c>
      <c r="O415" s="18" t="e">
        <f>#REF!</f>
        <v>#REF!</v>
      </c>
      <c r="P415" s="41" t="e">
        <f t="shared" si="66"/>
        <v>#REF!</v>
      </c>
      <c r="Q415" s="18" t="e">
        <f>#REF!</f>
        <v>#REF!</v>
      </c>
      <c r="R415" s="41" t="e">
        <f t="shared" si="67"/>
        <v>#REF!</v>
      </c>
      <c r="S415" s="10" t="e">
        <f t="shared" si="68"/>
        <v>#REF!</v>
      </c>
      <c r="T415" s="41" t="e">
        <f t="shared" si="69"/>
        <v>#REF!</v>
      </c>
    </row>
    <row r="416" spans="3:20" x14ac:dyDescent="0.2">
      <c r="C416" s="50" t="e">
        <f>#REF!</f>
        <v>#REF!</v>
      </c>
      <c r="D416" s="41" t="e">
        <f t="shared" si="60"/>
        <v>#REF!</v>
      </c>
      <c r="E416" s="18" t="e">
        <f>#REF!</f>
        <v>#REF!</v>
      </c>
      <c r="F416" s="41" t="e">
        <f t="shared" si="61"/>
        <v>#REF!</v>
      </c>
      <c r="G416" s="18" t="e">
        <f>#REF!</f>
        <v>#REF!</v>
      </c>
      <c r="H416" s="41" t="e">
        <f t="shared" si="62"/>
        <v>#REF!</v>
      </c>
      <c r="I416" s="18" t="e">
        <f>#REF!</f>
        <v>#REF!</v>
      </c>
      <c r="J416" s="41" t="e">
        <f t="shared" si="63"/>
        <v>#REF!</v>
      </c>
      <c r="K416" s="18" t="e">
        <f>#REF!</f>
        <v>#REF!</v>
      </c>
      <c r="L416" s="41" t="e">
        <f t="shared" si="64"/>
        <v>#REF!</v>
      </c>
      <c r="M416" s="18" t="e">
        <f>#REF!</f>
        <v>#REF!</v>
      </c>
      <c r="N416" s="41" t="e">
        <f t="shared" si="65"/>
        <v>#REF!</v>
      </c>
      <c r="O416" s="18" t="e">
        <f>#REF!</f>
        <v>#REF!</v>
      </c>
      <c r="P416" s="41" t="e">
        <f t="shared" si="66"/>
        <v>#REF!</v>
      </c>
      <c r="Q416" s="18" t="e">
        <f>#REF!</f>
        <v>#REF!</v>
      </c>
      <c r="R416" s="41" t="e">
        <f t="shared" si="67"/>
        <v>#REF!</v>
      </c>
      <c r="S416" s="10" t="e">
        <f t="shared" si="68"/>
        <v>#REF!</v>
      </c>
      <c r="T416" s="41" t="e">
        <f t="shared" si="69"/>
        <v>#REF!</v>
      </c>
    </row>
    <row r="417" spans="3:20" x14ac:dyDescent="0.2">
      <c r="C417" s="50" t="e">
        <f>#REF!</f>
        <v>#REF!</v>
      </c>
      <c r="D417" s="41" t="e">
        <f t="shared" si="60"/>
        <v>#REF!</v>
      </c>
      <c r="E417" s="18" t="e">
        <f>#REF!</f>
        <v>#REF!</v>
      </c>
      <c r="F417" s="41" t="e">
        <f t="shared" si="61"/>
        <v>#REF!</v>
      </c>
      <c r="G417" s="18" t="e">
        <f>#REF!</f>
        <v>#REF!</v>
      </c>
      <c r="H417" s="41" t="e">
        <f t="shared" si="62"/>
        <v>#REF!</v>
      </c>
      <c r="I417" s="18" t="e">
        <f>#REF!</f>
        <v>#REF!</v>
      </c>
      <c r="J417" s="41" t="e">
        <f t="shared" si="63"/>
        <v>#REF!</v>
      </c>
      <c r="K417" s="18" t="e">
        <f>#REF!</f>
        <v>#REF!</v>
      </c>
      <c r="L417" s="41" t="e">
        <f t="shared" si="64"/>
        <v>#REF!</v>
      </c>
      <c r="M417" s="18" t="e">
        <f>#REF!</f>
        <v>#REF!</v>
      </c>
      <c r="N417" s="41" t="e">
        <f t="shared" si="65"/>
        <v>#REF!</v>
      </c>
      <c r="O417" s="18" t="e">
        <f>#REF!</f>
        <v>#REF!</v>
      </c>
      <c r="P417" s="41" t="e">
        <f t="shared" si="66"/>
        <v>#REF!</v>
      </c>
      <c r="Q417" s="18" t="e">
        <f>#REF!</f>
        <v>#REF!</v>
      </c>
      <c r="R417" s="41" t="e">
        <f t="shared" si="67"/>
        <v>#REF!</v>
      </c>
      <c r="S417" s="10" t="e">
        <f t="shared" si="68"/>
        <v>#REF!</v>
      </c>
      <c r="T417" s="41" t="e">
        <f t="shared" si="69"/>
        <v>#REF!</v>
      </c>
    </row>
    <row r="418" spans="3:20" x14ac:dyDescent="0.2">
      <c r="C418" s="50" t="e">
        <f>#REF!</f>
        <v>#REF!</v>
      </c>
      <c r="D418" s="41" t="e">
        <f t="shared" si="60"/>
        <v>#REF!</v>
      </c>
      <c r="E418" s="18" t="e">
        <f>#REF!</f>
        <v>#REF!</v>
      </c>
      <c r="F418" s="41" t="e">
        <f t="shared" si="61"/>
        <v>#REF!</v>
      </c>
      <c r="G418" s="18" t="e">
        <f>#REF!</f>
        <v>#REF!</v>
      </c>
      <c r="H418" s="41" t="e">
        <f t="shared" si="62"/>
        <v>#REF!</v>
      </c>
      <c r="I418" s="18" t="e">
        <f>#REF!</f>
        <v>#REF!</v>
      </c>
      <c r="J418" s="41" t="e">
        <f t="shared" si="63"/>
        <v>#REF!</v>
      </c>
      <c r="K418" s="18" t="e">
        <f>#REF!</f>
        <v>#REF!</v>
      </c>
      <c r="L418" s="41" t="e">
        <f t="shared" si="64"/>
        <v>#REF!</v>
      </c>
      <c r="M418" s="18" t="e">
        <f>#REF!</f>
        <v>#REF!</v>
      </c>
      <c r="N418" s="41" t="e">
        <f t="shared" si="65"/>
        <v>#REF!</v>
      </c>
      <c r="O418" s="18" t="e">
        <f>#REF!</f>
        <v>#REF!</v>
      </c>
      <c r="P418" s="41" t="e">
        <f t="shared" si="66"/>
        <v>#REF!</v>
      </c>
      <c r="Q418" s="18" t="e">
        <f>#REF!</f>
        <v>#REF!</v>
      </c>
      <c r="R418" s="41" t="e">
        <f t="shared" si="67"/>
        <v>#REF!</v>
      </c>
      <c r="S418" s="10" t="e">
        <f t="shared" si="68"/>
        <v>#REF!</v>
      </c>
      <c r="T418" s="41" t="e">
        <f t="shared" si="69"/>
        <v>#REF!</v>
      </c>
    </row>
    <row r="419" spans="3:20" x14ac:dyDescent="0.2">
      <c r="C419" s="50" t="e">
        <f>#REF!</f>
        <v>#REF!</v>
      </c>
      <c r="D419" s="41" t="e">
        <f t="shared" si="60"/>
        <v>#REF!</v>
      </c>
      <c r="E419" s="18" t="e">
        <f>#REF!</f>
        <v>#REF!</v>
      </c>
      <c r="F419" s="41" t="e">
        <f t="shared" si="61"/>
        <v>#REF!</v>
      </c>
      <c r="G419" s="18" t="e">
        <f>#REF!</f>
        <v>#REF!</v>
      </c>
      <c r="H419" s="41" t="e">
        <f t="shared" si="62"/>
        <v>#REF!</v>
      </c>
      <c r="I419" s="18" t="e">
        <f>#REF!</f>
        <v>#REF!</v>
      </c>
      <c r="J419" s="41" t="e">
        <f t="shared" si="63"/>
        <v>#REF!</v>
      </c>
      <c r="K419" s="18" t="e">
        <f>#REF!</f>
        <v>#REF!</v>
      </c>
      <c r="L419" s="41" t="e">
        <f t="shared" si="64"/>
        <v>#REF!</v>
      </c>
      <c r="M419" s="18" t="e">
        <f>#REF!</f>
        <v>#REF!</v>
      </c>
      <c r="N419" s="41" t="e">
        <f t="shared" si="65"/>
        <v>#REF!</v>
      </c>
      <c r="O419" s="18" t="e">
        <f>#REF!</f>
        <v>#REF!</v>
      </c>
      <c r="P419" s="41" t="e">
        <f t="shared" si="66"/>
        <v>#REF!</v>
      </c>
      <c r="Q419" s="18" t="e">
        <f>#REF!</f>
        <v>#REF!</v>
      </c>
      <c r="R419" s="41" t="e">
        <f t="shared" si="67"/>
        <v>#REF!</v>
      </c>
      <c r="S419" s="10" t="e">
        <f t="shared" si="68"/>
        <v>#REF!</v>
      </c>
      <c r="T419" s="41" t="e">
        <f t="shared" si="69"/>
        <v>#REF!</v>
      </c>
    </row>
    <row r="420" spans="3:20" x14ac:dyDescent="0.2">
      <c r="C420" s="50" t="e">
        <f>#REF!</f>
        <v>#REF!</v>
      </c>
      <c r="D420" s="41" t="e">
        <f t="shared" si="60"/>
        <v>#REF!</v>
      </c>
      <c r="E420" s="18" t="e">
        <f>#REF!</f>
        <v>#REF!</v>
      </c>
      <c r="F420" s="41" t="e">
        <f t="shared" si="61"/>
        <v>#REF!</v>
      </c>
      <c r="G420" s="18" t="e">
        <f>#REF!</f>
        <v>#REF!</v>
      </c>
      <c r="H420" s="41" t="e">
        <f t="shared" si="62"/>
        <v>#REF!</v>
      </c>
      <c r="I420" s="18" t="e">
        <f>#REF!</f>
        <v>#REF!</v>
      </c>
      <c r="J420" s="41" t="e">
        <f t="shared" si="63"/>
        <v>#REF!</v>
      </c>
      <c r="K420" s="18" t="e">
        <f>#REF!</f>
        <v>#REF!</v>
      </c>
      <c r="L420" s="41" t="e">
        <f t="shared" si="64"/>
        <v>#REF!</v>
      </c>
      <c r="M420" s="18" t="e">
        <f>#REF!</f>
        <v>#REF!</v>
      </c>
      <c r="N420" s="41" t="e">
        <f t="shared" si="65"/>
        <v>#REF!</v>
      </c>
      <c r="O420" s="18" t="e">
        <f>#REF!</f>
        <v>#REF!</v>
      </c>
      <c r="P420" s="41" t="e">
        <f t="shared" si="66"/>
        <v>#REF!</v>
      </c>
      <c r="Q420" s="18" t="e">
        <f>#REF!</f>
        <v>#REF!</v>
      </c>
      <c r="R420" s="41" t="e">
        <f t="shared" si="67"/>
        <v>#REF!</v>
      </c>
      <c r="S420" s="10" t="e">
        <f t="shared" si="68"/>
        <v>#REF!</v>
      </c>
      <c r="T420" s="41" t="e">
        <f t="shared" si="69"/>
        <v>#REF!</v>
      </c>
    </row>
    <row r="421" spans="3:20" x14ac:dyDescent="0.2">
      <c r="C421" s="50" t="e">
        <f>#REF!</f>
        <v>#REF!</v>
      </c>
      <c r="D421" s="41" t="e">
        <f t="shared" si="60"/>
        <v>#REF!</v>
      </c>
      <c r="E421" s="18" t="e">
        <f>#REF!</f>
        <v>#REF!</v>
      </c>
      <c r="F421" s="41" t="e">
        <f t="shared" si="61"/>
        <v>#REF!</v>
      </c>
      <c r="G421" s="18" t="e">
        <f>#REF!</f>
        <v>#REF!</v>
      </c>
      <c r="H421" s="41" t="e">
        <f t="shared" si="62"/>
        <v>#REF!</v>
      </c>
      <c r="I421" s="18" t="e">
        <f>#REF!</f>
        <v>#REF!</v>
      </c>
      <c r="J421" s="41" t="e">
        <f t="shared" si="63"/>
        <v>#REF!</v>
      </c>
      <c r="K421" s="18" t="e">
        <f>#REF!</f>
        <v>#REF!</v>
      </c>
      <c r="L421" s="41" t="e">
        <f t="shared" si="64"/>
        <v>#REF!</v>
      </c>
      <c r="M421" s="18" t="e">
        <f>#REF!</f>
        <v>#REF!</v>
      </c>
      <c r="N421" s="41" t="e">
        <f t="shared" si="65"/>
        <v>#REF!</v>
      </c>
      <c r="O421" s="18" t="e">
        <f>#REF!</f>
        <v>#REF!</v>
      </c>
      <c r="P421" s="41" t="e">
        <f t="shared" si="66"/>
        <v>#REF!</v>
      </c>
      <c r="Q421" s="18" t="e">
        <f>#REF!</f>
        <v>#REF!</v>
      </c>
      <c r="R421" s="41" t="e">
        <f t="shared" si="67"/>
        <v>#REF!</v>
      </c>
      <c r="S421" s="10" t="e">
        <f t="shared" si="68"/>
        <v>#REF!</v>
      </c>
      <c r="T421" s="41" t="e">
        <f t="shared" si="69"/>
        <v>#REF!</v>
      </c>
    </row>
    <row r="422" spans="3:20" x14ac:dyDescent="0.2">
      <c r="C422" s="50" t="e">
        <f>#REF!</f>
        <v>#REF!</v>
      </c>
      <c r="D422" s="41" t="e">
        <f t="shared" si="60"/>
        <v>#REF!</v>
      </c>
      <c r="E422" s="18" t="e">
        <f>#REF!</f>
        <v>#REF!</v>
      </c>
      <c r="F422" s="41" t="e">
        <f t="shared" si="61"/>
        <v>#REF!</v>
      </c>
      <c r="G422" s="18" t="e">
        <f>#REF!</f>
        <v>#REF!</v>
      </c>
      <c r="H422" s="41" t="e">
        <f t="shared" si="62"/>
        <v>#REF!</v>
      </c>
      <c r="I422" s="18" t="e">
        <f>#REF!</f>
        <v>#REF!</v>
      </c>
      <c r="J422" s="41" t="e">
        <f t="shared" si="63"/>
        <v>#REF!</v>
      </c>
      <c r="K422" s="18" t="e">
        <f>#REF!</f>
        <v>#REF!</v>
      </c>
      <c r="L422" s="41" t="e">
        <f t="shared" si="64"/>
        <v>#REF!</v>
      </c>
      <c r="M422" s="18" t="e">
        <f>#REF!</f>
        <v>#REF!</v>
      </c>
      <c r="N422" s="41" t="e">
        <f t="shared" si="65"/>
        <v>#REF!</v>
      </c>
      <c r="O422" s="18" t="e">
        <f>#REF!</f>
        <v>#REF!</v>
      </c>
      <c r="P422" s="41" t="e">
        <f t="shared" si="66"/>
        <v>#REF!</v>
      </c>
      <c r="Q422" s="18" t="e">
        <f>#REF!</f>
        <v>#REF!</v>
      </c>
      <c r="R422" s="41" t="e">
        <f t="shared" si="67"/>
        <v>#REF!</v>
      </c>
      <c r="S422" s="10" t="e">
        <f t="shared" si="68"/>
        <v>#REF!</v>
      </c>
      <c r="T422" s="41" t="e">
        <f t="shared" si="69"/>
        <v>#REF!</v>
      </c>
    </row>
    <row r="423" spans="3:20" x14ac:dyDescent="0.2">
      <c r="C423" s="50" t="e">
        <f>#REF!</f>
        <v>#REF!</v>
      </c>
      <c r="D423" s="41" t="e">
        <f t="shared" si="60"/>
        <v>#REF!</v>
      </c>
      <c r="E423" s="18" t="e">
        <f>#REF!</f>
        <v>#REF!</v>
      </c>
      <c r="F423" s="41" t="e">
        <f t="shared" si="61"/>
        <v>#REF!</v>
      </c>
      <c r="G423" s="18" t="e">
        <f>#REF!</f>
        <v>#REF!</v>
      </c>
      <c r="H423" s="41" t="e">
        <f t="shared" si="62"/>
        <v>#REF!</v>
      </c>
      <c r="I423" s="18" t="e">
        <f>#REF!</f>
        <v>#REF!</v>
      </c>
      <c r="J423" s="41" t="e">
        <f t="shared" si="63"/>
        <v>#REF!</v>
      </c>
      <c r="K423" s="18" t="e">
        <f>#REF!</f>
        <v>#REF!</v>
      </c>
      <c r="L423" s="41" t="e">
        <f t="shared" si="64"/>
        <v>#REF!</v>
      </c>
      <c r="M423" s="18" t="e">
        <f>#REF!</f>
        <v>#REF!</v>
      </c>
      <c r="N423" s="41" t="e">
        <f t="shared" si="65"/>
        <v>#REF!</v>
      </c>
      <c r="O423" s="18" t="e">
        <f>#REF!</f>
        <v>#REF!</v>
      </c>
      <c r="P423" s="41" t="e">
        <f t="shared" si="66"/>
        <v>#REF!</v>
      </c>
      <c r="Q423" s="18" t="e">
        <f>#REF!</f>
        <v>#REF!</v>
      </c>
      <c r="R423" s="41" t="e">
        <f t="shared" si="67"/>
        <v>#REF!</v>
      </c>
      <c r="S423" s="10" t="e">
        <f t="shared" si="68"/>
        <v>#REF!</v>
      </c>
      <c r="T423" s="41" t="e">
        <f t="shared" si="69"/>
        <v>#REF!</v>
      </c>
    </row>
    <row r="424" spans="3:20" x14ac:dyDescent="0.2">
      <c r="C424" s="50" t="e">
        <f>#REF!</f>
        <v>#REF!</v>
      </c>
      <c r="D424" s="41" t="e">
        <f t="shared" si="60"/>
        <v>#REF!</v>
      </c>
      <c r="E424" s="18" t="e">
        <f>#REF!</f>
        <v>#REF!</v>
      </c>
      <c r="F424" s="41" t="e">
        <f t="shared" si="61"/>
        <v>#REF!</v>
      </c>
      <c r="G424" s="18" t="e">
        <f>#REF!</f>
        <v>#REF!</v>
      </c>
      <c r="H424" s="41" t="e">
        <f t="shared" si="62"/>
        <v>#REF!</v>
      </c>
      <c r="I424" s="18" t="e">
        <f>#REF!</f>
        <v>#REF!</v>
      </c>
      <c r="J424" s="41" t="e">
        <f t="shared" si="63"/>
        <v>#REF!</v>
      </c>
      <c r="K424" s="18" t="e">
        <f>#REF!</f>
        <v>#REF!</v>
      </c>
      <c r="L424" s="41" t="e">
        <f t="shared" si="64"/>
        <v>#REF!</v>
      </c>
      <c r="M424" s="18" t="e">
        <f>#REF!</f>
        <v>#REF!</v>
      </c>
      <c r="N424" s="41" t="e">
        <f t="shared" si="65"/>
        <v>#REF!</v>
      </c>
      <c r="O424" s="18" t="e">
        <f>#REF!</f>
        <v>#REF!</v>
      </c>
      <c r="P424" s="41" t="e">
        <f t="shared" si="66"/>
        <v>#REF!</v>
      </c>
      <c r="Q424" s="18" t="e">
        <f>#REF!</f>
        <v>#REF!</v>
      </c>
      <c r="R424" s="41" t="e">
        <f t="shared" si="67"/>
        <v>#REF!</v>
      </c>
      <c r="S424" s="10" t="e">
        <f t="shared" si="68"/>
        <v>#REF!</v>
      </c>
      <c r="T424" s="41" t="e">
        <f t="shared" si="69"/>
        <v>#REF!</v>
      </c>
    </row>
    <row r="425" spans="3:20" x14ac:dyDescent="0.2">
      <c r="C425" s="50" t="e">
        <f>#REF!</f>
        <v>#REF!</v>
      </c>
      <c r="D425" s="41" t="e">
        <f t="shared" si="60"/>
        <v>#REF!</v>
      </c>
      <c r="E425" s="18" t="e">
        <f>#REF!</f>
        <v>#REF!</v>
      </c>
      <c r="F425" s="41" t="e">
        <f t="shared" si="61"/>
        <v>#REF!</v>
      </c>
      <c r="G425" s="18" t="e">
        <f>#REF!</f>
        <v>#REF!</v>
      </c>
      <c r="H425" s="41" t="e">
        <f t="shared" si="62"/>
        <v>#REF!</v>
      </c>
      <c r="I425" s="18" t="e">
        <f>#REF!</f>
        <v>#REF!</v>
      </c>
      <c r="J425" s="41" t="e">
        <f t="shared" si="63"/>
        <v>#REF!</v>
      </c>
      <c r="K425" s="18" t="e">
        <f>#REF!</f>
        <v>#REF!</v>
      </c>
      <c r="L425" s="41" t="e">
        <f t="shared" si="64"/>
        <v>#REF!</v>
      </c>
      <c r="M425" s="18" t="e">
        <f>#REF!</f>
        <v>#REF!</v>
      </c>
      <c r="N425" s="41" t="e">
        <f t="shared" si="65"/>
        <v>#REF!</v>
      </c>
      <c r="O425" s="18" t="e">
        <f>#REF!</f>
        <v>#REF!</v>
      </c>
      <c r="P425" s="41" t="e">
        <f t="shared" si="66"/>
        <v>#REF!</v>
      </c>
      <c r="Q425" s="18" t="e">
        <f>#REF!</f>
        <v>#REF!</v>
      </c>
      <c r="R425" s="41" t="e">
        <f t="shared" si="67"/>
        <v>#REF!</v>
      </c>
      <c r="S425" s="10" t="e">
        <f t="shared" si="68"/>
        <v>#REF!</v>
      </c>
      <c r="T425" s="41" t="e">
        <f t="shared" si="69"/>
        <v>#REF!</v>
      </c>
    </row>
    <row r="426" spans="3:20" x14ac:dyDescent="0.2">
      <c r="C426" s="50" t="e">
        <f>#REF!</f>
        <v>#REF!</v>
      </c>
      <c r="D426" s="41" t="e">
        <f t="shared" si="60"/>
        <v>#REF!</v>
      </c>
      <c r="E426" s="18" t="e">
        <f>#REF!</f>
        <v>#REF!</v>
      </c>
      <c r="F426" s="41" t="e">
        <f t="shared" si="61"/>
        <v>#REF!</v>
      </c>
      <c r="G426" s="18" t="e">
        <f>#REF!</f>
        <v>#REF!</v>
      </c>
      <c r="H426" s="41" t="e">
        <f t="shared" si="62"/>
        <v>#REF!</v>
      </c>
      <c r="I426" s="18" t="e">
        <f>#REF!</f>
        <v>#REF!</v>
      </c>
      <c r="J426" s="41" t="e">
        <f t="shared" si="63"/>
        <v>#REF!</v>
      </c>
      <c r="K426" s="18" t="e">
        <f>#REF!</f>
        <v>#REF!</v>
      </c>
      <c r="L426" s="41" t="e">
        <f t="shared" si="64"/>
        <v>#REF!</v>
      </c>
      <c r="M426" s="18" t="e">
        <f>#REF!</f>
        <v>#REF!</v>
      </c>
      <c r="N426" s="41" t="e">
        <f t="shared" si="65"/>
        <v>#REF!</v>
      </c>
      <c r="O426" s="18" t="e">
        <f>#REF!</f>
        <v>#REF!</v>
      </c>
      <c r="P426" s="41" t="e">
        <f t="shared" si="66"/>
        <v>#REF!</v>
      </c>
      <c r="Q426" s="18" t="e">
        <f>#REF!</f>
        <v>#REF!</v>
      </c>
      <c r="R426" s="41" t="e">
        <f t="shared" si="67"/>
        <v>#REF!</v>
      </c>
      <c r="S426" s="10" t="e">
        <f t="shared" si="68"/>
        <v>#REF!</v>
      </c>
      <c r="T426" s="41" t="e">
        <f t="shared" si="69"/>
        <v>#REF!</v>
      </c>
    </row>
    <row r="427" spans="3:20" x14ac:dyDescent="0.2">
      <c r="C427" s="50" t="e">
        <f>#REF!</f>
        <v>#REF!</v>
      </c>
      <c r="D427" s="41" t="e">
        <f t="shared" si="60"/>
        <v>#REF!</v>
      </c>
      <c r="E427" s="18" t="e">
        <f>#REF!</f>
        <v>#REF!</v>
      </c>
      <c r="F427" s="41" t="e">
        <f t="shared" si="61"/>
        <v>#REF!</v>
      </c>
      <c r="G427" s="18" t="e">
        <f>#REF!</f>
        <v>#REF!</v>
      </c>
      <c r="H427" s="41" t="e">
        <f t="shared" si="62"/>
        <v>#REF!</v>
      </c>
      <c r="I427" s="18" t="e">
        <f>#REF!</f>
        <v>#REF!</v>
      </c>
      <c r="J427" s="41" t="e">
        <f t="shared" si="63"/>
        <v>#REF!</v>
      </c>
      <c r="K427" s="18" t="e">
        <f>#REF!</f>
        <v>#REF!</v>
      </c>
      <c r="L427" s="41" t="e">
        <f t="shared" si="64"/>
        <v>#REF!</v>
      </c>
      <c r="M427" s="18" t="e">
        <f>#REF!</f>
        <v>#REF!</v>
      </c>
      <c r="N427" s="41" t="e">
        <f t="shared" si="65"/>
        <v>#REF!</v>
      </c>
      <c r="O427" s="18" t="e">
        <f>#REF!</f>
        <v>#REF!</v>
      </c>
      <c r="P427" s="41" t="e">
        <f t="shared" si="66"/>
        <v>#REF!</v>
      </c>
      <c r="Q427" s="18" t="e">
        <f>#REF!</f>
        <v>#REF!</v>
      </c>
      <c r="R427" s="41" t="e">
        <f t="shared" si="67"/>
        <v>#REF!</v>
      </c>
      <c r="S427" s="10" t="e">
        <f t="shared" si="68"/>
        <v>#REF!</v>
      </c>
      <c r="T427" s="41" t="e">
        <f t="shared" si="69"/>
        <v>#REF!</v>
      </c>
    </row>
  </sheetData>
  <printOptions headings="1" gridLines="1"/>
  <pageMargins left="0.36" right="0.4" top="0.52" bottom="0.59" header="0.31" footer="0.27"/>
  <pageSetup scale="51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HE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3" max="18" width="12.7109375" style="10" customWidth="1"/>
  </cols>
  <sheetData>
    <row r="2" spans="1:213" ht="14.45" customHeight="1" x14ac:dyDescent="0.25">
      <c r="A2" s="2" t="s">
        <v>0</v>
      </c>
      <c r="C2" s="54" t="s">
        <v>98</v>
      </c>
      <c r="D2" s="39" t="s">
        <v>20</v>
      </c>
      <c r="E2" s="57" t="s">
        <v>99</v>
      </c>
      <c r="F2" s="56" t="s">
        <v>100</v>
      </c>
      <c r="G2" s="55" t="s">
        <v>153</v>
      </c>
      <c r="H2" s="56" t="s">
        <v>154</v>
      </c>
      <c r="I2" s="57" t="s">
        <v>155</v>
      </c>
      <c r="J2" s="56" t="s">
        <v>156</v>
      </c>
      <c r="K2" s="55" t="s">
        <v>157</v>
      </c>
      <c r="L2" s="56" t="s">
        <v>158</v>
      </c>
      <c r="M2" s="57" t="s">
        <v>159</v>
      </c>
      <c r="N2" s="56" t="s">
        <v>160</v>
      </c>
      <c r="O2" s="55" t="s">
        <v>161</v>
      </c>
      <c r="P2" s="56" t="s">
        <v>162</v>
      </c>
      <c r="Q2" s="46" t="s">
        <v>35</v>
      </c>
      <c r="R2" s="47" t="s">
        <v>36</v>
      </c>
    </row>
    <row r="3" spans="1:213" ht="15" x14ac:dyDescent="0.25">
      <c r="A3" s="3">
        <v>1</v>
      </c>
      <c r="C3" s="38">
        <f>Overview!M3</f>
        <v>211487</v>
      </c>
      <c r="D3" s="40">
        <f t="shared" ref="D3:D40" si="0">F3+H3+J3+L3+N3+P3</f>
        <v>0.9521956432310259</v>
      </c>
      <c r="E3" s="53">
        <f>'4-VAPRaceAlone'!E3</f>
        <v>166986</v>
      </c>
      <c r="F3" s="40">
        <f t="shared" ref="F3:F40" si="1">E3/C3</f>
        <v>0.78958044702511265</v>
      </c>
      <c r="G3" s="53">
        <v>24705</v>
      </c>
      <c r="H3" s="40">
        <f t="shared" ref="H3:H40" si="2">G3/C3</f>
        <v>0.11681569079896163</v>
      </c>
      <c r="I3" s="53">
        <v>1112</v>
      </c>
      <c r="J3" s="40">
        <f t="shared" ref="J3:J40" si="3">I3/C3</f>
        <v>5.258006402284774E-3</v>
      </c>
      <c r="K3" s="53">
        <v>3395</v>
      </c>
      <c r="L3" s="40">
        <f t="shared" ref="L3:L40" si="4">K3/C3</f>
        <v>1.6052996165248929E-2</v>
      </c>
      <c r="M3" s="53">
        <v>126</v>
      </c>
      <c r="N3" s="40">
        <f t="shared" ref="N3:N40" si="5">M3/C3</f>
        <v>5.9578130097831072E-4</v>
      </c>
      <c r="O3" s="53">
        <v>5053</v>
      </c>
      <c r="P3" s="40">
        <f t="shared" ref="P3:P40" si="6">O3/C3</f>
        <v>2.3892721538439715E-2</v>
      </c>
      <c r="Q3" s="53">
        <f t="shared" ref="Q3:Q40" si="7">C3-E3</f>
        <v>44501</v>
      </c>
      <c r="R3" s="40">
        <f t="shared" ref="R3:R40" si="8">Q3/$C3</f>
        <v>0.21041955297488735</v>
      </c>
    </row>
    <row r="4" spans="1:213" ht="15" x14ac:dyDescent="0.25">
      <c r="A4" s="3">
        <v>2</v>
      </c>
      <c r="B4" s="18"/>
      <c r="C4" s="38">
        <f>Overview!M4</f>
        <v>205066</v>
      </c>
      <c r="D4" s="40">
        <f t="shared" si="0"/>
        <v>0.95622384988247688</v>
      </c>
      <c r="E4" s="53">
        <f>'4-VAPRaceAlone'!E4</f>
        <v>183529</v>
      </c>
      <c r="F4" s="40">
        <f t="shared" si="1"/>
        <v>0.8949752762525236</v>
      </c>
      <c r="G4" s="53">
        <v>4683</v>
      </c>
      <c r="H4" s="40">
        <f t="shared" si="2"/>
        <v>2.283655018384325E-2</v>
      </c>
      <c r="I4" s="53">
        <v>577</v>
      </c>
      <c r="J4" s="40">
        <f t="shared" si="3"/>
        <v>2.8137282630957836E-3</v>
      </c>
      <c r="K4" s="53">
        <v>4898</v>
      </c>
      <c r="L4" s="40">
        <f t="shared" si="4"/>
        <v>2.3884993124164904E-2</v>
      </c>
      <c r="M4" s="53">
        <v>57</v>
      </c>
      <c r="N4" s="40">
        <f t="shared" si="5"/>
        <v>2.7795929115504277E-4</v>
      </c>
      <c r="O4" s="53">
        <v>2345</v>
      </c>
      <c r="P4" s="40">
        <f t="shared" si="6"/>
        <v>1.1435342767694303E-2</v>
      </c>
      <c r="Q4" s="53">
        <f t="shared" si="7"/>
        <v>21537</v>
      </c>
      <c r="R4" s="40">
        <f t="shared" si="8"/>
        <v>0.10502472374747643</v>
      </c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</row>
    <row r="5" spans="1:213" ht="15" x14ac:dyDescent="0.25">
      <c r="A5" s="3">
        <v>3</v>
      </c>
      <c r="B5" s="18"/>
      <c r="C5" s="38">
        <f>Overview!M5</f>
        <v>201632</v>
      </c>
      <c r="D5" s="40">
        <f t="shared" si="0"/>
        <v>0.9558750595143628</v>
      </c>
      <c r="E5" s="53">
        <f>'4-VAPRaceAlone'!E5</f>
        <v>174270</v>
      </c>
      <c r="F5" s="40">
        <f t="shared" si="1"/>
        <v>0.8642973337565466</v>
      </c>
      <c r="G5" s="53">
        <v>10063</v>
      </c>
      <c r="H5" s="40">
        <f t="shared" si="2"/>
        <v>4.9907752737660689E-2</v>
      </c>
      <c r="I5" s="53">
        <v>1222</v>
      </c>
      <c r="J5" s="40">
        <f t="shared" si="3"/>
        <v>6.0605459450880812E-3</v>
      </c>
      <c r="K5" s="53">
        <v>3916</v>
      </c>
      <c r="L5" s="40">
        <f t="shared" si="4"/>
        <v>1.9421520393588319E-2</v>
      </c>
      <c r="M5" s="53">
        <v>76</v>
      </c>
      <c r="N5" s="40">
        <f t="shared" si="5"/>
        <v>3.7692429773051895E-4</v>
      </c>
      <c r="O5" s="53">
        <v>3188</v>
      </c>
      <c r="P5" s="40">
        <f t="shared" si="6"/>
        <v>1.581098238374861E-2</v>
      </c>
      <c r="Q5" s="53">
        <f t="shared" si="7"/>
        <v>27362</v>
      </c>
      <c r="R5" s="40">
        <f t="shared" si="8"/>
        <v>0.13570266624345342</v>
      </c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</row>
    <row r="6" spans="1:213" s="18" customFormat="1" ht="15" x14ac:dyDescent="0.25">
      <c r="A6" s="3">
        <v>4</v>
      </c>
      <c r="C6" s="38">
        <f>Overview!M6</f>
        <v>200250</v>
      </c>
      <c r="D6" s="40">
        <f t="shared" si="0"/>
        <v>0.95696878901373261</v>
      </c>
      <c r="E6" s="53">
        <f>'4-VAPRaceAlone'!E6</f>
        <v>128596</v>
      </c>
      <c r="F6" s="40">
        <f t="shared" si="1"/>
        <v>0.64217727840199745</v>
      </c>
      <c r="G6" s="53">
        <v>55786</v>
      </c>
      <c r="H6" s="40">
        <f t="shared" si="2"/>
        <v>0.27858177278401997</v>
      </c>
      <c r="I6" s="53">
        <v>1537</v>
      </c>
      <c r="J6" s="40">
        <f t="shared" si="3"/>
        <v>7.6754057428214733E-3</v>
      </c>
      <c r="K6" s="53">
        <v>2796</v>
      </c>
      <c r="L6" s="40">
        <f t="shared" si="4"/>
        <v>1.3962546816479401E-2</v>
      </c>
      <c r="M6" s="53">
        <v>95</v>
      </c>
      <c r="N6" s="40">
        <f t="shared" si="5"/>
        <v>4.7440699126092385E-4</v>
      </c>
      <c r="O6" s="53">
        <v>2823</v>
      </c>
      <c r="P6" s="40">
        <f t="shared" si="6"/>
        <v>1.4097378277153558E-2</v>
      </c>
      <c r="Q6" s="53">
        <f t="shared" si="7"/>
        <v>71654</v>
      </c>
      <c r="R6" s="40">
        <f t="shared" si="8"/>
        <v>0.35782272159800249</v>
      </c>
    </row>
    <row r="7" spans="1:213" ht="15" x14ac:dyDescent="0.25">
      <c r="A7" s="3">
        <v>5</v>
      </c>
      <c r="B7" s="18"/>
      <c r="C7" s="38">
        <f>Overview!M7</f>
        <v>203907</v>
      </c>
      <c r="D7" s="40">
        <f t="shared" si="0"/>
        <v>0.96069286488448169</v>
      </c>
      <c r="E7" s="53">
        <f>'4-VAPRaceAlone'!E7</f>
        <v>148608</v>
      </c>
      <c r="F7" s="40">
        <f t="shared" si="1"/>
        <v>0.72880283658726774</v>
      </c>
      <c r="G7" s="53">
        <v>39481</v>
      </c>
      <c r="H7" s="40">
        <f t="shared" si="2"/>
        <v>0.19362258284413972</v>
      </c>
      <c r="I7" s="53">
        <v>866</v>
      </c>
      <c r="J7" s="40">
        <f t="shared" si="3"/>
        <v>4.2470341871539479E-3</v>
      </c>
      <c r="K7" s="53">
        <v>4991</v>
      </c>
      <c r="L7" s="40">
        <f t="shared" si="4"/>
        <v>2.4476844836126273E-2</v>
      </c>
      <c r="M7" s="53">
        <v>101</v>
      </c>
      <c r="N7" s="40">
        <f t="shared" si="5"/>
        <v>4.9532384861726184E-4</v>
      </c>
      <c r="O7" s="53">
        <v>1845</v>
      </c>
      <c r="P7" s="40">
        <f t="shared" si="6"/>
        <v>9.0482425811767124E-3</v>
      </c>
      <c r="Q7" s="53">
        <f t="shared" si="7"/>
        <v>55299</v>
      </c>
      <c r="R7" s="40">
        <f t="shared" si="8"/>
        <v>0.27119716341273226</v>
      </c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</row>
    <row r="8" spans="1:213" ht="15" x14ac:dyDescent="0.25">
      <c r="A8" s="3">
        <v>6</v>
      </c>
      <c r="B8" s="18"/>
      <c r="C8" s="38">
        <f>Overview!M8</f>
        <v>201430</v>
      </c>
      <c r="D8" s="40">
        <f t="shared" si="0"/>
        <v>0.97050091843320252</v>
      </c>
      <c r="E8" s="53">
        <f>'4-VAPRaceAlone'!E8</f>
        <v>111445</v>
      </c>
      <c r="F8" s="40">
        <f t="shared" si="1"/>
        <v>0.55326912575088116</v>
      </c>
      <c r="G8" s="53">
        <v>72504</v>
      </c>
      <c r="H8" s="40">
        <f t="shared" si="2"/>
        <v>0.35994638335898327</v>
      </c>
      <c r="I8" s="53">
        <v>1045</v>
      </c>
      <c r="J8" s="40">
        <f t="shared" si="3"/>
        <v>5.1879064687484489E-3</v>
      </c>
      <c r="K8" s="53">
        <v>8634</v>
      </c>
      <c r="L8" s="40">
        <f t="shared" si="4"/>
        <v>4.2863525790597233E-2</v>
      </c>
      <c r="M8" s="53">
        <v>84</v>
      </c>
      <c r="N8" s="40">
        <f t="shared" si="5"/>
        <v>4.1701831901901407E-4</v>
      </c>
      <c r="O8" s="53">
        <v>1776</v>
      </c>
      <c r="P8" s="40">
        <f t="shared" si="6"/>
        <v>8.8169587449734403E-3</v>
      </c>
      <c r="Q8" s="53">
        <f t="shared" si="7"/>
        <v>89985</v>
      </c>
      <c r="R8" s="40">
        <f t="shared" si="8"/>
        <v>0.44673087424911878</v>
      </c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</row>
    <row r="9" spans="1:213" ht="15" x14ac:dyDescent="0.25">
      <c r="A9" s="3">
        <v>7</v>
      </c>
      <c r="B9" s="18"/>
      <c r="C9" s="38">
        <f>Overview!M9</f>
        <v>207433</v>
      </c>
      <c r="D9" s="40">
        <f t="shared" si="0"/>
        <v>0.96400283465022429</v>
      </c>
      <c r="E9" s="53">
        <f>'4-VAPRaceAlone'!E9</f>
        <v>153145</v>
      </c>
      <c r="F9" s="40">
        <f t="shared" si="1"/>
        <v>0.73828657928102082</v>
      </c>
      <c r="G9" s="53">
        <v>41228</v>
      </c>
      <c r="H9" s="40">
        <f t="shared" si="2"/>
        <v>0.19875333240130549</v>
      </c>
      <c r="I9" s="53">
        <v>932</v>
      </c>
      <c r="J9" s="40">
        <f t="shared" si="3"/>
        <v>4.4930170223638479E-3</v>
      </c>
      <c r="K9" s="53">
        <v>2701</v>
      </c>
      <c r="L9" s="40">
        <f t="shared" si="4"/>
        <v>1.3021071864168189E-2</v>
      </c>
      <c r="M9" s="53">
        <v>84</v>
      </c>
      <c r="N9" s="40">
        <f t="shared" si="5"/>
        <v>4.0495003205854419E-4</v>
      </c>
      <c r="O9" s="53">
        <v>1876</v>
      </c>
      <c r="P9" s="40">
        <f t="shared" si="6"/>
        <v>9.0438840493074872E-3</v>
      </c>
      <c r="Q9" s="53">
        <f t="shared" si="7"/>
        <v>54288</v>
      </c>
      <c r="R9" s="40">
        <f t="shared" si="8"/>
        <v>0.26171342071897913</v>
      </c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</row>
    <row r="10" spans="1:213" ht="15" x14ac:dyDescent="0.25">
      <c r="A10" s="3">
        <v>8</v>
      </c>
      <c r="B10" s="18"/>
      <c r="C10" s="38">
        <f>Overview!M10</f>
        <v>207720</v>
      </c>
      <c r="D10" s="40">
        <f t="shared" si="0"/>
        <v>0.96875120354323119</v>
      </c>
      <c r="E10" s="53">
        <f>'4-VAPRaceAlone'!E10</f>
        <v>89758</v>
      </c>
      <c r="F10" s="40">
        <f t="shared" si="1"/>
        <v>0.4321105334103601</v>
      </c>
      <c r="G10" s="53">
        <v>87169</v>
      </c>
      <c r="H10" s="40">
        <f t="shared" si="2"/>
        <v>0.41964663970729826</v>
      </c>
      <c r="I10" s="53">
        <v>1316</v>
      </c>
      <c r="J10" s="40">
        <f t="shared" si="3"/>
        <v>6.3354515694203735E-3</v>
      </c>
      <c r="K10" s="53">
        <v>20443</v>
      </c>
      <c r="L10" s="40">
        <f t="shared" si="4"/>
        <v>9.8416137107644908E-2</v>
      </c>
      <c r="M10" s="53">
        <v>119</v>
      </c>
      <c r="N10" s="40">
        <f t="shared" si="5"/>
        <v>5.7288657808588482E-4</v>
      </c>
      <c r="O10" s="53">
        <v>2424</v>
      </c>
      <c r="P10" s="40">
        <f t="shared" si="6"/>
        <v>1.1669555170421722E-2</v>
      </c>
      <c r="Q10" s="53">
        <f t="shared" si="7"/>
        <v>117962</v>
      </c>
      <c r="R10" s="40">
        <f t="shared" si="8"/>
        <v>0.5678894665896399</v>
      </c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</row>
    <row r="11" spans="1:213" ht="15" x14ac:dyDescent="0.25">
      <c r="A11" s="3">
        <v>9</v>
      </c>
      <c r="B11" s="18"/>
      <c r="C11" s="38">
        <f>Overview!M11</f>
        <v>208398</v>
      </c>
      <c r="D11" s="40">
        <f t="shared" si="0"/>
        <v>0.97019645102160301</v>
      </c>
      <c r="E11" s="53">
        <f>'4-VAPRaceAlone'!E11</f>
        <v>103013</v>
      </c>
      <c r="F11" s="40">
        <f t="shared" si="1"/>
        <v>0.4943089664967994</v>
      </c>
      <c r="G11" s="53">
        <v>83322</v>
      </c>
      <c r="H11" s="40">
        <f t="shared" si="2"/>
        <v>0.39982149540782541</v>
      </c>
      <c r="I11" s="53">
        <v>1279</v>
      </c>
      <c r="J11" s="40">
        <f t="shared" si="3"/>
        <v>6.1372949836370786E-3</v>
      </c>
      <c r="K11" s="53">
        <v>11885</v>
      </c>
      <c r="L11" s="40">
        <f t="shared" si="4"/>
        <v>5.7030297795564254E-2</v>
      </c>
      <c r="M11" s="53">
        <v>73</v>
      </c>
      <c r="N11" s="40">
        <f t="shared" si="5"/>
        <v>3.5029126958991931E-4</v>
      </c>
      <c r="O11" s="53">
        <v>2615</v>
      </c>
      <c r="P11" s="40">
        <f t="shared" si="6"/>
        <v>1.2548105068186835E-2</v>
      </c>
      <c r="Q11" s="53">
        <f t="shared" si="7"/>
        <v>105385</v>
      </c>
      <c r="R11" s="40">
        <f t="shared" si="8"/>
        <v>0.50569103350320066</v>
      </c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</row>
    <row r="12" spans="1:213" ht="15" x14ac:dyDescent="0.25">
      <c r="A12" s="3">
        <v>10</v>
      </c>
      <c r="B12" s="18"/>
      <c r="C12" s="38">
        <f>Overview!M12</f>
        <v>205113</v>
      </c>
      <c r="D12" s="40">
        <f t="shared" si="0"/>
        <v>0.95704319082652012</v>
      </c>
      <c r="E12" s="53">
        <f>'4-VAPRaceAlone'!E12</f>
        <v>135360</v>
      </c>
      <c r="F12" s="40">
        <f t="shared" si="1"/>
        <v>0.65992891723098979</v>
      </c>
      <c r="G12" s="53">
        <v>38456</v>
      </c>
      <c r="H12" s="40">
        <f t="shared" si="2"/>
        <v>0.1874868974662747</v>
      </c>
      <c r="I12" s="53">
        <v>1226</v>
      </c>
      <c r="J12" s="40">
        <f t="shared" si="3"/>
        <v>5.9771930594355307E-3</v>
      </c>
      <c r="K12" s="53">
        <v>18445</v>
      </c>
      <c r="L12" s="40">
        <f t="shared" si="4"/>
        <v>8.9926040767771914E-2</v>
      </c>
      <c r="M12" s="53">
        <v>97</v>
      </c>
      <c r="N12" s="40">
        <f t="shared" si="5"/>
        <v>4.7291005445778669E-4</v>
      </c>
      <c r="O12" s="53">
        <v>2718</v>
      </c>
      <c r="P12" s="40">
        <f t="shared" si="6"/>
        <v>1.3251232247590353E-2</v>
      </c>
      <c r="Q12" s="53">
        <f t="shared" si="7"/>
        <v>69753</v>
      </c>
      <c r="R12" s="40">
        <f t="shared" si="8"/>
        <v>0.34007108276901027</v>
      </c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</row>
    <row r="13" spans="1:213" ht="15" x14ac:dyDescent="0.25">
      <c r="A13" s="3">
        <v>11</v>
      </c>
      <c r="B13" s="18"/>
      <c r="C13" s="38">
        <f>Overview!M13</f>
        <v>210162</v>
      </c>
      <c r="D13" s="40">
        <f t="shared" si="0"/>
        <v>0.95938371351623974</v>
      </c>
      <c r="E13" s="53">
        <f>'4-VAPRaceAlone'!E13</f>
        <v>156246</v>
      </c>
      <c r="F13" s="40">
        <f t="shared" si="1"/>
        <v>0.74345504896222914</v>
      </c>
      <c r="G13" s="53">
        <v>16373</v>
      </c>
      <c r="H13" s="40">
        <f t="shared" si="2"/>
        <v>7.7906567314738148E-2</v>
      </c>
      <c r="I13" s="53">
        <v>686</v>
      </c>
      <c r="J13" s="40">
        <f t="shared" si="3"/>
        <v>3.2641486091681657E-3</v>
      </c>
      <c r="K13" s="53">
        <v>25615</v>
      </c>
      <c r="L13" s="40">
        <f t="shared" si="4"/>
        <v>0.1218821670901495</v>
      </c>
      <c r="M13" s="53">
        <v>83</v>
      </c>
      <c r="N13" s="40">
        <f t="shared" si="5"/>
        <v>3.9493343230460312E-4</v>
      </c>
      <c r="O13" s="53">
        <v>2623</v>
      </c>
      <c r="P13" s="40">
        <f t="shared" si="6"/>
        <v>1.2480848107650289E-2</v>
      </c>
      <c r="Q13" s="53">
        <f t="shared" si="7"/>
        <v>53916</v>
      </c>
      <c r="R13" s="40">
        <f t="shared" si="8"/>
        <v>0.25654495103777086</v>
      </c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</row>
    <row r="14" spans="1:213" ht="15" x14ac:dyDescent="0.25">
      <c r="A14" s="3">
        <v>12</v>
      </c>
      <c r="B14" s="18"/>
      <c r="C14" s="38">
        <f>Overview!M14</f>
        <v>211116</v>
      </c>
      <c r="D14" s="40">
        <f t="shared" si="0"/>
        <v>0.945243373311355</v>
      </c>
      <c r="E14" s="53">
        <f>'4-VAPRaceAlone'!E14</f>
        <v>161183</v>
      </c>
      <c r="F14" s="40">
        <f t="shared" si="1"/>
        <v>0.76348074044601077</v>
      </c>
      <c r="G14" s="53">
        <v>28853</v>
      </c>
      <c r="H14" s="40">
        <f t="shared" si="2"/>
        <v>0.13666894029822468</v>
      </c>
      <c r="I14" s="53">
        <v>1343</v>
      </c>
      <c r="J14" s="40">
        <f t="shared" si="3"/>
        <v>6.3614316300043576E-3</v>
      </c>
      <c r="K14" s="53">
        <v>4610</v>
      </c>
      <c r="L14" s="40">
        <f t="shared" si="4"/>
        <v>2.1836336421682867E-2</v>
      </c>
      <c r="M14" s="53">
        <v>102</v>
      </c>
      <c r="N14" s="40">
        <f t="shared" si="5"/>
        <v>4.8314670607628034E-4</v>
      </c>
      <c r="O14" s="53">
        <v>3465</v>
      </c>
      <c r="P14" s="40">
        <f t="shared" si="6"/>
        <v>1.6412777809355995E-2</v>
      </c>
      <c r="Q14" s="53">
        <f t="shared" si="7"/>
        <v>49933</v>
      </c>
      <c r="R14" s="40">
        <f t="shared" si="8"/>
        <v>0.23651925955398928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</row>
    <row r="15" spans="1:213" ht="15" x14ac:dyDescent="0.25">
      <c r="A15" s="3">
        <v>13</v>
      </c>
      <c r="B15" s="18"/>
      <c r="C15" s="38">
        <f>Overview!M15</f>
        <v>211257</v>
      </c>
      <c r="D15" s="40">
        <f t="shared" si="0"/>
        <v>0.97119622071694667</v>
      </c>
      <c r="E15" s="53">
        <f>'4-VAPRaceAlone'!E15</f>
        <v>109031</v>
      </c>
      <c r="F15" s="40">
        <f t="shared" si="1"/>
        <v>0.51610597518662105</v>
      </c>
      <c r="G15" s="53">
        <v>88793</v>
      </c>
      <c r="H15" s="40">
        <f t="shared" si="2"/>
        <v>0.42030796612656623</v>
      </c>
      <c r="I15" s="53">
        <v>1092</v>
      </c>
      <c r="J15" s="40">
        <f t="shared" si="3"/>
        <v>5.1690594867862365E-3</v>
      </c>
      <c r="K15" s="53">
        <v>4080</v>
      </c>
      <c r="L15" s="40">
        <f t="shared" si="4"/>
        <v>1.9312969511069457E-2</v>
      </c>
      <c r="M15" s="53">
        <v>128</v>
      </c>
      <c r="N15" s="40">
        <f t="shared" si="5"/>
        <v>6.0589708270021819E-4</v>
      </c>
      <c r="O15" s="53">
        <v>2048</v>
      </c>
      <c r="P15" s="40">
        <f t="shared" si="6"/>
        <v>9.6943533232034911E-3</v>
      </c>
      <c r="Q15" s="53">
        <f t="shared" si="7"/>
        <v>102226</v>
      </c>
      <c r="R15" s="40">
        <f t="shared" si="8"/>
        <v>0.48389402481337895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</row>
    <row r="16" spans="1:213" ht="15" x14ac:dyDescent="0.25">
      <c r="A16" s="3">
        <v>14</v>
      </c>
      <c r="B16" s="18"/>
      <c r="C16" s="38">
        <f>Overview!M16</f>
        <v>206374</v>
      </c>
      <c r="D16" s="40">
        <f t="shared" si="0"/>
        <v>0.96605192514560945</v>
      </c>
      <c r="E16" s="53">
        <f>'4-VAPRaceAlone'!E16</f>
        <v>86703</v>
      </c>
      <c r="F16" s="40">
        <f t="shared" si="1"/>
        <v>0.42012559721670367</v>
      </c>
      <c r="G16" s="53">
        <v>93592</v>
      </c>
      <c r="H16" s="40">
        <f t="shared" si="2"/>
        <v>0.45350674019014026</v>
      </c>
      <c r="I16" s="53">
        <v>1552</v>
      </c>
      <c r="J16" s="40">
        <f t="shared" si="3"/>
        <v>7.5203271729965982E-3</v>
      </c>
      <c r="K16" s="53">
        <v>10128</v>
      </c>
      <c r="L16" s="40">
        <f t="shared" si="4"/>
        <v>4.9075949489761309E-2</v>
      </c>
      <c r="M16" s="53">
        <v>132</v>
      </c>
      <c r="N16" s="40">
        <f t="shared" si="5"/>
        <v>6.3961545543527766E-4</v>
      </c>
      <c r="O16" s="53">
        <v>7261</v>
      </c>
      <c r="P16" s="40">
        <f t="shared" si="6"/>
        <v>3.5183695620572358E-2</v>
      </c>
      <c r="Q16" s="53">
        <f t="shared" si="7"/>
        <v>119671</v>
      </c>
      <c r="R16" s="40">
        <f t="shared" si="8"/>
        <v>0.57987440278329638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</row>
    <row r="17" spans="1:213" ht="15" x14ac:dyDescent="0.25">
      <c r="A17" s="3">
        <v>15</v>
      </c>
      <c r="B17" s="18"/>
      <c r="C17" s="38">
        <f>Overview!M17</f>
        <v>206886</v>
      </c>
      <c r="D17" s="40">
        <f t="shared" si="0"/>
        <v>0.95287259650242162</v>
      </c>
      <c r="E17" s="53">
        <f>'4-VAPRaceAlone'!E17</f>
        <v>185606</v>
      </c>
      <c r="F17" s="40">
        <f t="shared" si="1"/>
        <v>0.89714142087913151</v>
      </c>
      <c r="G17" s="53">
        <v>6745</v>
      </c>
      <c r="H17" s="40">
        <f t="shared" si="2"/>
        <v>3.2602496060632424E-2</v>
      </c>
      <c r="I17" s="53">
        <v>1009</v>
      </c>
      <c r="J17" s="40">
        <f t="shared" si="3"/>
        <v>4.8770820645186235E-3</v>
      </c>
      <c r="K17" s="53">
        <v>978</v>
      </c>
      <c r="L17" s="40">
        <f t="shared" si="4"/>
        <v>4.7272410892955537E-3</v>
      </c>
      <c r="M17" s="53">
        <v>64</v>
      </c>
      <c r="N17" s="40">
        <f t="shared" si="5"/>
        <v>3.0934911013795035E-4</v>
      </c>
      <c r="O17" s="53">
        <v>2734</v>
      </c>
      <c r="P17" s="40">
        <f t="shared" si="6"/>
        <v>1.3215007298705568E-2</v>
      </c>
      <c r="Q17" s="53">
        <f t="shared" si="7"/>
        <v>21280</v>
      </c>
      <c r="R17" s="40">
        <f t="shared" si="8"/>
        <v>0.1028585791208685</v>
      </c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</row>
    <row r="18" spans="1:213" ht="15" x14ac:dyDescent="0.25">
      <c r="A18" s="3">
        <v>16</v>
      </c>
      <c r="B18" s="18"/>
      <c r="C18" s="38">
        <f>Overview!M18</f>
        <v>211415</v>
      </c>
      <c r="D18" s="40">
        <f t="shared" si="0"/>
        <v>0.96060355225504335</v>
      </c>
      <c r="E18" s="53">
        <f>'4-VAPRaceAlone'!E18</f>
        <v>156775</v>
      </c>
      <c r="F18" s="40">
        <f t="shared" si="1"/>
        <v>0.7415509779343944</v>
      </c>
      <c r="G18" s="53">
        <v>9094</v>
      </c>
      <c r="H18" s="40">
        <f t="shared" si="2"/>
        <v>4.3014923255208948E-2</v>
      </c>
      <c r="I18" s="53">
        <v>575</v>
      </c>
      <c r="J18" s="40">
        <f t="shared" si="3"/>
        <v>2.7197691743726794E-3</v>
      </c>
      <c r="K18" s="53">
        <v>33902</v>
      </c>
      <c r="L18" s="40">
        <f t="shared" si="4"/>
        <v>0.16035759052101317</v>
      </c>
      <c r="M18" s="53">
        <v>78</v>
      </c>
      <c r="N18" s="40">
        <f t="shared" si="5"/>
        <v>3.6894260104533739E-4</v>
      </c>
      <c r="O18" s="53">
        <v>2662</v>
      </c>
      <c r="P18" s="40">
        <f t="shared" si="6"/>
        <v>1.2591348769008822E-2</v>
      </c>
      <c r="Q18" s="53">
        <f t="shared" si="7"/>
        <v>54640</v>
      </c>
      <c r="R18" s="40">
        <f t="shared" si="8"/>
        <v>0.25844902206560555</v>
      </c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</row>
    <row r="19" spans="1:213" ht="15" x14ac:dyDescent="0.25">
      <c r="A19" s="3">
        <v>17</v>
      </c>
      <c r="B19" s="18"/>
      <c r="C19" s="38">
        <f>Overview!M19</f>
        <v>201585</v>
      </c>
      <c r="D19" s="40">
        <f t="shared" si="0"/>
        <v>0.93646848723863385</v>
      </c>
      <c r="E19" s="53">
        <f>'4-VAPRaceAlone'!E19</f>
        <v>92508</v>
      </c>
      <c r="F19" s="40">
        <f t="shared" si="1"/>
        <v>0.4589031922018007</v>
      </c>
      <c r="G19" s="53">
        <v>73461</v>
      </c>
      <c r="H19" s="40">
        <f t="shared" si="2"/>
        <v>0.36441699531215122</v>
      </c>
      <c r="I19" s="53">
        <v>2500</v>
      </c>
      <c r="J19" s="40">
        <f t="shared" si="3"/>
        <v>1.2401716397549421E-2</v>
      </c>
      <c r="K19" s="53">
        <v>2229</v>
      </c>
      <c r="L19" s="40">
        <f t="shared" si="4"/>
        <v>1.1057370340055064E-2</v>
      </c>
      <c r="M19" s="53">
        <v>153</v>
      </c>
      <c r="N19" s="40">
        <f t="shared" si="5"/>
        <v>7.5898504353002453E-4</v>
      </c>
      <c r="O19" s="53">
        <v>17927</v>
      </c>
      <c r="P19" s="40">
        <f t="shared" si="6"/>
        <v>8.8930227943547394E-2</v>
      </c>
      <c r="Q19" s="53">
        <f t="shared" si="7"/>
        <v>109077</v>
      </c>
      <c r="R19" s="40">
        <f t="shared" si="8"/>
        <v>0.54109680779819924</v>
      </c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</row>
    <row r="20" spans="1:213" ht="15" x14ac:dyDescent="0.25">
      <c r="A20" s="3">
        <v>18</v>
      </c>
      <c r="B20" s="18"/>
      <c r="C20" s="38">
        <f>Overview!M20</f>
        <v>211151</v>
      </c>
      <c r="D20" s="40">
        <f t="shared" si="0"/>
        <v>0.95403289588967144</v>
      </c>
      <c r="E20" s="53">
        <f>'4-VAPRaceAlone'!E20</f>
        <v>178794</v>
      </c>
      <c r="F20" s="40">
        <f t="shared" si="1"/>
        <v>0.84675895449228278</v>
      </c>
      <c r="G20" s="53">
        <v>11667</v>
      </c>
      <c r="H20" s="40">
        <f t="shared" si="2"/>
        <v>5.5254296688152078E-2</v>
      </c>
      <c r="I20" s="53">
        <v>730</v>
      </c>
      <c r="J20" s="40">
        <f t="shared" si="3"/>
        <v>3.4572415001586543E-3</v>
      </c>
      <c r="K20" s="53">
        <v>7327</v>
      </c>
      <c r="L20" s="40">
        <f t="shared" si="4"/>
        <v>3.470028557761981E-2</v>
      </c>
      <c r="M20" s="53">
        <v>97</v>
      </c>
      <c r="N20" s="40">
        <f t="shared" si="5"/>
        <v>4.5938688426765681E-4</v>
      </c>
      <c r="O20" s="53">
        <v>2830</v>
      </c>
      <c r="P20" s="40">
        <f t="shared" si="6"/>
        <v>1.34027307471904E-2</v>
      </c>
      <c r="Q20" s="53">
        <f t="shared" si="7"/>
        <v>32357</v>
      </c>
      <c r="R20" s="40">
        <f t="shared" si="8"/>
        <v>0.15324104550771722</v>
      </c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</row>
    <row r="21" spans="1:213" ht="15" x14ac:dyDescent="0.25">
      <c r="A21" s="3">
        <v>19</v>
      </c>
      <c r="B21" s="18"/>
      <c r="C21" s="38">
        <f>Overview!M21</f>
        <v>190366</v>
      </c>
      <c r="D21" s="40">
        <f t="shared" si="0"/>
        <v>0.95055314499437926</v>
      </c>
      <c r="E21" s="53">
        <f>'4-VAPRaceAlone'!E21</f>
        <v>121798</v>
      </c>
      <c r="F21" s="40">
        <f t="shared" si="1"/>
        <v>0.6398096298708803</v>
      </c>
      <c r="G21" s="53">
        <v>45070</v>
      </c>
      <c r="H21" s="40">
        <f t="shared" si="2"/>
        <v>0.23675446245653109</v>
      </c>
      <c r="I21" s="53">
        <v>1273</v>
      </c>
      <c r="J21" s="40">
        <f t="shared" si="3"/>
        <v>6.6871184980511226E-3</v>
      </c>
      <c r="K21" s="53">
        <v>3675</v>
      </c>
      <c r="L21" s="40">
        <f t="shared" si="4"/>
        <v>1.9304917895002258E-2</v>
      </c>
      <c r="M21" s="53">
        <v>93</v>
      </c>
      <c r="N21" s="40">
        <f t="shared" si="5"/>
        <v>4.8853261611842447E-4</v>
      </c>
      <c r="O21" s="53">
        <v>9044</v>
      </c>
      <c r="P21" s="40">
        <f t="shared" si="6"/>
        <v>4.7508483657796037E-2</v>
      </c>
      <c r="Q21" s="53">
        <f t="shared" si="7"/>
        <v>68568</v>
      </c>
      <c r="R21" s="40">
        <f t="shared" si="8"/>
        <v>0.3601903701291197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</row>
    <row r="22" spans="1:213" ht="15" x14ac:dyDescent="0.25">
      <c r="A22" s="3">
        <v>20</v>
      </c>
      <c r="B22" s="18"/>
      <c r="C22" s="38">
        <f>Overview!M22</f>
        <v>200292</v>
      </c>
      <c r="D22" s="40">
        <f t="shared" si="0"/>
        <v>0.95097158149102312</v>
      </c>
      <c r="E22" s="53">
        <f>'4-VAPRaceAlone'!E22</f>
        <v>160236</v>
      </c>
      <c r="F22" s="40">
        <f t="shared" si="1"/>
        <v>0.80001198250554195</v>
      </c>
      <c r="G22" s="53">
        <v>17260</v>
      </c>
      <c r="H22" s="40">
        <f t="shared" si="2"/>
        <v>8.617418568889422E-2</v>
      </c>
      <c r="I22" s="53">
        <v>1685</v>
      </c>
      <c r="J22" s="40">
        <f t="shared" si="3"/>
        <v>8.4127174325484798E-3</v>
      </c>
      <c r="K22" s="53">
        <v>4031</v>
      </c>
      <c r="L22" s="40">
        <f t="shared" si="4"/>
        <v>2.0125616599764345E-2</v>
      </c>
      <c r="M22" s="53">
        <v>123</v>
      </c>
      <c r="N22" s="40">
        <f t="shared" si="5"/>
        <v>6.1410340902282663E-4</v>
      </c>
      <c r="O22" s="53">
        <v>7137</v>
      </c>
      <c r="P22" s="40">
        <f t="shared" si="6"/>
        <v>3.5632975855251332E-2</v>
      </c>
      <c r="Q22" s="53">
        <f t="shared" si="7"/>
        <v>40056</v>
      </c>
      <c r="R22" s="40">
        <f t="shared" si="8"/>
        <v>0.1999880174944581</v>
      </c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</row>
    <row r="23" spans="1:213" ht="15" x14ac:dyDescent="0.25">
      <c r="A23" s="3">
        <v>21</v>
      </c>
      <c r="B23" s="18"/>
      <c r="C23" s="38">
        <f>Overview!M23</f>
        <v>211508</v>
      </c>
      <c r="D23" s="40">
        <f t="shared" si="0"/>
        <v>0.95030448020878644</v>
      </c>
      <c r="E23" s="53">
        <f>'4-VAPRaceAlone'!E23</f>
        <v>166300</v>
      </c>
      <c r="F23" s="40">
        <f t="shared" si="1"/>
        <v>0.78625867579476905</v>
      </c>
      <c r="G23" s="53">
        <v>22122</v>
      </c>
      <c r="H23" s="40">
        <f t="shared" si="2"/>
        <v>0.10459178849026987</v>
      </c>
      <c r="I23" s="53">
        <v>1406</v>
      </c>
      <c r="J23" s="40">
        <f t="shared" si="3"/>
        <v>6.6475026949335252E-3</v>
      </c>
      <c r="K23" s="53">
        <v>5930</v>
      </c>
      <c r="L23" s="40">
        <f t="shared" si="4"/>
        <v>2.8036764566824895E-2</v>
      </c>
      <c r="M23" s="53">
        <v>108</v>
      </c>
      <c r="N23" s="40">
        <f t="shared" si="5"/>
        <v>5.1061898367910433E-4</v>
      </c>
      <c r="O23" s="53">
        <v>5131</v>
      </c>
      <c r="P23" s="40">
        <f t="shared" si="6"/>
        <v>2.4259129678310041E-2</v>
      </c>
      <c r="Q23" s="53">
        <f t="shared" si="7"/>
        <v>45208</v>
      </c>
      <c r="R23" s="40">
        <f t="shared" si="8"/>
        <v>0.21374132420523101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</row>
    <row r="24" spans="1:213" ht="15" x14ac:dyDescent="0.25">
      <c r="A24" s="3">
        <v>22</v>
      </c>
      <c r="B24" s="18"/>
      <c r="C24" s="38">
        <f>Overview!M24</f>
        <v>200843</v>
      </c>
      <c r="D24" s="40">
        <f t="shared" si="0"/>
        <v>0.9485319378818281</v>
      </c>
      <c r="E24" s="53">
        <f>'4-VAPRaceAlone'!E24</f>
        <v>171463</v>
      </c>
      <c r="F24" s="40">
        <f t="shared" si="1"/>
        <v>0.85371658459592814</v>
      </c>
      <c r="G24" s="53">
        <v>3210</v>
      </c>
      <c r="H24" s="40">
        <f t="shared" si="2"/>
        <v>1.5982633201057542E-2</v>
      </c>
      <c r="I24" s="53">
        <v>1150</v>
      </c>
      <c r="J24" s="40">
        <f t="shared" si="3"/>
        <v>5.7258654770143847E-3</v>
      </c>
      <c r="K24" s="53">
        <v>6031</v>
      </c>
      <c r="L24" s="40">
        <f t="shared" si="4"/>
        <v>3.002843016684674E-2</v>
      </c>
      <c r="M24" s="53">
        <v>117</v>
      </c>
      <c r="N24" s="40">
        <f t="shared" si="5"/>
        <v>5.8254457461798519E-4</v>
      </c>
      <c r="O24" s="53">
        <v>8535</v>
      </c>
      <c r="P24" s="40">
        <f t="shared" si="6"/>
        <v>4.249587986636328E-2</v>
      </c>
      <c r="Q24" s="53">
        <f t="shared" si="7"/>
        <v>29380</v>
      </c>
      <c r="R24" s="40">
        <f t="shared" si="8"/>
        <v>0.14628341540407183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</row>
    <row r="25" spans="1:213" ht="15" x14ac:dyDescent="0.25">
      <c r="A25" s="3">
        <v>23</v>
      </c>
      <c r="B25" s="18"/>
      <c r="C25" s="38">
        <f>Overview!M25</f>
        <v>200247</v>
      </c>
      <c r="D25" s="40">
        <f t="shared" si="0"/>
        <v>0.94198165265896616</v>
      </c>
      <c r="E25" s="53">
        <f>'4-VAPRaceAlone'!E25</f>
        <v>126054</v>
      </c>
      <c r="F25" s="40">
        <f t="shared" si="1"/>
        <v>0.62949257666781522</v>
      </c>
      <c r="G25" s="53">
        <v>32616</v>
      </c>
      <c r="H25" s="40">
        <f t="shared" si="2"/>
        <v>0.16287884462688579</v>
      </c>
      <c r="I25" s="53">
        <v>2223</v>
      </c>
      <c r="J25" s="40">
        <f t="shared" si="3"/>
        <v>1.1101289906964898E-2</v>
      </c>
      <c r="K25" s="53">
        <v>9531</v>
      </c>
      <c r="L25" s="40">
        <f t="shared" si="4"/>
        <v>4.7596218669942618E-2</v>
      </c>
      <c r="M25" s="53">
        <v>140</v>
      </c>
      <c r="N25" s="40">
        <f t="shared" si="5"/>
        <v>6.9913656634056943E-4</v>
      </c>
      <c r="O25" s="53">
        <v>18065</v>
      </c>
      <c r="P25" s="40">
        <f t="shared" si="6"/>
        <v>9.021358622101705E-2</v>
      </c>
      <c r="Q25" s="53">
        <f t="shared" si="7"/>
        <v>74193</v>
      </c>
      <c r="R25" s="40">
        <f t="shared" si="8"/>
        <v>0.37050742333218473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</row>
    <row r="26" spans="1:213" ht="15" x14ac:dyDescent="0.25">
      <c r="A26" s="3">
        <v>24</v>
      </c>
      <c r="B26" s="18"/>
      <c r="C26" s="38">
        <f>Overview!M26</f>
        <v>208605</v>
      </c>
      <c r="D26" s="40">
        <f t="shared" si="0"/>
        <v>0.95408067879485148</v>
      </c>
      <c r="E26" s="53">
        <f>'4-VAPRaceAlone'!E26</f>
        <v>175445</v>
      </c>
      <c r="F26" s="40">
        <f t="shared" si="1"/>
        <v>0.84103928477265644</v>
      </c>
      <c r="G26" s="53">
        <v>11224</v>
      </c>
      <c r="H26" s="40">
        <f t="shared" si="2"/>
        <v>5.3805038230147886E-2</v>
      </c>
      <c r="I26" s="53">
        <v>1220</v>
      </c>
      <c r="J26" s="40">
        <f t="shared" si="3"/>
        <v>5.8483737206682486E-3</v>
      </c>
      <c r="K26" s="53">
        <v>4443</v>
      </c>
      <c r="L26" s="40">
        <f t="shared" si="4"/>
        <v>2.1298626590925435E-2</v>
      </c>
      <c r="M26" s="53">
        <v>117</v>
      </c>
      <c r="N26" s="40">
        <f t="shared" si="5"/>
        <v>5.6086862730998777E-4</v>
      </c>
      <c r="O26" s="53">
        <v>6577</v>
      </c>
      <c r="P26" s="40">
        <f t="shared" si="6"/>
        <v>3.1528486853143502E-2</v>
      </c>
      <c r="Q26" s="53">
        <f t="shared" si="7"/>
        <v>33160</v>
      </c>
      <c r="R26" s="40">
        <f t="shared" si="8"/>
        <v>0.15896071522734354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</row>
    <row r="27" spans="1:213" ht="15" x14ac:dyDescent="0.25">
      <c r="A27" s="3">
        <v>25</v>
      </c>
      <c r="B27" s="18"/>
      <c r="C27" s="38">
        <f>Overview!M27</f>
        <v>214439</v>
      </c>
      <c r="D27" s="40">
        <f t="shared" si="0"/>
        <v>0.96180732049673801</v>
      </c>
      <c r="E27" s="53">
        <f>'4-VAPRaceAlone'!E27</f>
        <v>198761</v>
      </c>
      <c r="F27" s="40">
        <f t="shared" si="1"/>
        <v>0.92688829923661276</v>
      </c>
      <c r="G27" s="53">
        <v>3366</v>
      </c>
      <c r="H27" s="40">
        <f t="shared" si="2"/>
        <v>1.5696771576065922E-2</v>
      </c>
      <c r="I27" s="53">
        <v>934</v>
      </c>
      <c r="J27" s="40">
        <f t="shared" si="3"/>
        <v>4.3555509958542989E-3</v>
      </c>
      <c r="K27" s="53">
        <v>1008</v>
      </c>
      <c r="L27" s="40">
        <f t="shared" si="4"/>
        <v>4.7006374773245537E-3</v>
      </c>
      <c r="M27" s="53">
        <v>69</v>
      </c>
      <c r="N27" s="40">
        <f t="shared" si="5"/>
        <v>3.2176982731685935E-4</v>
      </c>
      <c r="O27" s="53">
        <v>2111</v>
      </c>
      <c r="P27" s="40">
        <f t="shared" si="6"/>
        <v>9.8442913835636234E-3</v>
      </c>
      <c r="Q27" s="53">
        <f t="shared" si="7"/>
        <v>15678</v>
      </c>
      <c r="R27" s="40">
        <f t="shared" si="8"/>
        <v>7.3111700763387258E-2</v>
      </c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</row>
    <row r="28" spans="1:213" ht="15" x14ac:dyDescent="0.25">
      <c r="A28" s="3">
        <v>26</v>
      </c>
      <c r="B28" s="18"/>
      <c r="C28" s="38">
        <f>Overview!M28</f>
        <v>206847</v>
      </c>
      <c r="D28" s="40">
        <f t="shared" si="0"/>
        <v>0.95263165528143989</v>
      </c>
      <c r="E28" s="53">
        <f>'4-VAPRaceAlone'!E28</f>
        <v>180416</v>
      </c>
      <c r="F28" s="40">
        <f t="shared" si="1"/>
        <v>0.87221956325206551</v>
      </c>
      <c r="G28" s="53">
        <v>7763</v>
      </c>
      <c r="H28" s="40">
        <f t="shared" si="2"/>
        <v>3.7530155138822414E-2</v>
      </c>
      <c r="I28" s="53">
        <v>1363</v>
      </c>
      <c r="J28" s="40">
        <f t="shared" si="3"/>
        <v>6.5894114973869579E-3</v>
      </c>
      <c r="K28" s="53">
        <v>2235</v>
      </c>
      <c r="L28" s="40">
        <f t="shared" si="4"/>
        <v>1.0805087818532538E-2</v>
      </c>
      <c r="M28" s="53">
        <v>127</v>
      </c>
      <c r="N28" s="40">
        <f t="shared" si="5"/>
        <v>6.1398038163473485E-4</v>
      </c>
      <c r="O28" s="53">
        <v>5145</v>
      </c>
      <c r="P28" s="40">
        <f t="shared" si="6"/>
        <v>2.4873457192997724E-2</v>
      </c>
      <c r="Q28" s="53">
        <f t="shared" si="7"/>
        <v>26431</v>
      </c>
      <c r="R28" s="40">
        <f t="shared" si="8"/>
        <v>0.12778043674793446</v>
      </c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</row>
    <row r="29" spans="1:213" ht="15" x14ac:dyDescent="0.25">
      <c r="A29" s="3">
        <v>27</v>
      </c>
      <c r="B29" s="18"/>
      <c r="C29" s="38">
        <f>Overview!M29</f>
        <v>221273</v>
      </c>
      <c r="D29" s="40">
        <f t="shared" si="0"/>
        <v>0.94601691123634613</v>
      </c>
      <c r="E29" s="53">
        <f>'4-VAPRaceAlone'!E29</f>
        <v>158529</v>
      </c>
      <c r="F29" s="40">
        <f t="shared" si="1"/>
        <v>0.71644077677800722</v>
      </c>
      <c r="G29" s="53">
        <v>27311</v>
      </c>
      <c r="H29" s="40">
        <f t="shared" si="2"/>
        <v>0.1234267172226164</v>
      </c>
      <c r="I29" s="53">
        <v>1127</v>
      </c>
      <c r="J29" s="40">
        <f t="shared" si="3"/>
        <v>5.0932558423305149E-3</v>
      </c>
      <c r="K29" s="53">
        <v>17444</v>
      </c>
      <c r="L29" s="40">
        <f t="shared" si="4"/>
        <v>7.8834742603028835E-2</v>
      </c>
      <c r="M29" s="53">
        <v>243</v>
      </c>
      <c r="N29" s="40">
        <f t="shared" si="5"/>
        <v>1.0981909225255681E-3</v>
      </c>
      <c r="O29" s="53">
        <v>4674</v>
      </c>
      <c r="P29" s="40">
        <f t="shared" si="6"/>
        <v>2.1123227867837466E-2</v>
      </c>
      <c r="Q29" s="53">
        <f t="shared" si="7"/>
        <v>62744</v>
      </c>
      <c r="R29" s="40">
        <f t="shared" si="8"/>
        <v>0.28355922322199273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</row>
    <row r="30" spans="1:213" ht="15" x14ac:dyDescent="0.25">
      <c r="A30" s="3">
        <v>28</v>
      </c>
      <c r="B30" s="18"/>
      <c r="C30" s="38">
        <f>Overview!M30</f>
        <v>209052</v>
      </c>
      <c r="D30" s="40">
        <f t="shared" si="0"/>
        <v>0.94947668522664208</v>
      </c>
      <c r="E30" s="53">
        <f>'4-VAPRaceAlone'!E30</f>
        <v>186888</v>
      </c>
      <c r="F30" s="40">
        <f t="shared" si="1"/>
        <v>0.89397853165719532</v>
      </c>
      <c r="G30" s="53">
        <v>5907</v>
      </c>
      <c r="H30" s="40">
        <f t="shared" si="2"/>
        <v>2.8256127662017107E-2</v>
      </c>
      <c r="I30" s="53">
        <v>988</v>
      </c>
      <c r="J30" s="40">
        <f t="shared" si="3"/>
        <v>4.7260968562845606E-3</v>
      </c>
      <c r="K30" s="53">
        <v>1298</v>
      </c>
      <c r="L30" s="40">
        <f t="shared" si="4"/>
        <v>6.2089814974264773E-3</v>
      </c>
      <c r="M30" s="53">
        <v>52</v>
      </c>
      <c r="N30" s="40">
        <f t="shared" si="5"/>
        <v>2.4874193980445059E-4</v>
      </c>
      <c r="O30" s="53">
        <v>3357</v>
      </c>
      <c r="P30" s="40">
        <f t="shared" si="6"/>
        <v>1.6058205613914241E-2</v>
      </c>
      <c r="Q30" s="53">
        <f t="shared" si="7"/>
        <v>22164</v>
      </c>
      <c r="R30" s="40">
        <f t="shared" si="8"/>
        <v>0.10602146834280467</v>
      </c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</row>
    <row r="31" spans="1:213" ht="15" x14ac:dyDescent="0.25">
      <c r="A31" s="3">
        <v>29</v>
      </c>
      <c r="B31" s="18"/>
      <c r="C31" s="38">
        <f>Overview!M31</f>
        <v>215877</v>
      </c>
      <c r="D31" s="40">
        <f t="shared" si="0"/>
        <v>0.95258874266364646</v>
      </c>
      <c r="E31" s="53">
        <f>'4-VAPRaceAlone'!E31</f>
        <v>175123</v>
      </c>
      <c r="F31" s="40">
        <f t="shared" si="1"/>
        <v>0.81121657240002409</v>
      </c>
      <c r="G31" s="53">
        <v>14998</v>
      </c>
      <c r="H31" s="40">
        <f t="shared" si="2"/>
        <v>6.9474747194003997E-2</v>
      </c>
      <c r="I31" s="53">
        <v>1013</v>
      </c>
      <c r="J31" s="40">
        <f t="shared" si="3"/>
        <v>4.6924869254251263E-3</v>
      </c>
      <c r="K31" s="53">
        <v>11747</v>
      </c>
      <c r="L31" s="40">
        <f t="shared" si="4"/>
        <v>5.4415245718626812E-2</v>
      </c>
      <c r="M31" s="53">
        <v>127</v>
      </c>
      <c r="N31" s="40">
        <f t="shared" si="5"/>
        <v>5.8829796597136333E-4</v>
      </c>
      <c r="O31" s="53">
        <v>2634</v>
      </c>
      <c r="P31" s="40">
        <f t="shared" si="6"/>
        <v>1.2201392459595048E-2</v>
      </c>
      <c r="Q31" s="53">
        <f t="shared" si="7"/>
        <v>40754</v>
      </c>
      <c r="R31" s="40">
        <f t="shared" si="8"/>
        <v>0.18878342759997591</v>
      </c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</row>
    <row r="32" spans="1:213" ht="15" x14ac:dyDescent="0.25">
      <c r="A32" s="3">
        <v>30</v>
      </c>
      <c r="B32" s="18"/>
      <c r="C32" s="38">
        <f>Overview!M32</f>
        <v>206362</v>
      </c>
      <c r="D32" s="40">
        <f t="shared" si="0"/>
        <v>0.942426415716072</v>
      </c>
      <c r="E32" s="53">
        <f>'4-VAPRaceAlone'!E32</f>
        <v>156452</v>
      </c>
      <c r="F32" s="40">
        <f t="shared" si="1"/>
        <v>0.75814345664414962</v>
      </c>
      <c r="G32" s="53">
        <v>24367</v>
      </c>
      <c r="H32" s="40">
        <f t="shared" si="2"/>
        <v>0.11807890987681841</v>
      </c>
      <c r="I32" s="53">
        <v>1618</v>
      </c>
      <c r="J32" s="40">
        <f t="shared" si="3"/>
        <v>7.8405908064469228E-3</v>
      </c>
      <c r="K32" s="53">
        <v>5858</v>
      </c>
      <c r="L32" s="40">
        <f t="shared" si="4"/>
        <v>2.8387009236196588E-2</v>
      </c>
      <c r="M32" s="53">
        <v>141</v>
      </c>
      <c r="N32" s="40">
        <f t="shared" si="5"/>
        <v>6.832653298572412E-4</v>
      </c>
      <c r="O32" s="53">
        <v>6045</v>
      </c>
      <c r="P32" s="40">
        <f t="shared" si="6"/>
        <v>2.9293183822603E-2</v>
      </c>
      <c r="Q32" s="53">
        <f t="shared" si="7"/>
        <v>49910</v>
      </c>
      <c r="R32" s="40">
        <f t="shared" si="8"/>
        <v>0.24185654335585041</v>
      </c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</row>
    <row r="33" spans="1:213" ht="15" x14ac:dyDescent="0.25">
      <c r="A33" s="3">
        <v>31</v>
      </c>
      <c r="B33" s="18"/>
      <c r="C33" s="38">
        <f>Overview!M33</f>
        <v>208671</v>
      </c>
      <c r="D33" s="40">
        <f t="shared" si="0"/>
        <v>0.95626129169841523</v>
      </c>
      <c r="E33" s="53">
        <f>'4-VAPRaceAlone'!E33</f>
        <v>193613</v>
      </c>
      <c r="F33" s="40">
        <f t="shared" si="1"/>
        <v>0.92783855926314629</v>
      </c>
      <c r="G33" s="53">
        <v>1593</v>
      </c>
      <c r="H33" s="40">
        <f t="shared" si="2"/>
        <v>7.6340267694121368E-3</v>
      </c>
      <c r="I33" s="53">
        <v>735</v>
      </c>
      <c r="J33" s="40">
        <f t="shared" si="3"/>
        <v>3.5222910706327183E-3</v>
      </c>
      <c r="K33" s="53">
        <v>1928</v>
      </c>
      <c r="L33" s="40">
        <f t="shared" si="4"/>
        <v>9.239424740380791E-3</v>
      </c>
      <c r="M33" s="53">
        <v>133</v>
      </c>
      <c r="N33" s="40">
        <f t="shared" si="5"/>
        <v>6.3736695563830145E-4</v>
      </c>
      <c r="O33" s="53">
        <v>1542</v>
      </c>
      <c r="P33" s="40">
        <f t="shared" si="6"/>
        <v>7.3896228992049685E-3</v>
      </c>
      <c r="Q33" s="53">
        <f t="shared" si="7"/>
        <v>15058</v>
      </c>
      <c r="R33" s="40">
        <f t="shared" si="8"/>
        <v>7.216144073685371E-2</v>
      </c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</row>
    <row r="34" spans="1:213" ht="15" x14ac:dyDescent="0.25">
      <c r="A34" s="3">
        <v>32</v>
      </c>
      <c r="B34" s="18"/>
      <c r="C34" s="38">
        <f>Overview!M34</f>
        <v>217936</v>
      </c>
      <c r="D34" s="40">
        <f t="shared" si="0"/>
        <v>0.95468853241318552</v>
      </c>
      <c r="E34" s="53">
        <f>'4-VAPRaceAlone'!E34</f>
        <v>181232</v>
      </c>
      <c r="F34" s="40">
        <f t="shared" si="1"/>
        <v>0.83158358417149991</v>
      </c>
      <c r="G34" s="53">
        <v>10625</v>
      </c>
      <c r="H34" s="40">
        <f t="shared" si="2"/>
        <v>4.8752844871888995E-2</v>
      </c>
      <c r="I34" s="53">
        <v>999</v>
      </c>
      <c r="J34" s="40">
        <f t="shared" si="3"/>
        <v>4.5839145437192568E-3</v>
      </c>
      <c r="K34" s="53">
        <v>11340</v>
      </c>
      <c r="L34" s="40">
        <f t="shared" si="4"/>
        <v>5.2033624550326701E-2</v>
      </c>
      <c r="M34" s="53">
        <v>136</v>
      </c>
      <c r="N34" s="40">
        <f t="shared" si="5"/>
        <v>6.240364143601791E-4</v>
      </c>
      <c r="O34" s="53">
        <v>3729</v>
      </c>
      <c r="P34" s="40">
        <f t="shared" si="6"/>
        <v>1.7110527861390501E-2</v>
      </c>
      <c r="Q34" s="53">
        <f t="shared" si="7"/>
        <v>36704</v>
      </c>
      <c r="R34" s="40">
        <f t="shared" si="8"/>
        <v>0.16841641582850012</v>
      </c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</row>
    <row r="35" spans="1:213" ht="15" x14ac:dyDescent="0.25">
      <c r="A35" s="3">
        <v>33</v>
      </c>
      <c r="B35" s="18"/>
      <c r="C35" s="38">
        <f>Overview!M35</f>
        <v>209310</v>
      </c>
      <c r="D35" s="40">
        <f t="shared" si="0"/>
        <v>0.96007835268262387</v>
      </c>
      <c r="E35" s="53">
        <f>'4-VAPRaceAlone'!E35</f>
        <v>189294</v>
      </c>
      <c r="F35" s="40">
        <f t="shared" si="1"/>
        <v>0.90437150637809949</v>
      </c>
      <c r="G35" s="53">
        <v>6418</v>
      </c>
      <c r="H35" s="40">
        <f t="shared" si="2"/>
        <v>3.0662653480483495E-2</v>
      </c>
      <c r="I35" s="53">
        <v>1043</v>
      </c>
      <c r="J35" s="40">
        <f t="shared" si="3"/>
        <v>4.9830395107734937E-3</v>
      </c>
      <c r="K35" s="53">
        <v>941</v>
      </c>
      <c r="L35" s="40">
        <f t="shared" si="4"/>
        <v>4.4957240456738809E-3</v>
      </c>
      <c r="M35" s="53">
        <v>108</v>
      </c>
      <c r="N35" s="40">
        <f t="shared" si="5"/>
        <v>5.1598108069370789E-4</v>
      </c>
      <c r="O35" s="53">
        <v>3150</v>
      </c>
      <c r="P35" s="40">
        <f t="shared" si="6"/>
        <v>1.5049448186899813E-2</v>
      </c>
      <c r="Q35" s="53">
        <f t="shared" si="7"/>
        <v>20016</v>
      </c>
      <c r="R35" s="40">
        <f t="shared" si="8"/>
        <v>9.5628493621900526E-2</v>
      </c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</row>
    <row r="36" spans="1:213" ht="15" x14ac:dyDescent="0.25">
      <c r="A36" s="3">
        <v>34</v>
      </c>
      <c r="B36" s="18"/>
      <c r="C36" s="38">
        <f>Overview!M36</f>
        <v>210295</v>
      </c>
      <c r="D36" s="40">
        <f t="shared" si="0"/>
        <v>0.95192943246391959</v>
      </c>
      <c r="E36" s="53">
        <f>'4-VAPRaceAlone'!E36</f>
        <v>174001</v>
      </c>
      <c r="F36" s="40">
        <f t="shared" si="1"/>
        <v>0.82741387099075103</v>
      </c>
      <c r="G36" s="53">
        <v>18576</v>
      </c>
      <c r="H36" s="40">
        <f t="shared" si="2"/>
        <v>8.8333055945219813E-2</v>
      </c>
      <c r="I36" s="53">
        <v>2258</v>
      </c>
      <c r="J36" s="40">
        <f t="shared" si="3"/>
        <v>1.0737297605744312E-2</v>
      </c>
      <c r="K36" s="53">
        <v>1240</v>
      </c>
      <c r="L36" s="40">
        <f t="shared" si="4"/>
        <v>5.896478756033191E-3</v>
      </c>
      <c r="M36" s="53">
        <v>84</v>
      </c>
      <c r="N36" s="40">
        <f t="shared" si="5"/>
        <v>3.9943888347321619E-4</v>
      </c>
      <c r="O36" s="53">
        <v>4027</v>
      </c>
      <c r="P36" s="40">
        <f t="shared" si="6"/>
        <v>1.9149290282698114E-2</v>
      </c>
      <c r="Q36" s="53">
        <f t="shared" si="7"/>
        <v>36294</v>
      </c>
      <c r="R36" s="40">
        <f t="shared" si="8"/>
        <v>0.17258612900924891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</row>
    <row r="37" spans="1:213" ht="15" x14ac:dyDescent="0.25">
      <c r="A37" s="3">
        <v>35</v>
      </c>
      <c r="B37" s="18"/>
      <c r="C37" s="38">
        <f>Overview!M37</f>
        <v>213991</v>
      </c>
      <c r="D37" s="40">
        <f t="shared" si="0"/>
        <v>0.96014785668556146</v>
      </c>
      <c r="E37" s="53">
        <f>'4-VAPRaceAlone'!E37</f>
        <v>193584</v>
      </c>
      <c r="F37" s="40">
        <f t="shared" si="1"/>
        <v>0.90463617628778781</v>
      </c>
      <c r="G37" s="53">
        <v>5220</v>
      </c>
      <c r="H37" s="40">
        <f t="shared" si="2"/>
        <v>2.4393549261417537E-2</v>
      </c>
      <c r="I37" s="53">
        <v>2652</v>
      </c>
      <c r="J37" s="40">
        <f t="shared" si="3"/>
        <v>1.2393044567294887E-2</v>
      </c>
      <c r="K37" s="53">
        <v>1667</v>
      </c>
      <c r="L37" s="40">
        <f t="shared" si="4"/>
        <v>7.7900472449775925E-3</v>
      </c>
      <c r="M37" s="53">
        <v>79</v>
      </c>
      <c r="N37" s="40">
        <f t="shared" si="5"/>
        <v>3.6917440453103166E-4</v>
      </c>
      <c r="O37" s="53">
        <v>2261</v>
      </c>
      <c r="P37" s="40">
        <f t="shared" si="6"/>
        <v>1.0565864919552692E-2</v>
      </c>
      <c r="Q37" s="53">
        <f t="shared" si="7"/>
        <v>20407</v>
      </c>
      <c r="R37" s="40">
        <f t="shared" si="8"/>
        <v>9.5363823712212192E-2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</row>
    <row r="38" spans="1:213" ht="15" x14ac:dyDescent="0.25">
      <c r="A38" s="3">
        <v>36</v>
      </c>
      <c r="B38" s="18"/>
      <c r="C38" s="38">
        <f>Overview!M38</f>
        <v>215756</v>
      </c>
      <c r="D38" s="40">
        <f t="shared" si="0"/>
        <v>0.96437642522108313</v>
      </c>
      <c r="E38" s="53">
        <f>'4-VAPRaceAlone'!E38</f>
        <v>203704</v>
      </c>
      <c r="F38" s="40">
        <f t="shared" si="1"/>
        <v>0.9441406032740689</v>
      </c>
      <c r="G38" s="53">
        <v>765</v>
      </c>
      <c r="H38" s="40">
        <f t="shared" si="2"/>
        <v>3.5456719627727619E-3</v>
      </c>
      <c r="I38" s="53">
        <v>1332</v>
      </c>
      <c r="J38" s="40">
        <f t="shared" si="3"/>
        <v>6.1736405940043381E-3</v>
      </c>
      <c r="K38" s="53">
        <v>922</v>
      </c>
      <c r="L38" s="40">
        <f t="shared" si="4"/>
        <v>4.2733458165705703E-3</v>
      </c>
      <c r="M38" s="53">
        <v>77</v>
      </c>
      <c r="N38" s="40">
        <f t="shared" si="5"/>
        <v>3.5688462893268324E-4</v>
      </c>
      <c r="O38" s="53">
        <v>1270</v>
      </c>
      <c r="P38" s="40">
        <f t="shared" si="6"/>
        <v>5.8862789447338658E-3</v>
      </c>
      <c r="Q38" s="53">
        <f t="shared" si="7"/>
        <v>12052</v>
      </c>
      <c r="R38" s="40">
        <f t="shared" si="8"/>
        <v>5.5859396725931147E-2</v>
      </c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</row>
    <row r="39" spans="1:213" ht="15" x14ac:dyDescent="0.25">
      <c r="A39" s="3">
        <v>37</v>
      </c>
      <c r="B39" s="18"/>
      <c r="C39" s="38">
        <f>Overview!M39</f>
        <v>213146</v>
      </c>
      <c r="D39" s="40">
        <f t="shared" si="0"/>
        <v>0.95531701275182279</v>
      </c>
      <c r="E39" s="53">
        <f>'4-VAPRaceAlone'!E39</f>
        <v>191653</v>
      </c>
      <c r="F39" s="40">
        <f t="shared" si="1"/>
        <v>0.89916301502256668</v>
      </c>
      <c r="G39" s="53">
        <v>1763</v>
      </c>
      <c r="H39" s="40">
        <f t="shared" si="2"/>
        <v>8.2713257579311826E-3</v>
      </c>
      <c r="I39" s="53">
        <v>7001</v>
      </c>
      <c r="J39" s="40">
        <f t="shared" si="3"/>
        <v>3.2846030420462968E-2</v>
      </c>
      <c r="K39" s="53">
        <v>1328</v>
      </c>
      <c r="L39" s="40">
        <f t="shared" si="4"/>
        <v>6.2304711324631945E-3</v>
      </c>
      <c r="M39" s="53">
        <v>181</v>
      </c>
      <c r="N39" s="40">
        <f t="shared" si="5"/>
        <v>8.4918318898782993E-4</v>
      </c>
      <c r="O39" s="53">
        <v>1696</v>
      </c>
      <c r="P39" s="40">
        <f t="shared" si="6"/>
        <v>7.9569872294108258E-3</v>
      </c>
      <c r="Q39" s="53">
        <f t="shared" si="7"/>
        <v>21493</v>
      </c>
      <c r="R39" s="40">
        <f t="shared" si="8"/>
        <v>0.10083698497743331</v>
      </c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</row>
    <row r="40" spans="1:213" ht="15" x14ac:dyDescent="0.25">
      <c r="A40" s="3">
        <v>38</v>
      </c>
      <c r="B40" s="18"/>
      <c r="C40" s="38">
        <f>Overview!M40</f>
        <v>217404</v>
      </c>
      <c r="D40" s="40">
        <f t="shared" si="0"/>
        <v>0.96036871446707517</v>
      </c>
      <c r="E40" s="53">
        <f>'4-VAPRaceAlone'!E40</f>
        <v>195824</v>
      </c>
      <c r="F40" s="40">
        <f t="shared" si="1"/>
        <v>0.90073779691266032</v>
      </c>
      <c r="G40" s="53">
        <v>4284</v>
      </c>
      <c r="H40" s="40">
        <f t="shared" si="2"/>
        <v>1.9705249213445936E-2</v>
      </c>
      <c r="I40" s="53">
        <v>5804</v>
      </c>
      <c r="J40" s="40">
        <f t="shared" si="3"/>
        <v>2.6696840904491179E-2</v>
      </c>
      <c r="K40" s="53">
        <v>1648</v>
      </c>
      <c r="L40" s="40">
        <f t="shared" si="4"/>
        <v>7.5803573071332635E-3</v>
      </c>
      <c r="M40" s="53">
        <v>103</v>
      </c>
      <c r="N40" s="40">
        <f t="shared" si="5"/>
        <v>4.7377233169582897E-4</v>
      </c>
      <c r="O40" s="53">
        <v>1125</v>
      </c>
      <c r="P40" s="40">
        <f t="shared" si="6"/>
        <v>5.1746977976486171E-3</v>
      </c>
      <c r="Q40" s="53">
        <f t="shared" si="7"/>
        <v>21580</v>
      </c>
      <c r="R40" s="40">
        <f t="shared" si="8"/>
        <v>9.9262203087339698E-2</v>
      </c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</row>
    <row r="41" spans="1:213" x14ac:dyDescent="0.2">
      <c r="C41" s="50"/>
      <c r="D41" s="41"/>
      <c r="F41" s="41"/>
      <c r="H41" s="41"/>
      <c r="J41" s="41"/>
      <c r="L41" s="41"/>
      <c r="N41" s="41"/>
      <c r="P41" s="41"/>
      <c r="R41" s="41"/>
    </row>
    <row r="42" spans="1:213" x14ac:dyDescent="0.2">
      <c r="C42" s="50"/>
      <c r="D42" s="41"/>
      <c r="F42" s="41"/>
      <c r="H42" s="41"/>
      <c r="J42" s="41"/>
      <c r="L42" s="41"/>
      <c r="N42" s="41"/>
      <c r="P42" s="41"/>
      <c r="R42" s="41"/>
    </row>
    <row r="43" spans="1:213" x14ac:dyDescent="0.2">
      <c r="C43" s="50"/>
      <c r="D43" s="41"/>
      <c r="F43" s="41"/>
      <c r="H43" s="41"/>
      <c r="J43" s="41"/>
      <c r="L43" s="41"/>
      <c r="N43" s="41"/>
      <c r="P43" s="41"/>
      <c r="R43" s="41"/>
    </row>
    <row r="44" spans="1:213" x14ac:dyDescent="0.2">
      <c r="C44" s="50"/>
      <c r="D44" s="41"/>
      <c r="F44" s="41"/>
      <c r="H44" s="41"/>
      <c r="J44" s="41"/>
      <c r="L44" s="41"/>
      <c r="N44" s="41"/>
      <c r="P44" s="41"/>
      <c r="R44" s="41"/>
    </row>
    <row r="45" spans="1:213" x14ac:dyDescent="0.2">
      <c r="C45" s="50"/>
      <c r="D45" s="41"/>
      <c r="F45" s="41"/>
      <c r="H45" s="41"/>
      <c r="J45" s="41"/>
      <c r="L45" s="41"/>
      <c r="N45" s="41"/>
      <c r="P45" s="41"/>
      <c r="R45" s="41"/>
    </row>
    <row r="46" spans="1:213" x14ac:dyDescent="0.2">
      <c r="C46" s="50"/>
      <c r="D46" s="41"/>
      <c r="F46" s="41"/>
      <c r="H46" s="41"/>
      <c r="J46" s="41"/>
      <c r="L46" s="41"/>
      <c r="N46" s="41"/>
      <c r="P46" s="41"/>
      <c r="R46" s="41"/>
    </row>
    <row r="47" spans="1:213" x14ac:dyDescent="0.2">
      <c r="C47" s="50"/>
      <c r="D47" s="41"/>
      <c r="F47" s="41"/>
      <c r="H47" s="41"/>
      <c r="J47" s="41"/>
      <c r="L47" s="41"/>
      <c r="N47" s="41"/>
      <c r="P47" s="41"/>
      <c r="R47" s="41"/>
    </row>
    <row r="48" spans="1:213" x14ac:dyDescent="0.2">
      <c r="C48" s="50"/>
      <c r="D48" s="41"/>
      <c r="F48" s="41"/>
      <c r="H48" s="41"/>
      <c r="J48" s="41"/>
      <c r="L48" s="41"/>
      <c r="N48" s="41"/>
      <c r="P48" s="41"/>
      <c r="R48" s="41"/>
    </row>
    <row r="49" spans="3:18" x14ac:dyDescent="0.2">
      <c r="C49" s="50"/>
      <c r="D49" s="41"/>
      <c r="F49" s="41"/>
      <c r="H49" s="41"/>
      <c r="J49" s="41"/>
      <c r="L49" s="41"/>
      <c r="N49" s="41"/>
      <c r="P49" s="41"/>
      <c r="R49" s="41"/>
    </row>
    <row r="50" spans="3:18" x14ac:dyDescent="0.2">
      <c r="C50" s="50"/>
      <c r="D50" s="41"/>
      <c r="F50" s="41"/>
      <c r="H50" s="41"/>
      <c r="J50" s="41"/>
      <c r="L50" s="41"/>
      <c r="N50" s="41"/>
      <c r="P50" s="41"/>
      <c r="R50" s="41"/>
    </row>
    <row r="51" spans="3:18" x14ac:dyDescent="0.2">
      <c r="C51" s="50"/>
      <c r="D51" s="41"/>
      <c r="F51" s="41"/>
      <c r="H51" s="41"/>
      <c r="J51" s="41"/>
      <c r="L51" s="41"/>
      <c r="N51" s="41"/>
      <c r="P51" s="41"/>
      <c r="R51" s="41"/>
    </row>
    <row r="52" spans="3:18" x14ac:dyDescent="0.2">
      <c r="C52" s="50"/>
      <c r="D52" s="41"/>
      <c r="F52" s="41"/>
      <c r="H52" s="41"/>
      <c r="J52" s="41"/>
      <c r="L52" s="41"/>
      <c r="N52" s="41"/>
      <c r="P52" s="41"/>
      <c r="R52" s="41"/>
    </row>
    <row r="53" spans="3:18" x14ac:dyDescent="0.2">
      <c r="C53" s="50"/>
      <c r="D53" s="41"/>
      <c r="F53" s="41"/>
      <c r="H53" s="41"/>
      <c r="J53" s="41"/>
      <c r="L53" s="41"/>
      <c r="N53" s="41"/>
      <c r="P53" s="41"/>
      <c r="R53" s="41"/>
    </row>
    <row r="54" spans="3:18" x14ac:dyDescent="0.2">
      <c r="C54" s="50"/>
      <c r="D54" s="41"/>
      <c r="F54" s="41"/>
      <c r="H54" s="41"/>
      <c r="J54" s="41"/>
      <c r="L54" s="41"/>
      <c r="N54" s="41"/>
      <c r="P54" s="41"/>
      <c r="R54" s="41"/>
    </row>
    <row r="55" spans="3:18" x14ac:dyDescent="0.2">
      <c r="C55" s="50"/>
      <c r="D55" s="41"/>
      <c r="F55" s="41"/>
      <c r="H55" s="41"/>
      <c r="J55" s="41"/>
      <c r="L55" s="41"/>
      <c r="N55" s="41"/>
      <c r="P55" s="41"/>
      <c r="R55" s="41"/>
    </row>
    <row r="56" spans="3:18" x14ac:dyDescent="0.2">
      <c r="C56" s="50"/>
      <c r="D56" s="41"/>
      <c r="F56" s="41"/>
      <c r="H56" s="41"/>
      <c r="J56" s="41"/>
      <c r="L56" s="41"/>
      <c r="N56" s="41"/>
      <c r="P56" s="41"/>
      <c r="R56" s="41"/>
    </row>
    <row r="57" spans="3:18" x14ac:dyDescent="0.2">
      <c r="C57" s="50"/>
      <c r="D57" s="41"/>
      <c r="F57" s="41"/>
      <c r="H57" s="41"/>
      <c r="J57" s="41"/>
      <c r="L57" s="41"/>
      <c r="N57" s="41"/>
      <c r="P57" s="41"/>
      <c r="R57" s="41"/>
    </row>
    <row r="58" spans="3:18" x14ac:dyDescent="0.2">
      <c r="C58" s="50"/>
      <c r="D58" s="41"/>
      <c r="F58" s="41"/>
      <c r="H58" s="41"/>
      <c r="J58" s="41"/>
      <c r="L58" s="41"/>
      <c r="N58" s="41"/>
      <c r="P58" s="41"/>
      <c r="R58" s="41"/>
    </row>
    <row r="59" spans="3:18" x14ac:dyDescent="0.2">
      <c r="C59" s="50"/>
      <c r="D59" s="41"/>
      <c r="F59" s="41"/>
      <c r="H59" s="41"/>
      <c r="J59" s="41"/>
      <c r="L59" s="41"/>
      <c r="N59" s="41"/>
      <c r="P59" s="41"/>
      <c r="R59" s="41"/>
    </row>
    <row r="60" spans="3:18" x14ac:dyDescent="0.2">
      <c r="C60" s="50"/>
      <c r="D60" s="41"/>
      <c r="F60" s="41"/>
      <c r="H60" s="41"/>
      <c r="J60" s="41"/>
      <c r="L60" s="41"/>
      <c r="N60" s="41"/>
      <c r="P60" s="41"/>
      <c r="R60" s="41"/>
    </row>
    <row r="61" spans="3:18" x14ac:dyDescent="0.2">
      <c r="C61" s="50"/>
      <c r="D61" s="41"/>
      <c r="F61" s="41"/>
      <c r="H61" s="41"/>
      <c r="J61" s="41"/>
      <c r="L61" s="41"/>
      <c r="N61" s="41"/>
      <c r="P61" s="41"/>
      <c r="R61" s="41"/>
    </row>
    <row r="62" spans="3:18" x14ac:dyDescent="0.2">
      <c r="C62" s="50"/>
      <c r="D62" s="41"/>
      <c r="F62" s="41"/>
      <c r="H62" s="41"/>
      <c r="J62" s="41"/>
      <c r="L62" s="41"/>
      <c r="N62" s="41"/>
      <c r="P62" s="41"/>
      <c r="R62" s="41"/>
    </row>
    <row r="63" spans="3:18" x14ac:dyDescent="0.2">
      <c r="C63" s="50"/>
      <c r="D63" s="41"/>
      <c r="F63" s="41"/>
      <c r="H63" s="41"/>
      <c r="J63" s="41"/>
      <c r="L63" s="41"/>
      <c r="N63" s="41"/>
      <c r="P63" s="41"/>
      <c r="R63" s="41"/>
    </row>
    <row r="64" spans="3:18" x14ac:dyDescent="0.2">
      <c r="C64" s="50"/>
      <c r="D64" s="41"/>
      <c r="F64" s="41"/>
      <c r="H64" s="41"/>
      <c r="J64" s="41"/>
      <c r="L64" s="41"/>
      <c r="N64" s="41"/>
      <c r="P64" s="41"/>
      <c r="R64" s="41"/>
    </row>
    <row r="65" spans="3:18" x14ac:dyDescent="0.2">
      <c r="C65" s="50"/>
      <c r="D65" s="41"/>
      <c r="F65" s="41"/>
      <c r="H65" s="41"/>
      <c r="J65" s="41"/>
      <c r="L65" s="41"/>
      <c r="N65" s="41"/>
      <c r="P65" s="41"/>
      <c r="R65" s="41"/>
    </row>
    <row r="66" spans="3:18" x14ac:dyDescent="0.2">
      <c r="C66" s="50"/>
      <c r="D66" s="41"/>
      <c r="F66" s="41"/>
      <c r="H66" s="41"/>
      <c r="J66" s="41"/>
      <c r="L66" s="41"/>
      <c r="N66" s="41"/>
      <c r="P66" s="41"/>
      <c r="R66" s="41"/>
    </row>
    <row r="67" spans="3:18" x14ac:dyDescent="0.2">
      <c r="C67" s="50"/>
      <c r="D67" s="41"/>
      <c r="F67" s="41"/>
      <c r="H67" s="41"/>
      <c r="J67" s="41"/>
      <c r="L67" s="41"/>
      <c r="N67" s="41"/>
      <c r="P67" s="41"/>
      <c r="R67" s="41"/>
    </row>
    <row r="68" spans="3:18" x14ac:dyDescent="0.2">
      <c r="C68" s="50"/>
      <c r="D68" s="41"/>
      <c r="F68" s="41"/>
      <c r="H68" s="41"/>
      <c r="J68" s="41"/>
      <c r="L68" s="41"/>
      <c r="N68" s="41"/>
      <c r="P68" s="41"/>
      <c r="R68" s="41"/>
    </row>
    <row r="69" spans="3:18" x14ac:dyDescent="0.2">
      <c r="C69" s="50"/>
      <c r="D69" s="41"/>
      <c r="F69" s="41"/>
      <c r="H69" s="41"/>
      <c r="J69" s="41"/>
      <c r="L69" s="41"/>
      <c r="N69" s="41"/>
      <c r="P69" s="41"/>
      <c r="R69" s="41"/>
    </row>
    <row r="70" spans="3:18" x14ac:dyDescent="0.2">
      <c r="C70" s="50"/>
      <c r="D70" s="41"/>
      <c r="F70" s="41"/>
      <c r="H70" s="41"/>
      <c r="J70" s="41"/>
      <c r="L70" s="41"/>
      <c r="N70" s="41"/>
      <c r="P70" s="41"/>
      <c r="R70" s="41"/>
    </row>
    <row r="71" spans="3:18" x14ac:dyDescent="0.2">
      <c r="C71" s="50"/>
      <c r="D71" s="41"/>
      <c r="F71" s="41"/>
      <c r="H71" s="41"/>
      <c r="J71" s="41"/>
      <c r="L71" s="41"/>
      <c r="N71" s="41"/>
      <c r="P71" s="41"/>
      <c r="R71" s="41"/>
    </row>
    <row r="72" spans="3:18" x14ac:dyDescent="0.2">
      <c r="C72" s="50"/>
      <c r="D72" s="41"/>
      <c r="F72" s="41"/>
      <c r="H72" s="41"/>
      <c r="J72" s="41"/>
      <c r="L72" s="41"/>
      <c r="N72" s="41"/>
      <c r="P72" s="41"/>
      <c r="R72" s="41"/>
    </row>
    <row r="73" spans="3:18" x14ac:dyDescent="0.2">
      <c r="C73" s="50"/>
      <c r="D73" s="41"/>
      <c r="F73" s="41"/>
      <c r="H73" s="41"/>
      <c r="J73" s="41"/>
      <c r="L73" s="41"/>
      <c r="N73" s="41"/>
      <c r="P73" s="41"/>
      <c r="R73" s="41"/>
    </row>
    <row r="74" spans="3:18" x14ac:dyDescent="0.2">
      <c r="C74" s="50"/>
      <c r="D74" s="41"/>
      <c r="F74" s="41"/>
      <c r="H74" s="41"/>
      <c r="J74" s="41"/>
      <c r="L74" s="41"/>
      <c r="N74" s="41"/>
      <c r="P74" s="41"/>
      <c r="R74" s="41"/>
    </row>
    <row r="75" spans="3:18" x14ac:dyDescent="0.2">
      <c r="C75" s="50"/>
      <c r="D75" s="41"/>
      <c r="F75" s="41"/>
      <c r="H75" s="41"/>
      <c r="J75" s="41"/>
      <c r="L75" s="41"/>
      <c r="N75" s="41"/>
      <c r="P75" s="41"/>
      <c r="R75" s="41"/>
    </row>
    <row r="76" spans="3:18" x14ac:dyDescent="0.2">
      <c r="C76" s="50"/>
      <c r="D76" s="41"/>
      <c r="F76" s="41"/>
      <c r="H76" s="41"/>
      <c r="J76" s="41"/>
      <c r="L76" s="41"/>
      <c r="N76" s="41"/>
      <c r="P76" s="41"/>
      <c r="R76" s="41"/>
    </row>
    <row r="77" spans="3:18" x14ac:dyDescent="0.2">
      <c r="C77" s="50"/>
      <c r="D77" s="41"/>
      <c r="F77" s="41"/>
      <c r="H77" s="41"/>
      <c r="J77" s="41"/>
      <c r="L77" s="41"/>
      <c r="N77" s="41"/>
      <c r="P77" s="41"/>
      <c r="R77" s="41"/>
    </row>
    <row r="78" spans="3:18" x14ac:dyDescent="0.2">
      <c r="C78" s="50"/>
      <c r="D78" s="41"/>
      <c r="F78" s="41"/>
      <c r="H78" s="41"/>
      <c r="J78" s="41"/>
      <c r="L78" s="41"/>
      <c r="N78" s="41"/>
      <c r="P78" s="41"/>
      <c r="R78" s="41"/>
    </row>
    <row r="79" spans="3:18" x14ac:dyDescent="0.2">
      <c r="C79" s="50"/>
      <c r="D79" s="41"/>
      <c r="F79" s="41"/>
      <c r="H79" s="41"/>
      <c r="J79" s="41"/>
      <c r="L79" s="41"/>
      <c r="N79" s="41"/>
      <c r="P79" s="41"/>
      <c r="R79" s="41"/>
    </row>
    <row r="80" spans="3:18" x14ac:dyDescent="0.2">
      <c r="C80" s="50"/>
      <c r="D80" s="41"/>
      <c r="F80" s="41"/>
      <c r="H80" s="41"/>
      <c r="J80" s="41"/>
      <c r="L80" s="41"/>
      <c r="N80" s="41"/>
      <c r="P80" s="41"/>
      <c r="R80" s="41"/>
    </row>
    <row r="81" spans="3:18" x14ac:dyDescent="0.2">
      <c r="C81" s="50"/>
      <c r="D81" s="41"/>
      <c r="F81" s="41"/>
      <c r="H81" s="41"/>
      <c r="J81" s="41"/>
      <c r="L81" s="41"/>
      <c r="N81" s="41"/>
      <c r="P81" s="41"/>
      <c r="R81" s="41"/>
    </row>
    <row r="82" spans="3:18" x14ac:dyDescent="0.2">
      <c r="C82" s="50"/>
      <c r="D82" s="41"/>
      <c r="F82" s="41"/>
      <c r="H82" s="41"/>
      <c r="J82" s="41"/>
      <c r="L82" s="41"/>
      <c r="N82" s="41"/>
      <c r="P82" s="41"/>
      <c r="R82" s="41"/>
    </row>
    <row r="83" spans="3:18" x14ac:dyDescent="0.2">
      <c r="C83" s="50"/>
      <c r="D83" s="41"/>
      <c r="F83" s="41"/>
      <c r="H83" s="41"/>
      <c r="J83" s="41"/>
      <c r="L83" s="41"/>
      <c r="N83" s="41"/>
      <c r="P83" s="41"/>
      <c r="R83" s="41"/>
    </row>
    <row r="84" spans="3:18" x14ac:dyDescent="0.2">
      <c r="C84" s="50"/>
      <c r="D84" s="41"/>
      <c r="F84" s="41"/>
      <c r="H84" s="41"/>
      <c r="J84" s="41"/>
      <c r="L84" s="41"/>
      <c r="N84" s="41"/>
      <c r="P84" s="41"/>
      <c r="R84" s="41"/>
    </row>
    <row r="85" spans="3:18" x14ac:dyDescent="0.2">
      <c r="C85" s="50"/>
      <c r="D85" s="41"/>
      <c r="F85" s="41"/>
      <c r="H85" s="41"/>
      <c r="J85" s="41"/>
      <c r="L85" s="41"/>
      <c r="N85" s="41"/>
      <c r="P85" s="41"/>
      <c r="R85" s="41"/>
    </row>
    <row r="86" spans="3:18" x14ac:dyDescent="0.2">
      <c r="C86" s="50"/>
      <c r="D86" s="41"/>
      <c r="F86" s="41"/>
      <c r="H86" s="41"/>
      <c r="J86" s="41"/>
      <c r="L86" s="41"/>
      <c r="N86" s="41"/>
      <c r="P86" s="41"/>
      <c r="R86" s="41"/>
    </row>
    <row r="87" spans="3:18" x14ac:dyDescent="0.2">
      <c r="C87" s="50"/>
      <c r="D87" s="41"/>
      <c r="F87" s="41"/>
      <c r="H87" s="41"/>
      <c r="J87" s="41"/>
      <c r="L87" s="41"/>
      <c r="N87" s="41"/>
      <c r="P87" s="41"/>
      <c r="R87" s="41"/>
    </row>
    <row r="88" spans="3:18" x14ac:dyDescent="0.2">
      <c r="C88" s="50"/>
      <c r="D88" s="41"/>
      <c r="F88" s="41"/>
      <c r="H88" s="41"/>
      <c r="J88" s="41"/>
      <c r="L88" s="41"/>
      <c r="N88" s="41"/>
      <c r="P88" s="41"/>
      <c r="R88" s="41"/>
    </row>
    <row r="89" spans="3:18" x14ac:dyDescent="0.2">
      <c r="C89" s="50"/>
      <c r="D89" s="41"/>
      <c r="F89" s="41"/>
      <c r="H89" s="41"/>
      <c r="J89" s="41"/>
      <c r="L89" s="41"/>
      <c r="N89" s="41"/>
      <c r="P89" s="41"/>
      <c r="R89" s="41"/>
    </row>
    <row r="90" spans="3:18" x14ac:dyDescent="0.2">
      <c r="C90" s="50"/>
      <c r="D90" s="41"/>
      <c r="F90" s="41"/>
      <c r="H90" s="41"/>
      <c r="J90" s="41"/>
      <c r="L90" s="41"/>
      <c r="N90" s="41"/>
      <c r="P90" s="41"/>
      <c r="R90" s="41"/>
    </row>
    <row r="91" spans="3:18" x14ac:dyDescent="0.2">
      <c r="C91" s="50"/>
      <c r="D91" s="41"/>
      <c r="F91" s="41"/>
      <c r="H91" s="41"/>
      <c r="J91" s="41"/>
      <c r="L91" s="41"/>
      <c r="N91" s="41"/>
      <c r="P91" s="41"/>
      <c r="R91" s="41"/>
    </row>
    <row r="92" spans="3:18" x14ac:dyDescent="0.2">
      <c r="C92" s="50"/>
      <c r="D92" s="41"/>
      <c r="F92" s="41"/>
      <c r="H92" s="41"/>
      <c r="J92" s="41"/>
      <c r="L92" s="41"/>
      <c r="N92" s="41"/>
      <c r="P92" s="41"/>
      <c r="R92" s="41"/>
    </row>
    <row r="93" spans="3:18" x14ac:dyDescent="0.2">
      <c r="C93" s="50"/>
      <c r="D93" s="41"/>
      <c r="F93" s="41"/>
      <c r="H93" s="41"/>
      <c r="J93" s="41"/>
      <c r="L93" s="41"/>
      <c r="N93" s="41"/>
      <c r="P93" s="41"/>
      <c r="R93" s="41"/>
    </row>
    <row r="94" spans="3:18" x14ac:dyDescent="0.2">
      <c r="C94" s="50"/>
      <c r="D94" s="41"/>
      <c r="F94" s="41"/>
      <c r="H94" s="41"/>
      <c r="J94" s="41"/>
      <c r="L94" s="41"/>
      <c r="N94" s="41"/>
      <c r="P94" s="41"/>
      <c r="R94" s="41"/>
    </row>
    <row r="95" spans="3:18" x14ac:dyDescent="0.2">
      <c r="C95" s="50"/>
      <c r="D95" s="41"/>
      <c r="F95" s="41"/>
      <c r="H95" s="41"/>
      <c r="J95" s="41"/>
      <c r="L95" s="41"/>
      <c r="N95" s="41"/>
      <c r="P95" s="41"/>
      <c r="R95" s="41"/>
    </row>
    <row r="96" spans="3:18" x14ac:dyDescent="0.2">
      <c r="C96" s="50"/>
      <c r="D96" s="41"/>
      <c r="F96" s="41"/>
      <c r="H96" s="41"/>
      <c r="J96" s="41"/>
      <c r="L96" s="41"/>
      <c r="N96" s="41"/>
      <c r="P96" s="41"/>
      <c r="R96" s="41"/>
    </row>
    <row r="97" spans="3:18" x14ac:dyDescent="0.2">
      <c r="C97" s="50"/>
      <c r="D97" s="41"/>
      <c r="F97" s="41"/>
      <c r="H97" s="41"/>
      <c r="J97" s="41"/>
      <c r="L97" s="41"/>
      <c r="N97" s="41"/>
      <c r="P97" s="41"/>
      <c r="R97" s="41"/>
    </row>
    <row r="98" spans="3:18" x14ac:dyDescent="0.2">
      <c r="C98" s="50"/>
      <c r="D98" s="41"/>
      <c r="F98" s="41"/>
      <c r="H98" s="41"/>
      <c r="J98" s="41"/>
      <c r="L98" s="41"/>
      <c r="N98" s="41"/>
      <c r="P98" s="41"/>
      <c r="R98" s="41"/>
    </row>
    <row r="99" spans="3:18" x14ac:dyDescent="0.2">
      <c r="C99" s="50"/>
      <c r="D99" s="41"/>
      <c r="F99" s="41"/>
      <c r="H99" s="41"/>
      <c r="J99" s="41"/>
      <c r="L99" s="41"/>
      <c r="N99" s="41"/>
      <c r="P99" s="41"/>
      <c r="R99" s="41"/>
    </row>
    <row r="100" spans="3:18" x14ac:dyDescent="0.2">
      <c r="C100" s="50"/>
      <c r="D100" s="41"/>
      <c r="F100" s="41"/>
      <c r="H100" s="41"/>
      <c r="J100" s="41"/>
      <c r="L100" s="41"/>
      <c r="N100" s="41"/>
      <c r="P100" s="41"/>
      <c r="R100" s="41"/>
    </row>
    <row r="101" spans="3:18" x14ac:dyDescent="0.2">
      <c r="C101" s="50"/>
      <c r="D101" s="41"/>
      <c r="F101" s="41"/>
      <c r="H101" s="41"/>
      <c r="J101" s="41"/>
      <c r="L101" s="41"/>
      <c r="N101" s="41"/>
      <c r="P101" s="41"/>
      <c r="R101" s="41"/>
    </row>
    <row r="102" spans="3:18" x14ac:dyDescent="0.2">
      <c r="C102" s="50"/>
      <c r="D102" s="41"/>
      <c r="F102" s="41"/>
      <c r="H102" s="41"/>
      <c r="J102" s="41"/>
      <c r="L102" s="41"/>
      <c r="N102" s="41"/>
      <c r="P102" s="41"/>
      <c r="R102" s="41"/>
    </row>
    <row r="103" spans="3:18" x14ac:dyDescent="0.2">
      <c r="C103" s="50"/>
      <c r="D103" s="41"/>
      <c r="F103" s="41"/>
      <c r="H103" s="41"/>
      <c r="J103" s="41"/>
      <c r="L103" s="41"/>
      <c r="N103" s="41"/>
      <c r="P103" s="41"/>
      <c r="R103" s="41"/>
    </row>
    <row r="104" spans="3:18" x14ac:dyDescent="0.2">
      <c r="C104" s="50"/>
      <c r="D104" s="41"/>
      <c r="F104" s="41"/>
      <c r="H104" s="41"/>
      <c r="J104" s="41"/>
      <c r="L104" s="41"/>
      <c r="N104" s="41"/>
      <c r="P104" s="41"/>
      <c r="R104" s="41"/>
    </row>
    <row r="105" spans="3:18" x14ac:dyDescent="0.2">
      <c r="C105" s="50"/>
      <c r="D105" s="41"/>
      <c r="F105" s="41"/>
      <c r="H105" s="41"/>
      <c r="J105" s="41"/>
      <c r="L105" s="41"/>
      <c r="N105" s="41"/>
      <c r="P105" s="41"/>
      <c r="R105" s="41"/>
    </row>
    <row r="106" spans="3:18" x14ac:dyDescent="0.2">
      <c r="C106" s="50"/>
      <c r="D106" s="41"/>
      <c r="F106" s="41"/>
      <c r="H106" s="41"/>
      <c r="J106" s="41"/>
      <c r="L106" s="41"/>
      <c r="N106" s="41"/>
      <c r="P106" s="41"/>
      <c r="R106" s="41"/>
    </row>
    <row r="107" spans="3:18" x14ac:dyDescent="0.2">
      <c r="C107" s="50"/>
      <c r="D107" s="41"/>
      <c r="F107" s="41"/>
      <c r="H107" s="41"/>
      <c r="J107" s="41"/>
      <c r="L107" s="41"/>
      <c r="N107" s="41"/>
      <c r="P107" s="41"/>
      <c r="R107" s="41"/>
    </row>
    <row r="108" spans="3:18" x14ac:dyDescent="0.2">
      <c r="C108" s="50"/>
      <c r="D108" s="41"/>
      <c r="F108" s="41"/>
      <c r="H108" s="41"/>
      <c r="J108" s="41"/>
      <c r="L108" s="41"/>
      <c r="N108" s="41"/>
      <c r="P108" s="41"/>
      <c r="R108" s="41"/>
    </row>
    <row r="109" spans="3:18" x14ac:dyDescent="0.2">
      <c r="C109" s="50"/>
      <c r="D109" s="41"/>
      <c r="F109" s="41"/>
      <c r="H109" s="41"/>
      <c r="J109" s="41"/>
      <c r="L109" s="41"/>
      <c r="N109" s="41"/>
      <c r="P109" s="41"/>
      <c r="R109" s="41"/>
    </row>
    <row r="110" spans="3:18" x14ac:dyDescent="0.2">
      <c r="C110" s="50"/>
      <c r="D110" s="41"/>
      <c r="F110" s="41"/>
      <c r="H110" s="41"/>
      <c r="J110" s="41"/>
      <c r="L110" s="41"/>
      <c r="N110" s="41"/>
      <c r="P110" s="41"/>
      <c r="R110" s="41"/>
    </row>
    <row r="111" spans="3:18" x14ac:dyDescent="0.2">
      <c r="C111" s="50"/>
      <c r="D111" s="41"/>
      <c r="F111" s="41"/>
      <c r="H111" s="41"/>
      <c r="J111" s="41"/>
      <c r="L111" s="41"/>
      <c r="N111" s="41"/>
      <c r="P111" s="41"/>
      <c r="R111" s="41"/>
    </row>
    <row r="112" spans="3:18" x14ac:dyDescent="0.2">
      <c r="C112" s="50"/>
      <c r="D112" s="41"/>
      <c r="F112" s="41"/>
      <c r="H112" s="41"/>
      <c r="J112" s="41"/>
      <c r="L112" s="41"/>
      <c r="N112" s="41"/>
      <c r="P112" s="41"/>
      <c r="R112" s="41"/>
    </row>
    <row r="113" spans="3:18" x14ac:dyDescent="0.2">
      <c r="C113" s="50"/>
      <c r="D113" s="41"/>
      <c r="F113" s="41"/>
      <c r="H113" s="41"/>
      <c r="J113" s="41"/>
      <c r="L113" s="41"/>
      <c r="N113" s="41"/>
      <c r="P113" s="41"/>
      <c r="R113" s="41"/>
    </row>
    <row r="114" spans="3:18" x14ac:dyDescent="0.2">
      <c r="C114" s="50"/>
      <c r="D114" s="41"/>
      <c r="F114" s="41"/>
      <c r="H114" s="41"/>
      <c r="J114" s="41"/>
      <c r="L114" s="41"/>
      <c r="N114" s="41"/>
      <c r="P114" s="41"/>
      <c r="R114" s="41"/>
    </row>
    <row r="115" spans="3:18" x14ac:dyDescent="0.2">
      <c r="C115" s="50"/>
      <c r="D115" s="41"/>
      <c r="F115" s="41"/>
      <c r="H115" s="41"/>
      <c r="J115" s="41"/>
      <c r="L115" s="41"/>
      <c r="N115" s="41"/>
      <c r="P115" s="41"/>
      <c r="R115" s="41"/>
    </row>
    <row r="116" spans="3:18" x14ac:dyDescent="0.2">
      <c r="C116" s="50"/>
      <c r="D116" s="41"/>
      <c r="F116" s="41"/>
      <c r="H116" s="41"/>
      <c r="J116" s="41"/>
      <c r="L116" s="41"/>
      <c r="N116" s="41"/>
      <c r="P116" s="41"/>
      <c r="R116" s="41"/>
    </row>
    <row r="117" spans="3:18" x14ac:dyDescent="0.2">
      <c r="C117" s="50"/>
      <c r="D117" s="41"/>
      <c r="F117" s="41"/>
      <c r="H117" s="41"/>
      <c r="J117" s="41"/>
      <c r="L117" s="41"/>
      <c r="N117" s="41"/>
      <c r="P117" s="41"/>
      <c r="R117" s="41"/>
    </row>
    <row r="118" spans="3:18" x14ac:dyDescent="0.2">
      <c r="C118" s="50"/>
      <c r="D118" s="41"/>
      <c r="F118" s="41"/>
      <c r="H118" s="41"/>
      <c r="J118" s="41"/>
      <c r="L118" s="41"/>
      <c r="N118" s="41"/>
      <c r="P118" s="41"/>
      <c r="R118" s="41"/>
    </row>
    <row r="119" spans="3:18" x14ac:dyDescent="0.2">
      <c r="C119" s="50"/>
      <c r="D119" s="41"/>
      <c r="F119" s="41"/>
      <c r="H119" s="41"/>
      <c r="J119" s="41"/>
      <c r="L119" s="41"/>
      <c r="N119" s="41"/>
      <c r="P119" s="41"/>
      <c r="R119" s="41"/>
    </row>
    <row r="120" spans="3:18" x14ac:dyDescent="0.2">
      <c r="C120" s="50"/>
      <c r="D120" s="41"/>
      <c r="F120" s="41"/>
      <c r="H120" s="41"/>
      <c r="J120" s="41"/>
      <c r="L120" s="41"/>
      <c r="N120" s="41"/>
      <c r="P120" s="41"/>
      <c r="R120" s="41"/>
    </row>
    <row r="121" spans="3:18" x14ac:dyDescent="0.2">
      <c r="C121" s="50"/>
      <c r="D121" s="41"/>
      <c r="F121" s="41"/>
      <c r="H121" s="41"/>
      <c r="J121" s="41"/>
      <c r="L121" s="41"/>
      <c r="N121" s="41"/>
      <c r="P121" s="41"/>
      <c r="R121" s="41"/>
    </row>
    <row r="122" spans="3:18" x14ac:dyDescent="0.2">
      <c r="C122" s="50"/>
      <c r="D122" s="41"/>
      <c r="F122" s="41"/>
      <c r="H122" s="41"/>
      <c r="J122" s="41"/>
      <c r="L122" s="41"/>
      <c r="N122" s="41"/>
      <c r="P122" s="41"/>
      <c r="R122" s="41"/>
    </row>
    <row r="123" spans="3:18" x14ac:dyDescent="0.2">
      <c r="C123" s="50"/>
      <c r="D123" s="41"/>
      <c r="F123" s="41"/>
      <c r="H123" s="41"/>
      <c r="J123" s="41"/>
      <c r="L123" s="41"/>
      <c r="N123" s="41"/>
      <c r="P123" s="41"/>
      <c r="R123" s="41"/>
    </row>
    <row r="124" spans="3:18" x14ac:dyDescent="0.2">
      <c r="C124" s="50"/>
      <c r="D124" s="41"/>
      <c r="F124" s="41"/>
      <c r="H124" s="41"/>
      <c r="J124" s="41"/>
      <c r="L124" s="41"/>
      <c r="N124" s="41"/>
      <c r="P124" s="41"/>
      <c r="R124" s="41"/>
    </row>
    <row r="125" spans="3:18" x14ac:dyDescent="0.2">
      <c r="C125" s="50"/>
      <c r="D125" s="41"/>
      <c r="F125" s="41"/>
      <c r="H125" s="41"/>
      <c r="J125" s="41"/>
      <c r="L125" s="41"/>
      <c r="N125" s="41"/>
      <c r="P125" s="41"/>
      <c r="R125" s="41"/>
    </row>
    <row r="126" spans="3:18" x14ac:dyDescent="0.2">
      <c r="C126" s="50"/>
      <c r="D126" s="41"/>
      <c r="F126" s="41"/>
      <c r="H126" s="41"/>
      <c r="J126" s="41"/>
      <c r="L126" s="41"/>
      <c r="N126" s="41"/>
      <c r="P126" s="41"/>
      <c r="R126" s="41"/>
    </row>
    <row r="127" spans="3:18" x14ac:dyDescent="0.2">
      <c r="C127" s="50"/>
      <c r="D127" s="41"/>
      <c r="F127" s="41"/>
      <c r="H127" s="41"/>
      <c r="J127" s="41"/>
      <c r="L127" s="41"/>
      <c r="N127" s="41"/>
      <c r="P127" s="41"/>
      <c r="R127" s="41"/>
    </row>
    <row r="128" spans="3:18" x14ac:dyDescent="0.2">
      <c r="C128" s="50"/>
      <c r="D128" s="41"/>
      <c r="F128" s="41"/>
      <c r="H128" s="41"/>
      <c r="J128" s="41"/>
      <c r="L128" s="41"/>
      <c r="N128" s="41"/>
      <c r="P128" s="41"/>
      <c r="R128" s="41"/>
    </row>
    <row r="129" spans="3:18" x14ac:dyDescent="0.2">
      <c r="C129" s="50"/>
      <c r="D129" s="41"/>
      <c r="F129" s="41"/>
      <c r="H129" s="41"/>
      <c r="J129" s="41"/>
      <c r="L129" s="41"/>
      <c r="N129" s="41"/>
      <c r="P129" s="41"/>
      <c r="R129" s="41"/>
    </row>
    <row r="130" spans="3:18" x14ac:dyDescent="0.2">
      <c r="C130" s="50"/>
      <c r="D130" s="41"/>
      <c r="F130" s="41"/>
      <c r="H130" s="41"/>
      <c r="J130" s="41"/>
      <c r="L130" s="41"/>
      <c r="N130" s="41"/>
      <c r="P130" s="41"/>
      <c r="R130" s="41"/>
    </row>
    <row r="131" spans="3:18" x14ac:dyDescent="0.2">
      <c r="C131" s="50"/>
      <c r="D131" s="41"/>
      <c r="F131" s="41"/>
      <c r="H131" s="41"/>
      <c r="J131" s="41"/>
      <c r="L131" s="41"/>
      <c r="N131" s="41"/>
      <c r="P131" s="41"/>
      <c r="R131" s="41"/>
    </row>
    <row r="132" spans="3:18" x14ac:dyDescent="0.2">
      <c r="C132" s="50"/>
      <c r="D132" s="41"/>
      <c r="F132" s="41"/>
      <c r="H132" s="41"/>
      <c r="J132" s="41"/>
      <c r="L132" s="41"/>
      <c r="N132" s="41"/>
      <c r="P132" s="41"/>
      <c r="R132" s="41"/>
    </row>
    <row r="133" spans="3:18" x14ac:dyDescent="0.2">
      <c r="C133" s="50"/>
      <c r="D133" s="41"/>
      <c r="F133" s="41"/>
      <c r="H133" s="41"/>
      <c r="J133" s="41"/>
      <c r="L133" s="41"/>
      <c r="N133" s="41"/>
      <c r="P133" s="41"/>
      <c r="R133" s="41"/>
    </row>
    <row r="134" spans="3:18" x14ac:dyDescent="0.2">
      <c r="C134" s="50"/>
      <c r="D134" s="41"/>
      <c r="F134" s="41"/>
      <c r="H134" s="41"/>
      <c r="J134" s="41"/>
      <c r="L134" s="41"/>
      <c r="N134" s="41"/>
      <c r="P134" s="41"/>
      <c r="R134" s="41"/>
    </row>
    <row r="135" spans="3:18" x14ac:dyDescent="0.2">
      <c r="C135" s="50"/>
      <c r="D135" s="41"/>
      <c r="F135" s="41"/>
      <c r="H135" s="41"/>
      <c r="J135" s="41"/>
      <c r="L135" s="41"/>
      <c r="N135" s="41"/>
      <c r="P135" s="41"/>
      <c r="R135" s="41"/>
    </row>
    <row r="136" spans="3:18" x14ac:dyDescent="0.2">
      <c r="C136" s="50"/>
      <c r="D136" s="41"/>
      <c r="F136" s="41"/>
      <c r="H136" s="41"/>
      <c r="J136" s="41"/>
      <c r="L136" s="41"/>
      <c r="N136" s="41"/>
      <c r="P136" s="41"/>
      <c r="R136" s="41"/>
    </row>
    <row r="137" spans="3:18" x14ac:dyDescent="0.2">
      <c r="C137" s="50"/>
      <c r="D137" s="41"/>
      <c r="F137" s="41"/>
      <c r="H137" s="41"/>
      <c r="J137" s="41"/>
      <c r="L137" s="41"/>
      <c r="N137" s="41"/>
      <c r="P137" s="41"/>
      <c r="R137" s="41"/>
    </row>
    <row r="138" spans="3:18" x14ac:dyDescent="0.2">
      <c r="C138" s="50"/>
      <c r="D138" s="41"/>
      <c r="F138" s="41"/>
      <c r="H138" s="41"/>
      <c r="J138" s="41"/>
      <c r="L138" s="41"/>
      <c r="N138" s="41"/>
      <c r="P138" s="41"/>
      <c r="R138" s="41"/>
    </row>
    <row r="139" spans="3:18" x14ac:dyDescent="0.2">
      <c r="C139" s="50"/>
      <c r="D139" s="41"/>
      <c r="F139" s="41"/>
      <c r="H139" s="41"/>
      <c r="J139" s="41"/>
      <c r="L139" s="41"/>
      <c r="N139" s="41"/>
      <c r="P139" s="41"/>
      <c r="R139" s="41"/>
    </row>
    <row r="140" spans="3:18" x14ac:dyDescent="0.2">
      <c r="C140" s="50"/>
      <c r="D140" s="41"/>
      <c r="F140" s="41"/>
      <c r="H140" s="41"/>
      <c r="J140" s="41"/>
      <c r="L140" s="41"/>
      <c r="N140" s="41"/>
      <c r="P140" s="41"/>
      <c r="R140" s="41"/>
    </row>
    <row r="141" spans="3:18" x14ac:dyDescent="0.2">
      <c r="C141" s="50"/>
      <c r="D141" s="41"/>
      <c r="F141" s="41"/>
      <c r="H141" s="41"/>
      <c r="J141" s="41"/>
      <c r="L141" s="41"/>
      <c r="N141" s="41"/>
      <c r="P141" s="41"/>
      <c r="R141" s="41"/>
    </row>
    <row r="142" spans="3:18" x14ac:dyDescent="0.2">
      <c r="C142" s="50"/>
      <c r="D142" s="41"/>
      <c r="F142" s="41"/>
      <c r="H142" s="41"/>
      <c r="J142" s="41"/>
      <c r="L142" s="41"/>
      <c r="N142" s="41"/>
      <c r="P142" s="41"/>
      <c r="R142" s="41"/>
    </row>
    <row r="143" spans="3:18" x14ac:dyDescent="0.2">
      <c r="C143" s="50"/>
      <c r="D143" s="41"/>
      <c r="F143" s="41"/>
      <c r="H143" s="41"/>
      <c r="J143" s="41"/>
      <c r="L143" s="41"/>
      <c r="N143" s="41"/>
      <c r="P143" s="41"/>
      <c r="R143" s="41"/>
    </row>
    <row r="144" spans="3:18" x14ac:dyDescent="0.2">
      <c r="C144" s="50"/>
      <c r="D144" s="41"/>
      <c r="F144" s="41"/>
      <c r="H144" s="41"/>
      <c r="J144" s="41"/>
      <c r="L144" s="41"/>
      <c r="N144" s="41"/>
      <c r="P144" s="41"/>
      <c r="R144" s="41"/>
    </row>
    <row r="145" spans="3:18" x14ac:dyDescent="0.2">
      <c r="C145" s="50"/>
      <c r="D145" s="41"/>
      <c r="F145" s="41"/>
      <c r="H145" s="41"/>
      <c r="J145" s="41"/>
      <c r="L145" s="41"/>
      <c r="N145" s="41"/>
      <c r="P145" s="41"/>
      <c r="R145" s="41"/>
    </row>
    <row r="146" spans="3:18" x14ac:dyDescent="0.2">
      <c r="C146" s="50"/>
      <c r="D146" s="41"/>
      <c r="F146" s="41"/>
      <c r="H146" s="41"/>
      <c r="J146" s="41"/>
      <c r="L146" s="41"/>
      <c r="N146" s="41"/>
      <c r="P146" s="41"/>
      <c r="R146" s="41"/>
    </row>
    <row r="147" spans="3:18" x14ac:dyDescent="0.2">
      <c r="C147" s="50"/>
      <c r="D147" s="41"/>
      <c r="F147" s="41"/>
      <c r="H147" s="41"/>
      <c r="J147" s="41"/>
      <c r="L147" s="41"/>
      <c r="N147" s="41"/>
      <c r="P147" s="41"/>
      <c r="R147" s="41"/>
    </row>
    <row r="148" spans="3:18" x14ac:dyDescent="0.2">
      <c r="C148" s="50"/>
      <c r="D148" s="41"/>
      <c r="F148" s="41"/>
      <c r="H148" s="41"/>
      <c r="J148" s="41"/>
      <c r="L148" s="41"/>
      <c r="N148" s="41"/>
      <c r="P148" s="41"/>
      <c r="R148" s="41"/>
    </row>
    <row r="149" spans="3:18" x14ac:dyDescent="0.2">
      <c r="C149" s="50"/>
      <c r="D149" s="41"/>
      <c r="F149" s="41"/>
      <c r="H149" s="41"/>
      <c r="J149" s="41"/>
      <c r="L149" s="41"/>
      <c r="N149" s="41"/>
      <c r="P149" s="41"/>
      <c r="R149" s="41"/>
    </row>
    <row r="150" spans="3:18" x14ac:dyDescent="0.2">
      <c r="C150" s="50"/>
      <c r="D150" s="41"/>
      <c r="F150" s="41"/>
      <c r="H150" s="41"/>
      <c r="J150" s="41"/>
      <c r="L150" s="41"/>
      <c r="N150" s="41"/>
      <c r="P150" s="41"/>
      <c r="R150" s="41"/>
    </row>
    <row r="151" spans="3:18" x14ac:dyDescent="0.2">
      <c r="C151" s="50"/>
      <c r="D151" s="41"/>
      <c r="F151" s="41"/>
      <c r="H151" s="41"/>
      <c r="J151" s="41"/>
      <c r="L151" s="41"/>
      <c r="N151" s="41"/>
      <c r="P151" s="41"/>
      <c r="R151" s="41"/>
    </row>
    <row r="152" spans="3:18" x14ac:dyDescent="0.2">
      <c r="C152" s="50"/>
      <c r="D152" s="41"/>
      <c r="F152" s="41"/>
      <c r="H152" s="41"/>
      <c r="J152" s="41"/>
      <c r="L152" s="41"/>
      <c r="N152" s="41"/>
      <c r="P152" s="41"/>
      <c r="R152" s="41"/>
    </row>
    <row r="153" spans="3:18" x14ac:dyDescent="0.2">
      <c r="C153" s="50"/>
      <c r="D153" s="41"/>
      <c r="F153" s="41"/>
      <c r="H153" s="41"/>
      <c r="J153" s="41"/>
      <c r="L153" s="41"/>
      <c r="N153" s="41"/>
      <c r="P153" s="41"/>
      <c r="R153" s="41"/>
    </row>
    <row r="154" spans="3:18" x14ac:dyDescent="0.2">
      <c r="C154" s="50"/>
      <c r="D154" s="41"/>
      <c r="F154" s="41"/>
      <c r="H154" s="41"/>
      <c r="J154" s="41"/>
      <c r="L154" s="41"/>
      <c r="N154" s="41"/>
      <c r="P154" s="41"/>
      <c r="R154" s="41"/>
    </row>
    <row r="155" spans="3:18" x14ac:dyDescent="0.2">
      <c r="C155" s="50"/>
      <c r="D155" s="41"/>
      <c r="F155" s="41"/>
      <c r="H155" s="41"/>
      <c r="J155" s="41"/>
      <c r="L155" s="41"/>
      <c r="N155" s="41"/>
      <c r="P155" s="41"/>
      <c r="R155" s="41"/>
    </row>
    <row r="156" spans="3:18" x14ac:dyDescent="0.2">
      <c r="C156" s="50"/>
      <c r="D156" s="41"/>
      <c r="F156" s="41"/>
      <c r="H156" s="41"/>
      <c r="J156" s="41"/>
      <c r="L156" s="41"/>
      <c r="N156" s="41"/>
      <c r="P156" s="41"/>
      <c r="R156" s="41"/>
    </row>
    <row r="157" spans="3:18" x14ac:dyDescent="0.2">
      <c r="C157" s="50"/>
      <c r="D157" s="41"/>
      <c r="F157" s="41"/>
      <c r="H157" s="41"/>
      <c r="J157" s="41"/>
      <c r="L157" s="41"/>
      <c r="N157" s="41"/>
      <c r="P157" s="41"/>
      <c r="R157" s="41"/>
    </row>
    <row r="158" spans="3:18" x14ac:dyDescent="0.2">
      <c r="C158" s="50"/>
      <c r="D158" s="41"/>
      <c r="F158" s="41"/>
      <c r="H158" s="41"/>
      <c r="J158" s="41"/>
      <c r="L158" s="41"/>
      <c r="N158" s="41"/>
      <c r="P158" s="41"/>
      <c r="R158" s="41"/>
    </row>
    <row r="159" spans="3:18" x14ac:dyDescent="0.2">
      <c r="C159" s="50"/>
      <c r="D159" s="41"/>
      <c r="F159" s="41"/>
      <c r="H159" s="41"/>
      <c r="J159" s="41"/>
      <c r="L159" s="41"/>
      <c r="N159" s="41"/>
      <c r="P159" s="41"/>
      <c r="R159" s="41"/>
    </row>
    <row r="160" spans="3:18" x14ac:dyDescent="0.2">
      <c r="C160" s="50"/>
      <c r="D160" s="41"/>
      <c r="F160" s="41"/>
      <c r="H160" s="41"/>
      <c r="J160" s="41"/>
      <c r="L160" s="41"/>
      <c r="N160" s="41"/>
      <c r="P160" s="41"/>
      <c r="R160" s="41"/>
    </row>
    <row r="161" spans="3:18" x14ac:dyDescent="0.2">
      <c r="C161" s="50"/>
      <c r="D161" s="41"/>
      <c r="F161" s="41"/>
      <c r="H161" s="41"/>
      <c r="J161" s="41"/>
      <c r="L161" s="41"/>
      <c r="N161" s="41"/>
      <c r="P161" s="41"/>
      <c r="R161" s="41"/>
    </row>
    <row r="162" spans="3:18" x14ac:dyDescent="0.2">
      <c r="C162" s="50"/>
      <c r="D162" s="41"/>
      <c r="F162" s="41"/>
      <c r="H162" s="41"/>
      <c r="J162" s="41"/>
      <c r="L162" s="41"/>
      <c r="N162" s="41"/>
      <c r="P162" s="41"/>
      <c r="R162" s="41"/>
    </row>
    <row r="163" spans="3:18" x14ac:dyDescent="0.2">
      <c r="C163" s="50"/>
      <c r="D163" s="41"/>
      <c r="F163" s="41"/>
      <c r="H163" s="41"/>
      <c r="J163" s="41"/>
      <c r="L163" s="41"/>
      <c r="N163" s="41"/>
      <c r="P163" s="41"/>
      <c r="R163" s="41"/>
    </row>
    <row r="164" spans="3:18" x14ac:dyDescent="0.2">
      <c r="C164" s="50"/>
      <c r="D164" s="41"/>
      <c r="F164" s="41"/>
      <c r="H164" s="41"/>
      <c r="J164" s="41"/>
      <c r="L164" s="41"/>
      <c r="N164" s="41"/>
      <c r="P164" s="41"/>
      <c r="R164" s="41"/>
    </row>
    <row r="165" spans="3:18" x14ac:dyDescent="0.2">
      <c r="C165" s="50"/>
      <c r="D165" s="41"/>
      <c r="F165" s="41"/>
      <c r="H165" s="41"/>
      <c r="J165" s="41"/>
      <c r="L165" s="41"/>
      <c r="N165" s="41"/>
      <c r="P165" s="41"/>
      <c r="R165" s="41"/>
    </row>
    <row r="166" spans="3:18" x14ac:dyDescent="0.2">
      <c r="C166" s="50"/>
      <c r="D166" s="41"/>
      <c r="F166" s="41"/>
      <c r="H166" s="41"/>
      <c r="J166" s="41"/>
      <c r="L166" s="41"/>
      <c r="N166" s="41"/>
      <c r="P166" s="41"/>
      <c r="R166" s="41"/>
    </row>
    <row r="167" spans="3:18" x14ac:dyDescent="0.2">
      <c r="C167" s="50"/>
      <c r="D167" s="41"/>
      <c r="F167" s="41"/>
      <c r="H167" s="41"/>
      <c r="J167" s="41"/>
      <c r="L167" s="41"/>
      <c r="N167" s="41"/>
      <c r="P167" s="41"/>
      <c r="R167" s="41"/>
    </row>
    <row r="168" spans="3:18" x14ac:dyDescent="0.2">
      <c r="C168" s="50"/>
      <c r="D168" s="41"/>
      <c r="F168" s="41"/>
      <c r="H168" s="41"/>
      <c r="J168" s="41"/>
      <c r="L168" s="41"/>
      <c r="N168" s="41"/>
      <c r="P168" s="41"/>
      <c r="R168" s="41"/>
    </row>
    <row r="169" spans="3:18" x14ac:dyDescent="0.2">
      <c r="C169" s="50"/>
      <c r="D169" s="41"/>
      <c r="F169" s="41"/>
      <c r="H169" s="41"/>
      <c r="J169" s="41"/>
      <c r="L169" s="41"/>
      <c r="N169" s="41"/>
      <c r="P169" s="41"/>
      <c r="R169" s="41"/>
    </row>
    <row r="170" spans="3:18" x14ac:dyDescent="0.2">
      <c r="C170" s="50"/>
      <c r="D170" s="41"/>
      <c r="F170" s="41"/>
      <c r="H170" s="41"/>
      <c r="J170" s="41"/>
      <c r="L170" s="41"/>
      <c r="N170" s="41"/>
      <c r="P170" s="41"/>
      <c r="R170" s="41"/>
    </row>
    <row r="171" spans="3:18" x14ac:dyDescent="0.2">
      <c r="C171" s="50"/>
      <c r="D171" s="41"/>
      <c r="F171" s="41"/>
      <c r="H171" s="41"/>
      <c r="J171" s="41"/>
      <c r="L171" s="41"/>
      <c r="N171" s="41"/>
      <c r="P171" s="41"/>
      <c r="R171" s="41"/>
    </row>
    <row r="172" spans="3:18" x14ac:dyDescent="0.2">
      <c r="C172" s="50"/>
      <c r="D172" s="41"/>
      <c r="F172" s="41"/>
      <c r="H172" s="41"/>
      <c r="J172" s="41"/>
      <c r="L172" s="41"/>
      <c r="N172" s="41"/>
      <c r="P172" s="41"/>
      <c r="R172" s="41"/>
    </row>
    <row r="173" spans="3:18" x14ac:dyDescent="0.2">
      <c r="C173" s="50"/>
      <c r="D173" s="41"/>
      <c r="F173" s="41"/>
      <c r="H173" s="41"/>
      <c r="J173" s="41"/>
      <c r="L173" s="41"/>
      <c r="N173" s="41"/>
      <c r="P173" s="41"/>
      <c r="R173" s="41"/>
    </row>
    <row r="174" spans="3:18" x14ac:dyDescent="0.2">
      <c r="C174" s="50"/>
      <c r="D174" s="41"/>
      <c r="F174" s="41"/>
      <c r="H174" s="41"/>
      <c r="J174" s="41"/>
      <c r="L174" s="41"/>
      <c r="N174" s="41"/>
      <c r="P174" s="41"/>
      <c r="R174" s="41"/>
    </row>
    <row r="175" spans="3:18" x14ac:dyDescent="0.2">
      <c r="C175" s="50"/>
      <c r="D175" s="41"/>
      <c r="F175" s="41"/>
      <c r="H175" s="41"/>
      <c r="J175" s="41"/>
      <c r="L175" s="41"/>
      <c r="N175" s="41"/>
      <c r="P175" s="41"/>
      <c r="R175" s="41"/>
    </row>
    <row r="176" spans="3:18" x14ac:dyDescent="0.2">
      <c r="C176" s="50"/>
      <c r="D176" s="41"/>
      <c r="F176" s="41"/>
      <c r="H176" s="41"/>
      <c r="J176" s="41"/>
      <c r="L176" s="41"/>
      <c r="N176" s="41"/>
      <c r="P176" s="41"/>
      <c r="R176" s="41"/>
    </row>
    <row r="177" spans="3:18" x14ac:dyDescent="0.2">
      <c r="C177" s="50"/>
      <c r="D177" s="41"/>
      <c r="F177" s="41"/>
      <c r="H177" s="41"/>
      <c r="J177" s="41"/>
      <c r="L177" s="41"/>
      <c r="N177" s="41"/>
      <c r="P177" s="41"/>
      <c r="R177" s="41"/>
    </row>
    <row r="178" spans="3:18" x14ac:dyDescent="0.2">
      <c r="C178" s="50"/>
      <c r="D178" s="41"/>
      <c r="F178" s="41"/>
      <c r="H178" s="41"/>
      <c r="J178" s="41"/>
      <c r="L178" s="41"/>
      <c r="N178" s="41"/>
      <c r="P178" s="41"/>
      <c r="R178" s="41"/>
    </row>
    <row r="179" spans="3:18" x14ac:dyDescent="0.2">
      <c r="C179" s="50"/>
      <c r="D179" s="41"/>
      <c r="F179" s="41"/>
      <c r="H179" s="41"/>
      <c r="J179" s="41"/>
      <c r="L179" s="41"/>
      <c r="N179" s="41"/>
      <c r="P179" s="41"/>
      <c r="R179" s="41"/>
    </row>
    <row r="180" spans="3:18" x14ac:dyDescent="0.2">
      <c r="C180" s="50"/>
      <c r="D180" s="41"/>
      <c r="F180" s="41"/>
      <c r="H180" s="41"/>
      <c r="J180" s="41"/>
      <c r="L180" s="41"/>
      <c r="N180" s="41"/>
      <c r="P180" s="41"/>
      <c r="R180" s="41"/>
    </row>
    <row r="181" spans="3:18" x14ac:dyDescent="0.2">
      <c r="C181" s="50"/>
      <c r="D181" s="41"/>
      <c r="F181" s="41"/>
      <c r="H181" s="41"/>
      <c r="J181" s="41"/>
      <c r="L181" s="41"/>
      <c r="N181" s="41"/>
      <c r="P181" s="41"/>
      <c r="R181" s="41"/>
    </row>
    <row r="182" spans="3:18" x14ac:dyDescent="0.2">
      <c r="C182" s="50"/>
      <c r="D182" s="41"/>
      <c r="F182" s="41"/>
      <c r="H182" s="41"/>
      <c r="J182" s="41"/>
      <c r="L182" s="41"/>
      <c r="N182" s="41"/>
      <c r="P182" s="41"/>
      <c r="R182" s="41"/>
    </row>
    <row r="183" spans="3:18" x14ac:dyDescent="0.2">
      <c r="C183" s="50"/>
      <c r="D183" s="41"/>
      <c r="F183" s="41"/>
      <c r="H183" s="41"/>
      <c r="J183" s="41"/>
      <c r="L183" s="41"/>
      <c r="N183" s="41"/>
      <c r="P183" s="41"/>
      <c r="R183" s="41"/>
    </row>
    <row r="184" spans="3:18" x14ac:dyDescent="0.2">
      <c r="C184" s="50"/>
      <c r="D184" s="41"/>
      <c r="F184" s="41"/>
      <c r="H184" s="41"/>
      <c r="J184" s="41"/>
      <c r="L184" s="41"/>
      <c r="N184" s="41"/>
      <c r="P184" s="41"/>
      <c r="R184" s="41"/>
    </row>
    <row r="185" spans="3:18" x14ac:dyDescent="0.2">
      <c r="C185" s="50"/>
      <c r="D185" s="41"/>
      <c r="F185" s="41"/>
      <c r="H185" s="41"/>
      <c r="J185" s="41"/>
      <c r="L185" s="41"/>
      <c r="N185" s="41"/>
      <c r="P185" s="41"/>
      <c r="R185" s="41"/>
    </row>
    <row r="186" spans="3:18" x14ac:dyDescent="0.2">
      <c r="C186" s="50"/>
      <c r="D186" s="41"/>
      <c r="F186" s="41"/>
      <c r="H186" s="41"/>
      <c r="J186" s="41"/>
      <c r="L186" s="41"/>
      <c r="N186" s="41"/>
      <c r="P186" s="41"/>
      <c r="R186" s="41"/>
    </row>
    <row r="187" spans="3:18" x14ac:dyDescent="0.2">
      <c r="C187" s="50"/>
      <c r="D187" s="41"/>
      <c r="F187" s="41"/>
      <c r="H187" s="41"/>
      <c r="J187" s="41"/>
      <c r="L187" s="41"/>
      <c r="N187" s="41"/>
      <c r="P187" s="41"/>
      <c r="R187" s="41"/>
    </row>
    <row r="188" spans="3:18" x14ac:dyDescent="0.2">
      <c r="C188" s="50"/>
      <c r="D188" s="41"/>
      <c r="F188" s="41"/>
      <c r="H188" s="41"/>
      <c r="J188" s="41"/>
      <c r="L188" s="41"/>
      <c r="N188" s="41"/>
      <c r="P188" s="41"/>
      <c r="R188" s="41"/>
    </row>
    <row r="189" spans="3:18" x14ac:dyDescent="0.2">
      <c r="C189" s="50"/>
      <c r="D189" s="41"/>
      <c r="F189" s="41"/>
      <c r="H189" s="41"/>
      <c r="J189" s="41"/>
      <c r="L189" s="41"/>
      <c r="N189" s="41"/>
      <c r="P189" s="41"/>
      <c r="R189" s="41"/>
    </row>
    <row r="190" spans="3:18" x14ac:dyDescent="0.2">
      <c r="C190" s="50"/>
      <c r="D190" s="41"/>
      <c r="F190" s="41"/>
      <c r="H190" s="41"/>
      <c r="J190" s="41"/>
      <c r="L190" s="41"/>
      <c r="N190" s="41"/>
      <c r="P190" s="41"/>
      <c r="R190" s="41"/>
    </row>
    <row r="191" spans="3:18" x14ac:dyDescent="0.2">
      <c r="C191" s="50"/>
      <c r="D191" s="41"/>
      <c r="F191" s="41"/>
      <c r="H191" s="41"/>
      <c r="J191" s="41"/>
      <c r="L191" s="41"/>
      <c r="N191" s="41"/>
      <c r="P191" s="41"/>
      <c r="R191" s="41"/>
    </row>
    <row r="192" spans="3:18" x14ac:dyDescent="0.2">
      <c r="C192" s="50"/>
      <c r="D192" s="41"/>
      <c r="F192" s="41"/>
      <c r="H192" s="41"/>
      <c r="J192" s="41"/>
      <c r="L192" s="41"/>
      <c r="N192" s="41"/>
      <c r="P192" s="41"/>
      <c r="R192" s="41"/>
    </row>
    <row r="193" spans="3:18" x14ac:dyDescent="0.2">
      <c r="C193" s="50"/>
      <c r="D193" s="41"/>
      <c r="F193" s="41"/>
      <c r="H193" s="41"/>
      <c r="J193" s="41"/>
      <c r="L193" s="41"/>
      <c r="N193" s="41"/>
      <c r="P193" s="41"/>
      <c r="R193" s="41"/>
    </row>
    <row r="194" spans="3:18" x14ac:dyDescent="0.2">
      <c r="C194" s="50"/>
      <c r="D194" s="41"/>
      <c r="F194" s="41"/>
      <c r="H194" s="41"/>
      <c r="J194" s="41"/>
      <c r="L194" s="41"/>
      <c r="N194" s="41"/>
      <c r="P194" s="41"/>
      <c r="R194" s="41"/>
    </row>
    <row r="195" spans="3:18" x14ac:dyDescent="0.2">
      <c r="C195" s="50"/>
      <c r="D195" s="41"/>
      <c r="F195" s="41"/>
      <c r="H195" s="41"/>
      <c r="J195" s="41"/>
      <c r="L195" s="41"/>
      <c r="N195" s="41"/>
      <c r="P195" s="41"/>
      <c r="R195" s="41"/>
    </row>
    <row r="196" spans="3:18" x14ac:dyDescent="0.2">
      <c r="C196" s="50"/>
      <c r="D196" s="41"/>
      <c r="F196" s="41"/>
      <c r="H196" s="41"/>
      <c r="J196" s="41"/>
      <c r="L196" s="41"/>
      <c r="N196" s="41"/>
      <c r="P196" s="41"/>
      <c r="R196" s="41"/>
    </row>
    <row r="197" spans="3:18" x14ac:dyDescent="0.2">
      <c r="C197" s="50"/>
      <c r="D197" s="41"/>
      <c r="F197" s="41"/>
      <c r="H197" s="41"/>
      <c r="J197" s="41"/>
      <c r="L197" s="41"/>
      <c r="N197" s="41"/>
      <c r="P197" s="41"/>
      <c r="R197" s="41"/>
    </row>
    <row r="198" spans="3:18" x14ac:dyDescent="0.2">
      <c r="C198" s="50"/>
      <c r="D198" s="41"/>
      <c r="F198" s="41"/>
      <c r="H198" s="41"/>
      <c r="J198" s="41"/>
      <c r="L198" s="41"/>
      <c r="N198" s="41"/>
      <c r="P198" s="41"/>
      <c r="R198" s="41"/>
    </row>
    <row r="199" spans="3:18" x14ac:dyDescent="0.2">
      <c r="C199" s="50"/>
      <c r="D199" s="41"/>
      <c r="F199" s="41"/>
      <c r="H199" s="41"/>
      <c r="J199" s="41"/>
      <c r="L199" s="41"/>
      <c r="N199" s="41"/>
      <c r="P199" s="41"/>
      <c r="R199" s="41"/>
    </row>
    <row r="200" spans="3:18" x14ac:dyDescent="0.2">
      <c r="C200" s="50"/>
      <c r="D200" s="41"/>
      <c r="F200" s="41"/>
      <c r="H200" s="41"/>
      <c r="J200" s="41"/>
      <c r="L200" s="41"/>
      <c r="N200" s="41"/>
      <c r="P200" s="41"/>
      <c r="R200" s="41"/>
    </row>
    <row r="201" spans="3:18" x14ac:dyDescent="0.2">
      <c r="C201" s="50"/>
      <c r="D201" s="41"/>
      <c r="F201" s="41"/>
      <c r="H201" s="41"/>
      <c r="J201" s="41"/>
      <c r="L201" s="41"/>
      <c r="N201" s="41"/>
      <c r="P201" s="41"/>
      <c r="R201" s="41"/>
    </row>
    <row r="202" spans="3:18" x14ac:dyDescent="0.2">
      <c r="C202" s="50"/>
      <c r="D202" s="41"/>
      <c r="F202" s="41"/>
      <c r="H202" s="41"/>
      <c r="J202" s="41"/>
      <c r="L202" s="41"/>
      <c r="N202" s="41"/>
      <c r="P202" s="41"/>
      <c r="R202" s="41"/>
    </row>
    <row r="203" spans="3:18" x14ac:dyDescent="0.2">
      <c r="C203" s="50"/>
      <c r="D203" s="41"/>
      <c r="F203" s="41"/>
      <c r="H203" s="41"/>
      <c r="J203" s="41"/>
      <c r="L203" s="41"/>
      <c r="N203" s="41"/>
      <c r="P203" s="41"/>
      <c r="R203" s="41"/>
    </row>
    <row r="204" spans="3:18" x14ac:dyDescent="0.2">
      <c r="C204" s="50"/>
      <c r="D204" s="41"/>
      <c r="F204" s="41"/>
      <c r="H204" s="41"/>
      <c r="J204" s="41"/>
      <c r="L204" s="41"/>
      <c r="N204" s="41"/>
      <c r="P204" s="41"/>
      <c r="R204" s="41"/>
    </row>
    <row r="205" spans="3:18" x14ac:dyDescent="0.2">
      <c r="C205" s="50"/>
      <c r="D205" s="41"/>
      <c r="F205" s="41"/>
      <c r="H205" s="41"/>
      <c r="J205" s="41"/>
      <c r="L205" s="41"/>
      <c r="N205" s="41"/>
      <c r="P205" s="41"/>
      <c r="R205" s="41"/>
    </row>
    <row r="206" spans="3:18" x14ac:dyDescent="0.2">
      <c r="C206" s="50"/>
      <c r="D206" s="41"/>
      <c r="F206" s="41"/>
      <c r="H206" s="41"/>
      <c r="J206" s="41"/>
      <c r="L206" s="41"/>
      <c r="N206" s="41"/>
      <c r="P206" s="41"/>
      <c r="R206" s="41"/>
    </row>
    <row r="207" spans="3:18" x14ac:dyDescent="0.2">
      <c r="C207" s="50"/>
      <c r="D207" s="41"/>
      <c r="F207" s="41"/>
      <c r="H207" s="41"/>
      <c r="J207" s="41"/>
      <c r="L207" s="41"/>
      <c r="N207" s="41"/>
      <c r="P207" s="41"/>
      <c r="R207" s="41"/>
    </row>
    <row r="208" spans="3:18" x14ac:dyDescent="0.2">
      <c r="C208" s="50"/>
      <c r="D208" s="41"/>
      <c r="F208" s="41"/>
      <c r="H208" s="41"/>
      <c r="J208" s="41"/>
      <c r="L208" s="41"/>
      <c r="N208" s="41"/>
      <c r="P208" s="41"/>
      <c r="R208" s="41"/>
    </row>
    <row r="209" spans="3:18" x14ac:dyDescent="0.2">
      <c r="C209" s="50"/>
      <c r="D209" s="41"/>
      <c r="F209" s="41"/>
      <c r="H209" s="41"/>
      <c r="J209" s="41"/>
      <c r="L209" s="41"/>
      <c r="N209" s="41"/>
      <c r="P209" s="41"/>
      <c r="R209" s="41"/>
    </row>
    <row r="210" spans="3:18" x14ac:dyDescent="0.2">
      <c r="C210" s="50"/>
      <c r="D210" s="41"/>
      <c r="F210" s="41"/>
      <c r="H210" s="41"/>
      <c r="J210" s="41"/>
      <c r="L210" s="41"/>
      <c r="N210" s="41"/>
      <c r="P210" s="41"/>
      <c r="R210" s="41"/>
    </row>
    <row r="211" spans="3:18" x14ac:dyDescent="0.2">
      <c r="C211" s="50"/>
      <c r="D211" s="41"/>
      <c r="F211" s="41"/>
      <c r="H211" s="41"/>
      <c r="J211" s="41"/>
      <c r="L211" s="41"/>
      <c r="N211" s="41"/>
      <c r="P211" s="41"/>
      <c r="R211" s="41"/>
    </row>
    <row r="212" spans="3:18" x14ac:dyDescent="0.2">
      <c r="C212" s="50"/>
      <c r="D212" s="41"/>
      <c r="F212" s="41"/>
      <c r="H212" s="41"/>
      <c r="J212" s="41"/>
      <c r="L212" s="41"/>
      <c r="N212" s="41"/>
      <c r="P212" s="41"/>
      <c r="R212" s="41"/>
    </row>
    <row r="213" spans="3:18" x14ac:dyDescent="0.2">
      <c r="C213" s="50"/>
      <c r="D213" s="41"/>
      <c r="F213" s="41"/>
      <c r="H213" s="41"/>
      <c r="J213" s="41"/>
      <c r="L213" s="41"/>
      <c r="N213" s="41"/>
      <c r="P213" s="41"/>
      <c r="R213" s="41"/>
    </row>
    <row r="214" spans="3:18" x14ac:dyDescent="0.2">
      <c r="C214" s="50"/>
      <c r="D214" s="41"/>
      <c r="F214" s="41"/>
      <c r="H214" s="41"/>
      <c r="J214" s="41"/>
      <c r="L214" s="41"/>
      <c r="N214" s="41"/>
      <c r="P214" s="41"/>
      <c r="R214" s="41"/>
    </row>
    <row r="215" spans="3:18" x14ac:dyDescent="0.2">
      <c r="C215" s="50"/>
      <c r="D215" s="41"/>
      <c r="F215" s="41"/>
      <c r="H215" s="41"/>
      <c r="J215" s="41"/>
      <c r="L215" s="41"/>
      <c r="N215" s="41"/>
      <c r="P215" s="41"/>
      <c r="R215" s="41"/>
    </row>
    <row r="216" spans="3:18" x14ac:dyDescent="0.2">
      <c r="C216" s="50"/>
      <c r="D216" s="41"/>
      <c r="F216" s="41"/>
      <c r="H216" s="41"/>
      <c r="J216" s="41"/>
      <c r="L216" s="41"/>
      <c r="N216" s="41"/>
      <c r="P216" s="41"/>
      <c r="R216" s="41"/>
    </row>
    <row r="217" spans="3:18" x14ac:dyDescent="0.2">
      <c r="C217" s="50"/>
      <c r="D217" s="41"/>
      <c r="F217" s="41"/>
      <c r="H217" s="41"/>
      <c r="J217" s="41"/>
      <c r="L217" s="41"/>
      <c r="N217" s="41"/>
      <c r="P217" s="41"/>
      <c r="R217" s="41"/>
    </row>
    <row r="218" spans="3:18" x14ac:dyDescent="0.2">
      <c r="C218" s="50"/>
      <c r="D218" s="41"/>
      <c r="F218" s="41"/>
      <c r="H218" s="41"/>
      <c r="J218" s="41"/>
      <c r="L218" s="41"/>
      <c r="N218" s="41"/>
      <c r="P218" s="41"/>
      <c r="R218" s="41"/>
    </row>
    <row r="219" spans="3:18" x14ac:dyDescent="0.2">
      <c r="C219" s="50"/>
      <c r="D219" s="41"/>
      <c r="F219" s="41"/>
      <c r="H219" s="41"/>
      <c r="J219" s="41"/>
      <c r="L219" s="41"/>
      <c r="N219" s="41"/>
      <c r="P219" s="41"/>
      <c r="R219" s="41"/>
    </row>
    <row r="220" spans="3:18" x14ac:dyDescent="0.2">
      <c r="C220" s="50"/>
      <c r="D220" s="41"/>
      <c r="F220" s="41"/>
      <c r="H220" s="41"/>
      <c r="J220" s="41"/>
      <c r="L220" s="41"/>
      <c r="N220" s="41"/>
      <c r="P220" s="41"/>
      <c r="R220" s="41"/>
    </row>
    <row r="221" spans="3:18" x14ac:dyDescent="0.2">
      <c r="C221" s="50"/>
      <c r="D221" s="41"/>
      <c r="F221" s="41"/>
      <c r="H221" s="41"/>
      <c r="J221" s="41"/>
      <c r="L221" s="41"/>
      <c r="N221" s="41"/>
      <c r="P221" s="41"/>
      <c r="R221" s="41"/>
    </row>
    <row r="222" spans="3:18" x14ac:dyDescent="0.2">
      <c r="C222" s="50"/>
      <c r="D222" s="41"/>
      <c r="F222" s="41"/>
      <c r="H222" s="41"/>
      <c r="J222" s="41"/>
      <c r="L222" s="41"/>
      <c r="N222" s="41"/>
      <c r="P222" s="41"/>
      <c r="R222" s="41"/>
    </row>
    <row r="223" spans="3:18" x14ac:dyDescent="0.2">
      <c r="C223" s="50"/>
      <c r="D223" s="41"/>
      <c r="F223" s="41"/>
      <c r="H223" s="41"/>
      <c r="J223" s="41"/>
      <c r="L223" s="41"/>
      <c r="N223" s="41"/>
      <c r="P223" s="41"/>
      <c r="R223" s="41"/>
    </row>
    <row r="224" spans="3:18" x14ac:dyDescent="0.2">
      <c r="C224" s="50"/>
      <c r="D224" s="41"/>
      <c r="F224" s="41"/>
      <c r="H224" s="41"/>
      <c r="J224" s="41"/>
      <c r="L224" s="41"/>
      <c r="N224" s="41"/>
      <c r="P224" s="41"/>
      <c r="R224" s="41"/>
    </row>
    <row r="225" spans="3:18" x14ac:dyDescent="0.2">
      <c r="C225" s="50"/>
      <c r="D225" s="41"/>
      <c r="F225" s="41"/>
      <c r="H225" s="41"/>
      <c r="J225" s="41"/>
      <c r="L225" s="41"/>
      <c r="N225" s="41"/>
      <c r="P225" s="41"/>
      <c r="R225" s="41"/>
    </row>
    <row r="226" spans="3:18" x14ac:dyDescent="0.2">
      <c r="C226" s="50"/>
      <c r="D226" s="41"/>
      <c r="F226" s="41"/>
      <c r="H226" s="41"/>
      <c r="J226" s="41"/>
      <c r="L226" s="41"/>
      <c r="N226" s="41"/>
      <c r="P226" s="41"/>
      <c r="R226" s="41"/>
    </row>
    <row r="227" spans="3:18" x14ac:dyDescent="0.2">
      <c r="C227" s="50"/>
      <c r="D227" s="41"/>
      <c r="F227" s="41"/>
      <c r="H227" s="41"/>
      <c r="J227" s="41"/>
      <c r="L227" s="41"/>
      <c r="N227" s="41"/>
      <c r="P227" s="41"/>
      <c r="R227" s="41"/>
    </row>
    <row r="228" spans="3:18" x14ac:dyDescent="0.2">
      <c r="C228" s="50"/>
      <c r="D228" s="41"/>
      <c r="F228" s="41"/>
      <c r="H228" s="41"/>
      <c r="J228" s="41"/>
      <c r="L228" s="41"/>
      <c r="N228" s="41"/>
      <c r="P228" s="41"/>
      <c r="R228" s="41"/>
    </row>
    <row r="229" spans="3:18" x14ac:dyDescent="0.2">
      <c r="C229" s="50"/>
      <c r="D229" s="41"/>
      <c r="F229" s="41"/>
      <c r="H229" s="41"/>
      <c r="J229" s="41"/>
      <c r="L229" s="41"/>
      <c r="N229" s="41"/>
      <c r="P229" s="41"/>
      <c r="R229" s="41"/>
    </row>
    <row r="230" spans="3:18" x14ac:dyDescent="0.2">
      <c r="C230" s="50"/>
      <c r="D230" s="41"/>
      <c r="F230" s="41"/>
      <c r="H230" s="41"/>
      <c r="J230" s="41"/>
      <c r="L230" s="41"/>
      <c r="N230" s="41"/>
      <c r="P230" s="41"/>
      <c r="R230" s="41"/>
    </row>
    <row r="231" spans="3:18" x14ac:dyDescent="0.2">
      <c r="C231" s="50"/>
      <c r="D231" s="41"/>
      <c r="F231" s="41"/>
      <c r="H231" s="41"/>
      <c r="J231" s="41"/>
      <c r="L231" s="41"/>
      <c r="N231" s="41"/>
      <c r="P231" s="41"/>
      <c r="R231" s="41"/>
    </row>
    <row r="232" spans="3:18" x14ac:dyDescent="0.2">
      <c r="C232" s="50"/>
      <c r="D232" s="41"/>
      <c r="F232" s="41"/>
      <c r="H232" s="41"/>
      <c r="J232" s="41"/>
      <c r="L232" s="41"/>
      <c r="N232" s="41"/>
      <c r="P232" s="41"/>
      <c r="R232" s="41"/>
    </row>
    <row r="233" spans="3:18" x14ac:dyDescent="0.2">
      <c r="C233" s="50"/>
      <c r="D233" s="41"/>
      <c r="F233" s="41"/>
      <c r="H233" s="41"/>
      <c r="J233" s="41"/>
      <c r="L233" s="41"/>
      <c r="N233" s="41"/>
      <c r="P233" s="41"/>
      <c r="R233" s="41"/>
    </row>
    <row r="234" spans="3:18" x14ac:dyDescent="0.2">
      <c r="C234" s="50"/>
      <c r="D234" s="41"/>
      <c r="F234" s="41"/>
      <c r="H234" s="41"/>
      <c r="J234" s="41"/>
      <c r="L234" s="41"/>
      <c r="N234" s="41"/>
      <c r="P234" s="41"/>
      <c r="R234" s="41"/>
    </row>
    <row r="235" spans="3:18" x14ac:dyDescent="0.2">
      <c r="C235" s="50"/>
      <c r="D235" s="41"/>
      <c r="F235" s="41"/>
      <c r="H235" s="41"/>
      <c r="J235" s="41"/>
      <c r="L235" s="41"/>
      <c r="N235" s="41"/>
      <c r="P235" s="41"/>
      <c r="R235" s="41"/>
    </row>
    <row r="236" spans="3:18" x14ac:dyDescent="0.2">
      <c r="C236" s="50"/>
      <c r="D236" s="41"/>
      <c r="F236" s="41"/>
      <c r="H236" s="41"/>
      <c r="J236" s="41"/>
      <c r="L236" s="41"/>
      <c r="N236" s="41"/>
      <c r="P236" s="41"/>
      <c r="R236" s="41"/>
    </row>
    <row r="237" spans="3:18" x14ac:dyDescent="0.2">
      <c r="C237" s="50" t="e">
        <f>#REF!</f>
        <v>#REF!</v>
      </c>
      <c r="D237" s="41" t="e">
        <f t="shared" ref="D237:D268" si="9">F237+H237+J237+L237+N237+P237</f>
        <v>#REF!</v>
      </c>
      <c r="E237" s="18" t="e">
        <f>#REF!</f>
        <v>#REF!</v>
      </c>
      <c r="F237" s="41" t="e">
        <f t="shared" ref="F237:F268" si="10">E237/C237</f>
        <v>#REF!</v>
      </c>
      <c r="G237" s="18" t="e">
        <f>#REF!</f>
        <v>#REF!</v>
      </c>
      <c r="H237" s="41" t="e">
        <f t="shared" ref="H237:H268" si="11">G237/C237</f>
        <v>#REF!</v>
      </c>
      <c r="I237" s="18" t="e">
        <f>#REF!</f>
        <v>#REF!</v>
      </c>
      <c r="J237" s="41" t="e">
        <f t="shared" ref="J237:J268" si="12">I237/C237</f>
        <v>#REF!</v>
      </c>
      <c r="K237" s="18" t="e">
        <f>#REF!</f>
        <v>#REF!</v>
      </c>
      <c r="L237" s="41" t="e">
        <f t="shared" ref="L237:L268" si="13">K237/C237</f>
        <v>#REF!</v>
      </c>
      <c r="M237" s="18" t="e">
        <f>#REF!</f>
        <v>#REF!</v>
      </c>
      <c r="N237" s="41" t="e">
        <f t="shared" ref="N237:N268" si="14">M237/C237</f>
        <v>#REF!</v>
      </c>
      <c r="O237" s="18" t="e">
        <f>#REF!</f>
        <v>#REF!</v>
      </c>
      <c r="P237" s="41" t="e">
        <f t="shared" ref="P237:P268" si="15">O237/C237</f>
        <v>#REF!</v>
      </c>
      <c r="Q237" s="10" t="e">
        <f t="shared" ref="Q237:Q268" si="16">C237-E237</f>
        <v>#REF!</v>
      </c>
      <c r="R237" s="41" t="e">
        <f t="shared" ref="R237:R268" si="17">Q237/$C237</f>
        <v>#REF!</v>
      </c>
    </row>
    <row r="238" spans="3:18" x14ac:dyDescent="0.2">
      <c r="C238" s="50" t="e">
        <f>#REF!</f>
        <v>#REF!</v>
      </c>
      <c r="D238" s="41" t="e">
        <f t="shared" si="9"/>
        <v>#REF!</v>
      </c>
      <c r="E238" s="18" t="e">
        <f>#REF!</f>
        <v>#REF!</v>
      </c>
      <c r="F238" s="41" t="e">
        <f t="shared" si="10"/>
        <v>#REF!</v>
      </c>
      <c r="G238" s="18" t="e">
        <f>#REF!</f>
        <v>#REF!</v>
      </c>
      <c r="H238" s="41" t="e">
        <f t="shared" si="11"/>
        <v>#REF!</v>
      </c>
      <c r="I238" s="18" t="e">
        <f>#REF!</f>
        <v>#REF!</v>
      </c>
      <c r="J238" s="41" t="e">
        <f t="shared" si="12"/>
        <v>#REF!</v>
      </c>
      <c r="K238" s="18" t="e">
        <f>#REF!</f>
        <v>#REF!</v>
      </c>
      <c r="L238" s="41" t="e">
        <f t="shared" si="13"/>
        <v>#REF!</v>
      </c>
      <c r="M238" s="18" t="e">
        <f>#REF!</f>
        <v>#REF!</v>
      </c>
      <c r="N238" s="41" t="e">
        <f t="shared" si="14"/>
        <v>#REF!</v>
      </c>
      <c r="O238" s="18" t="e">
        <f>#REF!</f>
        <v>#REF!</v>
      </c>
      <c r="P238" s="41" t="e">
        <f t="shared" si="15"/>
        <v>#REF!</v>
      </c>
      <c r="Q238" s="10" t="e">
        <f t="shared" si="16"/>
        <v>#REF!</v>
      </c>
      <c r="R238" s="41" t="e">
        <f t="shared" si="17"/>
        <v>#REF!</v>
      </c>
    </row>
    <row r="239" spans="3:18" x14ac:dyDescent="0.2">
      <c r="C239" s="50" t="e">
        <f>#REF!</f>
        <v>#REF!</v>
      </c>
      <c r="D239" s="41" t="e">
        <f t="shared" si="9"/>
        <v>#REF!</v>
      </c>
      <c r="E239" s="18" t="e">
        <f>#REF!</f>
        <v>#REF!</v>
      </c>
      <c r="F239" s="41" t="e">
        <f t="shared" si="10"/>
        <v>#REF!</v>
      </c>
      <c r="G239" s="18" t="e">
        <f>#REF!</f>
        <v>#REF!</v>
      </c>
      <c r="H239" s="41" t="e">
        <f t="shared" si="11"/>
        <v>#REF!</v>
      </c>
      <c r="I239" s="18" t="e">
        <f>#REF!</f>
        <v>#REF!</v>
      </c>
      <c r="J239" s="41" t="e">
        <f t="shared" si="12"/>
        <v>#REF!</v>
      </c>
      <c r="K239" s="18" t="e">
        <f>#REF!</f>
        <v>#REF!</v>
      </c>
      <c r="L239" s="41" t="e">
        <f t="shared" si="13"/>
        <v>#REF!</v>
      </c>
      <c r="M239" s="18" t="e">
        <f>#REF!</f>
        <v>#REF!</v>
      </c>
      <c r="N239" s="41" t="e">
        <f t="shared" si="14"/>
        <v>#REF!</v>
      </c>
      <c r="O239" s="18" t="e">
        <f>#REF!</f>
        <v>#REF!</v>
      </c>
      <c r="P239" s="41" t="e">
        <f t="shared" si="15"/>
        <v>#REF!</v>
      </c>
      <c r="Q239" s="10" t="e">
        <f t="shared" si="16"/>
        <v>#REF!</v>
      </c>
      <c r="R239" s="41" t="e">
        <f t="shared" si="17"/>
        <v>#REF!</v>
      </c>
    </row>
    <row r="240" spans="3:18" x14ac:dyDescent="0.2">
      <c r="C240" s="50" t="e">
        <f>#REF!</f>
        <v>#REF!</v>
      </c>
      <c r="D240" s="41" t="e">
        <f t="shared" si="9"/>
        <v>#REF!</v>
      </c>
      <c r="E240" s="18" t="e">
        <f>#REF!</f>
        <v>#REF!</v>
      </c>
      <c r="F240" s="41" t="e">
        <f t="shared" si="10"/>
        <v>#REF!</v>
      </c>
      <c r="G240" s="18" t="e">
        <f>#REF!</f>
        <v>#REF!</v>
      </c>
      <c r="H240" s="41" t="e">
        <f t="shared" si="11"/>
        <v>#REF!</v>
      </c>
      <c r="I240" s="18" t="e">
        <f>#REF!</f>
        <v>#REF!</v>
      </c>
      <c r="J240" s="41" t="e">
        <f t="shared" si="12"/>
        <v>#REF!</v>
      </c>
      <c r="K240" s="18" t="e">
        <f>#REF!</f>
        <v>#REF!</v>
      </c>
      <c r="L240" s="41" t="e">
        <f t="shared" si="13"/>
        <v>#REF!</v>
      </c>
      <c r="M240" s="18" t="e">
        <f>#REF!</f>
        <v>#REF!</v>
      </c>
      <c r="N240" s="41" t="e">
        <f t="shared" si="14"/>
        <v>#REF!</v>
      </c>
      <c r="O240" s="18" t="e">
        <f>#REF!</f>
        <v>#REF!</v>
      </c>
      <c r="P240" s="41" t="e">
        <f t="shared" si="15"/>
        <v>#REF!</v>
      </c>
      <c r="Q240" s="10" t="e">
        <f t="shared" si="16"/>
        <v>#REF!</v>
      </c>
      <c r="R240" s="41" t="e">
        <f t="shared" si="17"/>
        <v>#REF!</v>
      </c>
    </row>
    <row r="241" spans="3:18" x14ac:dyDescent="0.2">
      <c r="C241" s="50" t="e">
        <f>#REF!</f>
        <v>#REF!</v>
      </c>
      <c r="D241" s="41" t="e">
        <f t="shared" si="9"/>
        <v>#REF!</v>
      </c>
      <c r="E241" s="18" t="e">
        <f>#REF!</f>
        <v>#REF!</v>
      </c>
      <c r="F241" s="41" t="e">
        <f t="shared" si="10"/>
        <v>#REF!</v>
      </c>
      <c r="G241" s="18" t="e">
        <f>#REF!</f>
        <v>#REF!</v>
      </c>
      <c r="H241" s="41" t="e">
        <f t="shared" si="11"/>
        <v>#REF!</v>
      </c>
      <c r="I241" s="18" t="e">
        <f>#REF!</f>
        <v>#REF!</v>
      </c>
      <c r="J241" s="41" t="e">
        <f t="shared" si="12"/>
        <v>#REF!</v>
      </c>
      <c r="K241" s="18" t="e">
        <f>#REF!</f>
        <v>#REF!</v>
      </c>
      <c r="L241" s="41" t="e">
        <f t="shared" si="13"/>
        <v>#REF!</v>
      </c>
      <c r="M241" s="18" t="e">
        <f>#REF!</f>
        <v>#REF!</v>
      </c>
      <c r="N241" s="41" t="e">
        <f t="shared" si="14"/>
        <v>#REF!</v>
      </c>
      <c r="O241" s="18" t="e">
        <f>#REF!</f>
        <v>#REF!</v>
      </c>
      <c r="P241" s="41" t="e">
        <f t="shared" si="15"/>
        <v>#REF!</v>
      </c>
      <c r="Q241" s="10" t="e">
        <f t="shared" si="16"/>
        <v>#REF!</v>
      </c>
      <c r="R241" s="41" t="e">
        <f t="shared" si="17"/>
        <v>#REF!</v>
      </c>
    </row>
    <row r="242" spans="3:18" x14ac:dyDescent="0.2">
      <c r="C242" s="50" t="e">
        <f>#REF!</f>
        <v>#REF!</v>
      </c>
      <c r="D242" s="41" t="e">
        <f t="shared" si="9"/>
        <v>#REF!</v>
      </c>
      <c r="E242" s="18" t="e">
        <f>#REF!</f>
        <v>#REF!</v>
      </c>
      <c r="F242" s="41" t="e">
        <f t="shared" si="10"/>
        <v>#REF!</v>
      </c>
      <c r="G242" s="18" t="e">
        <f>#REF!</f>
        <v>#REF!</v>
      </c>
      <c r="H242" s="41" t="e">
        <f t="shared" si="11"/>
        <v>#REF!</v>
      </c>
      <c r="I242" s="18" t="e">
        <f>#REF!</f>
        <v>#REF!</v>
      </c>
      <c r="J242" s="41" t="e">
        <f t="shared" si="12"/>
        <v>#REF!</v>
      </c>
      <c r="K242" s="18" t="e">
        <f>#REF!</f>
        <v>#REF!</v>
      </c>
      <c r="L242" s="41" t="e">
        <f t="shared" si="13"/>
        <v>#REF!</v>
      </c>
      <c r="M242" s="18" t="e">
        <f>#REF!</f>
        <v>#REF!</v>
      </c>
      <c r="N242" s="41" t="e">
        <f t="shared" si="14"/>
        <v>#REF!</v>
      </c>
      <c r="O242" s="18" t="e">
        <f>#REF!</f>
        <v>#REF!</v>
      </c>
      <c r="P242" s="41" t="e">
        <f t="shared" si="15"/>
        <v>#REF!</v>
      </c>
      <c r="Q242" s="10" t="e">
        <f t="shared" si="16"/>
        <v>#REF!</v>
      </c>
      <c r="R242" s="41" t="e">
        <f t="shared" si="17"/>
        <v>#REF!</v>
      </c>
    </row>
    <row r="243" spans="3:18" x14ac:dyDescent="0.2">
      <c r="C243" s="50" t="e">
        <f>#REF!</f>
        <v>#REF!</v>
      </c>
      <c r="D243" s="41" t="e">
        <f t="shared" si="9"/>
        <v>#REF!</v>
      </c>
      <c r="E243" s="18" t="e">
        <f>#REF!</f>
        <v>#REF!</v>
      </c>
      <c r="F243" s="41" t="e">
        <f t="shared" si="10"/>
        <v>#REF!</v>
      </c>
      <c r="G243" s="18" t="e">
        <f>#REF!</f>
        <v>#REF!</v>
      </c>
      <c r="H243" s="41" t="e">
        <f t="shared" si="11"/>
        <v>#REF!</v>
      </c>
      <c r="I243" s="18" t="e">
        <f>#REF!</f>
        <v>#REF!</v>
      </c>
      <c r="J243" s="41" t="e">
        <f t="shared" si="12"/>
        <v>#REF!</v>
      </c>
      <c r="K243" s="18" t="e">
        <f>#REF!</f>
        <v>#REF!</v>
      </c>
      <c r="L243" s="41" t="e">
        <f t="shared" si="13"/>
        <v>#REF!</v>
      </c>
      <c r="M243" s="18" t="e">
        <f>#REF!</f>
        <v>#REF!</v>
      </c>
      <c r="N243" s="41" t="e">
        <f t="shared" si="14"/>
        <v>#REF!</v>
      </c>
      <c r="O243" s="18" t="e">
        <f>#REF!</f>
        <v>#REF!</v>
      </c>
      <c r="P243" s="41" t="e">
        <f t="shared" si="15"/>
        <v>#REF!</v>
      </c>
      <c r="Q243" s="10" t="e">
        <f t="shared" si="16"/>
        <v>#REF!</v>
      </c>
      <c r="R243" s="41" t="e">
        <f t="shared" si="17"/>
        <v>#REF!</v>
      </c>
    </row>
    <row r="244" spans="3:18" x14ac:dyDescent="0.2">
      <c r="C244" s="50" t="e">
        <f>#REF!</f>
        <v>#REF!</v>
      </c>
      <c r="D244" s="41" t="e">
        <f t="shared" si="9"/>
        <v>#REF!</v>
      </c>
      <c r="E244" s="18" t="e">
        <f>#REF!</f>
        <v>#REF!</v>
      </c>
      <c r="F244" s="41" t="e">
        <f t="shared" si="10"/>
        <v>#REF!</v>
      </c>
      <c r="G244" s="18" t="e">
        <f>#REF!</f>
        <v>#REF!</v>
      </c>
      <c r="H244" s="41" t="e">
        <f t="shared" si="11"/>
        <v>#REF!</v>
      </c>
      <c r="I244" s="18" t="e">
        <f>#REF!</f>
        <v>#REF!</v>
      </c>
      <c r="J244" s="41" t="e">
        <f t="shared" si="12"/>
        <v>#REF!</v>
      </c>
      <c r="K244" s="18" t="e">
        <f>#REF!</f>
        <v>#REF!</v>
      </c>
      <c r="L244" s="41" t="e">
        <f t="shared" si="13"/>
        <v>#REF!</v>
      </c>
      <c r="M244" s="18" t="e">
        <f>#REF!</f>
        <v>#REF!</v>
      </c>
      <c r="N244" s="41" t="e">
        <f t="shared" si="14"/>
        <v>#REF!</v>
      </c>
      <c r="O244" s="18" t="e">
        <f>#REF!</f>
        <v>#REF!</v>
      </c>
      <c r="P244" s="41" t="e">
        <f t="shared" si="15"/>
        <v>#REF!</v>
      </c>
      <c r="Q244" s="10" t="e">
        <f t="shared" si="16"/>
        <v>#REF!</v>
      </c>
      <c r="R244" s="41" t="e">
        <f t="shared" si="17"/>
        <v>#REF!</v>
      </c>
    </row>
    <row r="245" spans="3:18" x14ac:dyDescent="0.2">
      <c r="C245" s="50" t="e">
        <f>#REF!</f>
        <v>#REF!</v>
      </c>
      <c r="D245" s="41" t="e">
        <f t="shared" si="9"/>
        <v>#REF!</v>
      </c>
      <c r="E245" s="18" t="e">
        <f>#REF!</f>
        <v>#REF!</v>
      </c>
      <c r="F245" s="41" t="e">
        <f t="shared" si="10"/>
        <v>#REF!</v>
      </c>
      <c r="G245" s="18" t="e">
        <f>#REF!</f>
        <v>#REF!</v>
      </c>
      <c r="H245" s="41" t="e">
        <f t="shared" si="11"/>
        <v>#REF!</v>
      </c>
      <c r="I245" s="18" t="e">
        <f>#REF!</f>
        <v>#REF!</v>
      </c>
      <c r="J245" s="41" t="e">
        <f t="shared" si="12"/>
        <v>#REF!</v>
      </c>
      <c r="K245" s="18" t="e">
        <f>#REF!</f>
        <v>#REF!</v>
      </c>
      <c r="L245" s="41" t="e">
        <f t="shared" si="13"/>
        <v>#REF!</v>
      </c>
      <c r="M245" s="18" t="e">
        <f>#REF!</f>
        <v>#REF!</v>
      </c>
      <c r="N245" s="41" t="e">
        <f t="shared" si="14"/>
        <v>#REF!</v>
      </c>
      <c r="O245" s="18" t="e">
        <f>#REF!</f>
        <v>#REF!</v>
      </c>
      <c r="P245" s="41" t="e">
        <f t="shared" si="15"/>
        <v>#REF!</v>
      </c>
      <c r="Q245" s="10" t="e">
        <f t="shared" si="16"/>
        <v>#REF!</v>
      </c>
      <c r="R245" s="41" t="e">
        <f t="shared" si="17"/>
        <v>#REF!</v>
      </c>
    </row>
    <row r="246" spans="3:18" x14ac:dyDescent="0.2">
      <c r="C246" s="50" t="e">
        <f>#REF!</f>
        <v>#REF!</v>
      </c>
      <c r="D246" s="41" t="e">
        <f t="shared" si="9"/>
        <v>#REF!</v>
      </c>
      <c r="E246" s="18" t="e">
        <f>#REF!</f>
        <v>#REF!</v>
      </c>
      <c r="F246" s="41" t="e">
        <f t="shared" si="10"/>
        <v>#REF!</v>
      </c>
      <c r="G246" s="18" t="e">
        <f>#REF!</f>
        <v>#REF!</v>
      </c>
      <c r="H246" s="41" t="e">
        <f t="shared" si="11"/>
        <v>#REF!</v>
      </c>
      <c r="I246" s="18" t="e">
        <f>#REF!</f>
        <v>#REF!</v>
      </c>
      <c r="J246" s="41" t="e">
        <f t="shared" si="12"/>
        <v>#REF!</v>
      </c>
      <c r="K246" s="18" t="e">
        <f>#REF!</f>
        <v>#REF!</v>
      </c>
      <c r="L246" s="41" t="e">
        <f t="shared" si="13"/>
        <v>#REF!</v>
      </c>
      <c r="M246" s="18" t="e">
        <f>#REF!</f>
        <v>#REF!</v>
      </c>
      <c r="N246" s="41" t="e">
        <f t="shared" si="14"/>
        <v>#REF!</v>
      </c>
      <c r="O246" s="18" t="e">
        <f>#REF!</f>
        <v>#REF!</v>
      </c>
      <c r="P246" s="41" t="e">
        <f t="shared" si="15"/>
        <v>#REF!</v>
      </c>
      <c r="Q246" s="10" t="e">
        <f t="shared" si="16"/>
        <v>#REF!</v>
      </c>
      <c r="R246" s="41" t="e">
        <f t="shared" si="17"/>
        <v>#REF!</v>
      </c>
    </row>
    <row r="247" spans="3:18" x14ac:dyDescent="0.2">
      <c r="C247" s="50" t="e">
        <f>#REF!</f>
        <v>#REF!</v>
      </c>
      <c r="D247" s="41" t="e">
        <f t="shared" si="9"/>
        <v>#REF!</v>
      </c>
      <c r="E247" s="18" t="e">
        <f>#REF!</f>
        <v>#REF!</v>
      </c>
      <c r="F247" s="41" t="e">
        <f t="shared" si="10"/>
        <v>#REF!</v>
      </c>
      <c r="G247" s="18" t="e">
        <f>#REF!</f>
        <v>#REF!</v>
      </c>
      <c r="H247" s="41" t="e">
        <f t="shared" si="11"/>
        <v>#REF!</v>
      </c>
      <c r="I247" s="18" t="e">
        <f>#REF!</f>
        <v>#REF!</v>
      </c>
      <c r="J247" s="41" t="e">
        <f t="shared" si="12"/>
        <v>#REF!</v>
      </c>
      <c r="K247" s="18" t="e">
        <f>#REF!</f>
        <v>#REF!</v>
      </c>
      <c r="L247" s="41" t="e">
        <f t="shared" si="13"/>
        <v>#REF!</v>
      </c>
      <c r="M247" s="18" t="e">
        <f>#REF!</f>
        <v>#REF!</v>
      </c>
      <c r="N247" s="41" t="e">
        <f t="shared" si="14"/>
        <v>#REF!</v>
      </c>
      <c r="O247" s="18" t="e">
        <f>#REF!</f>
        <v>#REF!</v>
      </c>
      <c r="P247" s="41" t="e">
        <f t="shared" si="15"/>
        <v>#REF!</v>
      </c>
      <c r="Q247" s="10" t="e">
        <f t="shared" si="16"/>
        <v>#REF!</v>
      </c>
      <c r="R247" s="41" t="e">
        <f t="shared" si="17"/>
        <v>#REF!</v>
      </c>
    </row>
    <row r="248" spans="3:18" x14ac:dyDescent="0.2">
      <c r="C248" s="50" t="e">
        <f>#REF!</f>
        <v>#REF!</v>
      </c>
      <c r="D248" s="41" t="e">
        <f t="shared" si="9"/>
        <v>#REF!</v>
      </c>
      <c r="E248" s="18" t="e">
        <f>#REF!</f>
        <v>#REF!</v>
      </c>
      <c r="F248" s="41" t="e">
        <f t="shared" si="10"/>
        <v>#REF!</v>
      </c>
      <c r="G248" s="18" t="e">
        <f>#REF!</f>
        <v>#REF!</v>
      </c>
      <c r="H248" s="41" t="e">
        <f t="shared" si="11"/>
        <v>#REF!</v>
      </c>
      <c r="I248" s="18" t="e">
        <f>#REF!</f>
        <v>#REF!</v>
      </c>
      <c r="J248" s="41" t="e">
        <f t="shared" si="12"/>
        <v>#REF!</v>
      </c>
      <c r="K248" s="18" t="e">
        <f>#REF!</f>
        <v>#REF!</v>
      </c>
      <c r="L248" s="41" t="e">
        <f t="shared" si="13"/>
        <v>#REF!</v>
      </c>
      <c r="M248" s="18" t="e">
        <f>#REF!</f>
        <v>#REF!</v>
      </c>
      <c r="N248" s="41" t="e">
        <f t="shared" si="14"/>
        <v>#REF!</v>
      </c>
      <c r="O248" s="18" t="e">
        <f>#REF!</f>
        <v>#REF!</v>
      </c>
      <c r="P248" s="41" t="e">
        <f t="shared" si="15"/>
        <v>#REF!</v>
      </c>
      <c r="Q248" s="10" t="e">
        <f t="shared" si="16"/>
        <v>#REF!</v>
      </c>
      <c r="R248" s="41" t="e">
        <f t="shared" si="17"/>
        <v>#REF!</v>
      </c>
    </row>
    <row r="249" spans="3:18" x14ac:dyDescent="0.2">
      <c r="C249" s="50" t="e">
        <f>#REF!</f>
        <v>#REF!</v>
      </c>
      <c r="D249" s="41" t="e">
        <f t="shared" si="9"/>
        <v>#REF!</v>
      </c>
      <c r="E249" s="18" t="e">
        <f>#REF!</f>
        <v>#REF!</v>
      </c>
      <c r="F249" s="41" t="e">
        <f t="shared" si="10"/>
        <v>#REF!</v>
      </c>
      <c r="G249" s="18" t="e">
        <f>#REF!</f>
        <v>#REF!</v>
      </c>
      <c r="H249" s="41" t="e">
        <f t="shared" si="11"/>
        <v>#REF!</v>
      </c>
      <c r="I249" s="18" t="e">
        <f>#REF!</f>
        <v>#REF!</v>
      </c>
      <c r="J249" s="41" t="e">
        <f t="shared" si="12"/>
        <v>#REF!</v>
      </c>
      <c r="K249" s="18" t="e">
        <f>#REF!</f>
        <v>#REF!</v>
      </c>
      <c r="L249" s="41" t="e">
        <f t="shared" si="13"/>
        <v>#REF!</v>
      </c>
      <c r="M249" s="18" t="e">
        <f>#REF!</f>
        <v>#REF!</v>
      </c>
      <c r="N249" s="41" t="e">
        <f t="shared" si="14"/>
        <v>#REF!</v>
      </c>
      <c r="O249" s="18" t="e">
        <f>#REF!</f>
        <v>#REF!</v>
      </c>
      <c r="P249" s="41" t="e">
        <f t="shared" si="15"/>
        <v>#REF!</v>
      </c>
      <c r="Q249" s="10" t="e">
        <f t="shared" si="16"/>
        <v>#REF!</v>
      </c>
      <c r="R249" s="41" t="e">
        <f t="shared" si="17"/>
        <v>#REF!</v>
      </c>
    </row>
    <row r="250" spans="3:18" x14ac:dyDescent="0.2">
      <c r="C250" s="50" t="e">
        <f>#REF!</f>
        <v>#REF!</v>
      </c>
      <c r="D250" s="41" t="e">
        <f t="shared" si="9"/>
        <v>#REF!</v>
      </c>
      <c r="E250" s="18" t="e">
        <f>#REF!</f>
        <v>#REF!</v>
      </c>
      <c r="F250" s="41" t="e">
        <f t="shared" si="10"/>
        <v>#REF!</v>
      </c>
      <c r="G250" s="18" t="e">
        <f>#REF!</f>
        <v>#REF!</v>
      </c>
      <c r="H250" s="41" t="e">
        <f t="shared" si="11"/>
        <v>#REF!</v>
      </c>
      <c r="I250" s="18" t="e">
        <f>#REF!</f>
        <v>#REF!</v>
      </c>
      <c r="J250" s="41" t="e">
        <f t="shared" si="12"/>
        <v>#REF!</v>
      </c>
      <c r="K250" s="18" t="e">
        <f>#REF!</f>
        <v>#REF!</v>
      </c>
      <c r="L250" s="41" t="e">
        <f t="shared" si="13"/>
        <v>#REF!</v>
      </c>
      <c r="M250" s="18" t="e">
        <f>#REF!</f>
        <v>#REF!</v>
      </c>
      <c r="N250" s="41" t="e">
        <f t="shared" si="14"/>
        <v>#REF!</v>
      </c>
      <c r="O250" s="18" t="e">
        <f>#REF!</f>
        <v>#REF!</v>
      </c>
      <c r="P250" s="41" t="e">
        <f t="shared" si="15"/>
        <v>#REF!</v>
      </c>
      <c r="Q250" s="10" t="e">
        <f t="shared" si="16"/>
        <v>#REF!</v>
      </c>
      <c r="R250" s="41" t="e">
        <f t="shared" si="17"/>
        <v>#REF!</v>
      </c>
    </row>
    <row r="251" spans="3:18" x14ac:dyDescent="0.2">
      <c r="C251" s="50" t="e">
        <f>#REF!</f>
        <v>#REF!</v>
      </c>
      <c r="D251" s="41" t="e">
        <f t="shared" si="9"/>
        <v>#REF!</v>
      </c>
      <c r="E251" s="18" t="e">
        <f>#REF!</f>
        <v>#REF!</v>
      </c>
      <c r="F251" s="41" t="e">
        <f t="shared" si="10"/>
        <v>#REF!</v>
      </c>
      <c r="G251" s="18" t="e">
        <f>#REF!</f>
        <v>#REF!</v>
      </c>
      <c r="H251" s="41" t="e">
        <f t="shared" si="11"/>
        <v>#REF!</v>
      </c>
      <c r="I251" s="18" t="e">
        <f>#REF!</f>
        <v>#REF!</v>
      </c>
      <c r="J251" s="41" t="e">
        <f t="shared" si="12"/>
        <v>#REF!</v>
      </c>
      <c r="K251" s="18" t="e">
        <f>#REF!</f>
        <v>#REF!</v>
      </c>
      <c r="L251" s="41" t="e">
        <f t="shared" si="13"/>
        <v>#REF!</v>
      </c>
      <c r="M251" s="18" t="e">
        <f>#REF!</f>
        <v>#REF!</v>
      </c>
      <c r="N251" s="41" t="e">
        <f t="shared" si="14"/>
        <v>#REF!</v>
      </c>
      <c r="O251" s="18" t="e">
        <f>#REF!</f>
        <v>#REF!</v>
      </c>
      <c r="P251" s="41" t="e">
        <f t="shared" si="15"/>
        <v>#REF!</v>
      </c>
      <c r="Q251" s="10" t="e">
        <f t="shared" si="16"/>
        <v>#REF!</v>
      </c>
      <c r="R251" s="41" t="e">
        <f t="shared" si="17"/>
        <v>#REF!</v>
      </c>
    </row>
    <row r="252" spans="3:18" x14ac:dyDescent="0.2">
      <c r="C252" s="50" t="e">
        <f>#REF!</f>
        <v>#REF!</v>
      </c>
      <c r="D252" s="41" t="e">
        <f t="shared" si="9"/>
        <v>#REF!</v>
      </c>
      <c r="E252" s="18" t="e">
        <f>#REF!</f>
        <v>#REF!</v>
      </c>
      <c r="F252" s="41" t="e">
        <f t="shared" si="10"/>
        <v>#REF!</v>
      </c>
      <c r="G252" s="18" t="e">
        <f>#REF!</f>
        <v>#REF!</v>
      </c>
      <c r="H252" s="41" t="e">
        <f t="shared" si="11"/>
        <v>#REF!</v>
      </c>
      <c r="I252" s="18" t="e">
        <f>#REF!</f>
        <v>#REF!</v>
      </c>
      <c r="J252" s="41" t="e">
        <f t="shared" si="12"/>
        <v>#REF!</v>
      </c>
      <c r="K252" s="18" t="e">
        <f>#REF!</f>
        <v>#REF!</v>
      </c>
      <c r="L252" s="41" t="e">
        <f t="shared" si="13"/>
        <v>#REF!</v>
      </c>
      <c r="M252" s="18" t="e">
        <f>#REF!</f>
        <v>#REF!</v>
      </c>
      <c r="N252" s="41" t="e">
        <f t="shared" si="14"/>
        <v>#REF!</v>
      </c>
      <c r="O252" s="18" t="e">
        <f>#REF!</f>
        <v>#REF!</v>
      </c>
      <c r="P252" s="41" t="e">
        <f t="shared" si="15"/>
        <v>#REF!</v>
      </c>
      <c r="Q252" s="10" t="e">
        <f t="shared" si="16"/>
        <v>#REF!</v>
      </c>
      <c r="R252" s="41" t="e">
        <f t="shared" si="17"/>
        <v>#REF!</v>
      </c>
    </row>
    <row r="253" spans="3:18" x14ac:dyDescent="0.2">
      <c r="C253" s="50" t="e">
        <f>#REF!</f>
        <v>#REF!</v>
      </c>
      <c r="D253" s="41" t="e">
        <f t="shared" si="9"/>
        <v>#REF!</v>
      </c>
      <c r="E253" s="18" t="e">
        <f>#REF!</f>
        <v>#REF!</v>
      </c>
      <c r="F253" s="41" t="e">
        <f t="shared" si="10"/>
        <v>#REF!</v>
      </c>
      <c r="G253" s="18" t="e">
        <f>#REF!</f>
        <v>#REF!</v>
      </c>
      <c r="H253" s="41" t="e">
        <f t="shared" si="11"/>
        <v>#REF!</v>
      </c>
      <c r="I253" s="18" t="e">
        <f>#REF!</f>
        <v>#REF!</v>
      </c>
      <c r="J253" s="41" t="e">
        <f t="shared" si="12"/>
        <v>#REF!</v>
      </c>
      <c r="K253" s="18" t="e">
        <f>#REF!</f>
        <v>#REF!</v>
      </c>
      <c r="L253" s="41" t="e">
        <f t="shared" si="13"/>
        <v>#REF!</v>
      </c>
      <c r="M253" s="18" t="e">
        <f>#REF!</f>
        <v>#REF!</v>
      </c>
      <c r="N253" s="41" t="e">
        <f t="shared" si="14"/>
        <v>#REF!</v>
      </c>
      <c r="O253" s="18" t="e">
        <f>#REF!</f>
        <v>#REF!</v>
      </c>
      <c r="P253" s="41" t="e">
        <f t="shared" si="15"/>
        <v>#REF!</v>
      </c>
      <c r="Q253" s="10" t="e">
        <f t="shared" si="16"/>
        <v>#REF!</v>
      </c>
      <c r="R253" s="41" t="e">
        <f t="shared" si="17"/>
        <v>#REF!</v>
      </c>
    </row>
    <row r="254" spans="3:18" x14ac:dyDescent="0.2">
      <c r="C254" s="50" t="e">
        <f>#REF!</f>
        <v>#REF!</v>
      </c>
      <c r="D254" s="41" t="e">
        <f t="shared" si="9"/>
        <v>#REF!</v>
      </c>
      <c r="E254" s="18" t="e">
        <f>#REF!</f>
        <v>#REF!</v>
      </c>
      <c r="F254" s="41" t="e">
        <f t="shared" si="10"/>
        <v>#REF!</v>
      </c>
      <c r="G254" s="18" t="e">
        <f>#REF!</f>
        <v>#REF!</v>
      </c>
      <c r="H254" s="41" t="e">
        <f t="shared" si="11"/>
        <v>#REF!</v>
      </c>
      <c r="I254" s="18" t="e">
        <f>#REF!</f>
        <v>#REF!</v>
      </c>
      <c r="J254" s="41" t="e">
        <f t="shared" si="12"/>
        <v>#REF!</v>
      </c>
      <c r="K254" s="18" t="e">
        <f>#REF!</f>
        <v>#REF!</v>
      </c>
      <c r="L254" s="41" t="e">
        <f t="shared" si="13"/>
        <v>#REF!</v>
      </c>
      <c r="M254" s="18" t="e">
        <f>#REF!</f>
        <v>#REF!</v>
      </c>
      <c r="N254" s="41" t="e">
        <f t="shared" si="14"/>
        <v>#REF!</v>
      </c>
      <c r="O254" s="18" t="e">
        <f>#REF!</f>
        <v>#REF!</v>
      </c>
      <c r="P254" s="41" t="e">
        <f t="shared" si="15"/>
        <v>#REF!</v>
      </c>
      <c r="Q254" s="10" t="e">
        <f t="shared" si="16"/>
        <v>#REF!</v>
      </c>
      <c r="R254" s="41" t="e">
        <f t="shared" si="17"/>
        <v>#REF!</v>
      </c>
    </row>
    <row r="255" spans="3:18" x14ac:dyDescent="0.2">
      <c r="C255" s="50" t="e">
        <f>#REF!</f>
        <v>#REF!</v>
      </c>
      <c r="D255" s="41" t="e">
        <f t="shared" si="9"/>
        <v>#REF!</v>
      </c>
      <c r="E255" s="18" t="e">
        <f>#REF!</f>
        <v>#REF!</v>
      </c>
      <c r="F255" s="41" t="e">
        <f t="shared" si="10"/>
        <v>#REF!</v>
      </c>
      <c r="G255" s="18" t="e">
        <f>#REF!</f>
        <v>#REF!</v>
      </c>
      <c r="H255" s="41" t="e">
        <f t="shared" si="11"/>
        <v>#REF!</v>
      </c>
      <c r="I255" s="18" t="e">
        <f>#REF!</f>
        <v>#REF!</v>
      </c>
      <c r="J255" s="41" t="e">
        <f t="shared" si="12"/>
        <v>#REF!</v>
      </c>
      <c r="K255" s="18" t="e">
        <f>#REF!</f>
        <v>#REF!</v>
      </c>
      <c r="L255" s="41" t="e">
        <f t="shared" si="13"/>
        <v>#REF!</v>
      </c>
      <c r="M255" s="18" t="e">
        <f>#REF!</f>
        <v>#REF!</v>
      </c>
      <c r="N255" s="41" t="e">
        <f t="shared" si="14"/>
        <v>#REF!</v>
      </c>
      <c r="O255" s="18" t="e">
        <f>#REF!</f>
        <v>#REF!</v>
      </c>
      <c r="P255" s="41" t="e">
        <f t="shared" si="15"/>
        <v>#REF!</v>
      </c>
      <c r="Q255" s="10" t="e">
        <f t="shared" si="16"/>
        <v>#REF!</v>
      </c>
      <c r="R255" s="41" t="e">
        <f t="shared" si="17"/>
        <v>#REF!</v>
      </c>
    </row>
    <row r="256" spans="3:18" x14ac:dyDescent="0.2">
      <c r="C256" s="50" t="e">
        <f>#REF!</f>
        <v>#REF!</v>
      </c>
      <c r="D256" s="41" t="e">
        <f t="shared" si="9"/>
        <v>#REF!</v>
      </c>
      <c r="E256" s="18" t="e">
        <f>#REF!</f>
        <v>#REF!</v>
      </c>
      <c r="F256" s="41" t="e">
        <f t="shared" si="10"/>
        <v>#REF!</v>
      </c>
      <c r="G256" s="18" t="e">
        <f>#REF!</f>
        <v>#REF!</v>
      </c>
      <c r="H256" s="41" t="e">
        <f t="shared" si="11"/>
        <v>#REF!</v>
      </c>
      <c r="I256" s="18" t="e">
        <f>#REF!</f>
        <v>#REF!</v>
      </c>
      <c r="J256" s="41" t="e">
        <f t="shared" si="12"/>
        <v>#REF!</v>
      </c>
      <c r="K256" s="18" t="e">
        <f>#REF!</f>
        <v>#REF!</v>
      </c>
      <c r="L256" s="41" t="e">
        <f t="shared" si="13"/>
        <v>#REF!</v>
      </c>
      <c r="M256" s="18" t="e">
        <f>#REF!</f>
        <v>#REF!</v>
      </c>
      <c r="N256" s="41" t="e">
        <f t="shared" si="14"/>
        <v>#REF!</v>
      </c>
      <c r="O256" s="18" t="e">
        <f>#REF!</f>
        <v>#REF!</v>
      </c>
      <c r="P256" s="41" t="e">
        <f t="shared" si="15"/>
        <v>#REF!</v>
      </c>
      <c r="Q256" s="10" t="e">
        <f t="shared" si="16"/>
        <v>#REF!</v>
      </c>
      <c r="R256" s="41" t="e">
        <f t="shared" si="17"/>
        <v>#REF!</v>
      </c>
    </row>
    <row r="257" spans="3:18" x14ac:dyDescent="0.2">
      <c r="C257" s="50" t="e">
        <f>#REF!</f>
        <v>#REF!</v>
      </c>
      <c r="D257" s="41" t="e">
        <f t="shared" si="9"/>
        <v>#REF!</v>
      </c>
      <c r="E257" s="18" t="e">
        <f>#REF!</f>
        <v>#REF!</v>
      </c>
      <c r="F257" s="41" t="e">
        <f t="shared" si="10"/>
        <v>#REF!</v>
      </c>
      <c r="G257" s="18" t="e">
        <f>#REF!</f>
        <v>#REF!</v>
      </c>
      <c r="H257" s="41" t="e">
        <f t="shared" si="11"/>
        <v>#REF!</v>
      </c>
      <c r="I257" s="18" t="e">
        <f>#REF!</f>
        <v>#REF!</v>
      </c>
      <c r="J257" s="41" t="e">
        <f t="shared" si="12"/>
        <v>#REF!</v>
      </c>
      <c r="K257" s="18" t="e">
        <f>#REF!</f>
        <v>#REF!</v>
      </c>
      <c r="L257" s="41" t="e">
        <f t="shared" si="13"/>
        <v>#REF!</v>
      </c>
      <c r="M257" s="18" t="e">
        <f>#REF!</f>
        <v>#REF!</v>
      </c>
      <c r="N257" s="41" t="e">
        <f t="shared" si="14"/>
        <v>#REF!</v>
      </c>
      <c r="O257" s="18" t="e">
        <f>#REF!</f>
        <v>#REF!</v>
      </c>
      <c r="P257" s="41" t="e">
        <f t="shared" si="15"/>
        <v>#REF!</v>
      </c>
      <c r="Q257" s="10" t="e">
        <f t="shared" si="16"/>
        <v>#REF!</v>
      </c>
      <c r="R257" s="41" t="e">
        <f t="shared" si="17"/>
        <v>#REF!</v>
      </c>
    </row>
    <row r="258" spans="3:18" x14ac:dyDescent="0.2">
      <c r="C258" s="50" t="e">
        <f>#REF!</f>
        <v>#REF!</v>
      </c>
      <c r="D258" s="41" t="e">
        <f t="shared" si="9"/>
        <v>#REF!</v>
      </c>
      <c r="E258" s="18" t="e">
        <f>#REF!</f>
        <v>#REF!</v>
      </c>
      <c r="F258" s="41" t="e">
        <f t="shared" si="10"/>
        <v>#REF!</v>
      </c>
      <c r="G258" s="18" t="e">
        <f>#REF!</f>
        <v>#REF!</v>
      </c>
      <c r="H258" s="41" t="e">
        <f t="shared" si="11"/>
        <v>#REF!</v>
      </c>
      <c r="I258" s="18" t="e">
        <f>#REF!</f>
        <v>#REF!</v>
      </c>
      <c r="J258" s="41" t="e">
        <f t="shared" si="12"/>
        <v>#REF!</v>
      </c>
      <c r="K258" s="18" t="e">
        <f>#REF!</f>
        <v>#REF!</v>
      </c>
      <c r="L258" s="41" t="e">
        <f t="shared" si="13"/>
        <v>#REF!</v>
      </c>
      <c r="M258" s="18" t="e">
        <f>#REF!</f>
        <v>#REF!</v>
      </c>
      <c r="N258" s="41" t="e">
        <f t="shared" si="14"/>
        <v>#REF!</v>
      </c>
      <c r="O258" s="18" t="e">
        <f>#REF!</f>
        <v>#REF!</v>
      </c>
      <c r="P258" s="41" t="e">
        <f t="shared" si="15"/>
        <v>#REF!</v>
      </c>
      <c r="Q258" s="10" t="e">
        <f t="shared" si="16"/>
        <v>#REF!</v>
      </c>
      <c r="R258" s="41" t="e">
        <f t="shared" si="17"/>
        <v>#REF!</v>
      </c>
    </row>
    <row r="259" spans="3:18" x14ac:dyDescent="0.2">
      <c r="C259" s="50" t="e">
        <f>#REF!</f>
        <v>#REF!</v>
      </c>
      <c r="D259" s="41" t="e">
        <f t="shared" si="9"/>
        <v>#REF!</v>
      </c>
      <c r="E259" s="18" t="e">
        <f>#REF!</f>
        <v>#REF!</v>
      </c>
      <c r="F259" s="41" t="e">
        <f t="shared" si="10"/>
        <v>#REF!</v>
      </c>
      <c r="G259" s="18" t="e">
        <f>#REF!</f>
        <v>#REF!</v>
      </c>
      <c r="H259" s="41" t="e">
        <f t="shared" si="11"/>
        <v>#REF!</v>
      </c>
      <c r="I259" s="18" t="e">
        <f>#REF!</f>
        <v>#REF!</v>
      </c>
      <c r="J259" s="41" t="e">
        <f t="shared" si="12"/>
        <v>#REF!</v>
      </c>
      <c r="K259" s="18" t="e">
        <f>#REF!</f>
        <v>#REF!</v>
      </c>
      <c r="L259" s="41" t="e">
        <f t="shared" si="13"/>
        <v>#REF!</v>
      </c>
      <c r="M259" s="18" t="e">
        <f>#REF!</f>
        <v>#REF!</v>
      </c>
      <c r="N259" s="41" t="e">
        <f t="shared" si="14"/>
        <v>#REF!</v>
      </c>
      <c r="O259" s="18" t="e">
        <f>#REF!</f>
        <v>#REF!</v>
      </c>
      <c r="P259" s="41" t="e">
        <f t="shared" si="15"/>
        <v>#REF!</v>
      </c>
      <c r="Q259" s="10" t="e">
        <f t="shared" si="16"/>
        <v>#REF!</v>
      </c>
      <c r="R259" s="41" t="e">
        <f t="shared" si="17"/>
        <v>#REF!</v>
      </c>
    </row>
    <row r="260" spans="3:18" x14ac:dyDescent="0.2">
      <c r="C260" s="50" t="e">
        <f>#REF!</f>
        <v>#REF!</v>
      </c>
      <c r="D260" s="41" t="e">
        <f t="shared" si="9"/>
        <v>#REF!</v>
      </c>
      <c r="E260" s="18" t="e">
        <f>#REF!</f>
        <v>#REF!</v>
      </c>
      <c r="F260" s="41" t="e">
        <f t="shared" si="10"/>
        <v>#REF!</v>
      </c>
      <c r="G260" s="18" t="e">
        <f>#REF!</f>
        <v>#REF!</v>
      </c>
      <c r="H260" s="41" t="e">
        <f t="shared" si="11"/>
        <v>#REF!</v>
      </c>
      <c r="I260" s="18" t="e">
        <f>#REF!</f>
        <v>#REF!</v>
      </c>
      <c r="J260" s="41" t="e">
        <f t="shared" si="12"/>
        <v>#REF!</v>
      </c>
      <c r="K260" s="18" t="e">
        <f>#REF!</f>
        <v>#REF!</v>
      </c>
      <c r="L260" s="41" t="e">
        <f t="shared" si="13"/>
        <v>#REF!</v>
      </c>
      <c r="M260" s="18" t="e">
        <f>#REF!</f>
        <v>#REF!</v>
      </c>
      <c r="N260" s="41" t="e">
        <f t="shared" si="14"/>
        <v>#REF!</v>
      </c>
      <c r="O260" s="18" t="e">
        <f>#REF!</f>
        <v>#REF!</v>
      </c>
      <c r="P260" s="41" t="e">
        <f t="shared" si="15"/>
        <v>#REF!</v>
      </c>
      <c r="Q260" s="10" t="e">
        <f t="shared" si="16"/>
        <v>#REF!</v>
      </c>
      <c r="R260" s="41" t="e">
        <f t="shared" si="17"/>
        <v>#REF!</v>
      </c>
    </row>
    <row r="261" spans="3:18" x14ac:dyDescent="0.2">
      <c r="C261" s="50" t="e">
        <f>#REF!</f>
        <v>#REF!</v>
      </c>
      <c r="D261" s="41" t="e">
        <f t="shared" si="9"/>
        <v>#REF!</v>
      </c>
      <c r="E261" s="18" t="e">
        <f>#REF!</f>
        <v>#REF!</v>
      </c>
      <c r="F261" s="41" t="e">
        <f t="shared" si="10"/>
        <v>#REF!</v>
      </c>
      <c r="G261" s="18" t="e">
        <f>#REF!</f>
        <v>#REF!</v>
      </c>
      <c r="H261" s="41" t="e">
        <f t="shared" si="11"/>
        <v>#REF!</v>
      </c>
      <c r="I261" s="18" t="e">
        <f>#REF!</f>
        <v>#REF!</v>
      </c>
      <c r="J261" s="41" t="e">
        <f t="shared" si="12"/>
        <v>#REF!</v>
      </c>
      <c r="K261" s="18" t="e">
        <f>#REF!</f>
        <v>#REF!</v>
      </c>
      <c r="L261" s="41" t="e">
        <f t="shared" si="13"/>
        <v>#REF!</v>
      </c>
      <c r="M261" s="18" t="e">
        <f>#REF!</f>
        <v>#REF!</v>
      </c>
      <c r="N261" s="41" t="e">
        <f t="shared" si="14"/>
        <v>#REF!</v>
      </c>
      <c r="O261" s="18" t="e">
        <f>#REF!</f>
        <v>#REF!</v>
      </c>
      <c r="P261" s="41" t="e">
        <f t="shared" si="15"/>
        <v>#REF!</v>
      </c>
      <c r="Q261" s="10" t="e">
        <f t="shared" si="16"/>
        <v>#REF!</v>
      </c>
      <c r="R261" s="41" t="e">
        <f t="shared" si="17"/>
        <v>#REF!</v>
      </c>
    </row>
    <row r="262" spans="3:18" x14ac:dyDescent="0.2">
      <c r="C262" s="50" t="e">
        <f>#REF!</f>
        <v>#REF!</v>
      </c>
      <c r="D262" s="41" t="e">
        <f t="shared" si="9"/>
        <v>#REF!</v>
      </c>
      <c r="E262" s="18" t="e">
        <f>#REF!</f>
        <v>#REF!</v>
      </c>
      <c r="F262" s="41" t="e">
        <f t="shared" si="10"/>
        <v>#REF!</v>
      </c>
      <c r="G262" s="18" t="e">
        <f>#REF!</f>
        <v>#REF!</v>
      </c>
      <c r="H262" s="41" t="e">
        <f t="shared" si="11"/>
        <v>#REF!</v>
      </c>
      <c r="I262" s="18" t="e">
        <f>#REF!</f>
        <v>#REF!</v>
      </c>
      <c r="J262" s="41" t="e">
        <f t="shared" si="12"/>
        <v>#REF!</v>
      </c>
      <c r="K262" s="18" t="e">
        <f>#REF!</f>
        <v>#REF!</v>
      </c>
      <c r="L262" s="41" t="e">
        <f t="shared" si="13"/>
        <v>#REF!</v>
      </c>
      <c r="M262" s="18" t="e">
        <f>#REF!</f>
        <v>#REF!</v>
      </c>
      <c r="N262" s="41" t="e">
        <f t="shared" si="14"/>
        <v>#REF!</v>
      </c>
      <c r="O262" s="18" t="e">
        <f>#REF!</f>
        <v>#REF!</v>
      </c>
      <c r="P262" s="41" t="e">
        <f t="shared" si="15"/>
        <v>#REF!</v>
      </c>
      <c r="Q262" s="10" t="e">
        <f t="shared" si="16"/>
        <v>#REF!</v>
      </c>
      <c r="R262" s="41" t="e">
        <f t="shared" si="17"/>
        <v>#REF!</v>
      </c>
    </row>
    <row r="263" spans="3:18" x14ac:dyDescent="0.2">
      <c r="C263" s="50" t="e">
        <f>#REF!</f>
        <v>#REF!</v>
      </c>
      <c r="D263" s="41" t="e">
        <f t="shared" si="9"/>
        <v>#REF!</v>
      </c>
      <c r="E263" s="18" t="e">
        <f>#REF!</f>
        <v>#REF!</v>
      </c>
      <c r="F263" s="41" t="e">
        <f t="shared" si="10"/>
        <v>#REF!</v>
      </c>
      <c r="G263" s="18" t="e">
        <f>#REF!</f>
        <v>#REF!</v>
      </c>
      <c r="H263" s="41" t="e">
        <f t="shared" si="11"/>
        <v>#REF!</v>
      </c>
      <c r="I263" s="18" t="e">
        <f>#REF!</f>
        <v>#REF!</v>
      </c>
      <c r="J263" s="41" t="e">
        <f t="shared" si="12"/>
        <v>#REF!</v>
      </c>
      <c r="K263" s="18" t="e">
        <f>#REF!</f>
        <v>#REF!</v>
      </c>
      <c r="L263" s="41" t="e">
        <f t="shared" si="13"/>
        <v>#REF!</v>
      </c>
      <c r="M263" s="18" t="e">
        <f>#REF!</f>
        <v>#REF!</v>
      </c>
      <c r="N263" s="41" t="e">
        <f t="shared" si="14"/>
        <v>#REF!</v>
      </c>
      <c r="O263" s="18" t="e">
        <f>#REF!</f>
        <v>#REF!</v>
      </c>
      <c r="P263" s="41" t="e">
        <f t="shared" si="15"/>
        <v>#REF!</v>
      </c>
      <c r="Q263" s="10" t="e">
        <f t="shared" si="16"/>
        <v>#REF!</v>
      </c>
      <c r="R263" s="41" t="e">
        <f t="shared" si="17"/>
        <v>#REF!</v>
      </c>
    </row>
    <row r="264" spans="3:18" x14ac:dyDescent="0.2">
      <c r="C264" s="50" t="e">
        <f>#REF!</f>
        <v>#REF!</v>
      </c>
      <c r="D264" s="41" t="e">
        <f t="shared" si="9"/>
        <v>#REF!</v>
      </c>
      <c r="E264" s="18" t="e">
        <f>#REF!</f>
        <v>#REF!</v>
      </c>
      <c r="F264" s="41" t="e">
        <f t="shared" si="10"/>
        <v>#REF!</v>
      </c>
      <c r="G264" s="18" t="e">
        <f>#REF!</f>
        <v>#REF!</v>
      </c>
      <c r="H264" s="41" t="e">
        <f t="shared" si="11"/>
        <v>#REF!</v>
      </c>
      <c r="I264" s="18" t="e">
        <f>#REF!</f>
        <v>#REF!</v>
      </c>
      <c r="J264" s="41" t="e">
        <f t="shared" si="12"/>
        <v>#REF!</v>
      </c>
      <c r="K264" s="18" t="e">
        <f>#REF!</f>
        <v>#REF!</v>
      </c>
      <c r="L264" s="41" t="e">
        <f t="shared" si="13"/>
        <v>#REF!</v>
      </c>
      <c r="M264" s="18" t="e">
        <f>#REF!</f>
        <v>#REF!</v>
      </c>
      <c r="N264" s="41" t="e">
        <f t="shared" si="14"/>
        <v>#REF!</v>
      </c>
      <c r="O264" s="18" t="e">
        <f>#REF!</f>
        <v>#REF!</v>
      </c>
      <c r="P264" s="41" t="e">
        <f t="shared" si="15"/>
        <v>#REF!</v>
      </c>
      <c r="Q264" s="10" t="e">
        <f t="shared" si="16"/>
        <v>#REF!</v>
      </c>
      <c r="R264" s="41" t="e">
        <f t="shared" si="17"/>
        <v>#REF!</v>
      </c>
    </row>
    <row r="265" spans="3:18" x14ac:dyDescent="0.2">
      <c r="C265" s="50" t="e">
        <f>#REF!</f>
        <v>#REF!</v>
      </c>
      <c r="D265" s="41" t="e">
        <f t="shared" si="9"/>
        <v>#REF!</v>
      </c>
      <c r="E265" s="18" t="e">
        <f>#REF!</f>
        <v>#REF!</v>
      </c>
      <c r="F265" s="41" t="e">
        <f t="shared" si="10"/>
        <v>#REF!</v>
      </c>
      <c r="G265" s="18" t="e">
        <f>#REF!</f>
        <v>#REF!</v>
      </c>
      <c r="H265" s="41" t="e">
        <f t="shared" si="11"/>
        <v>#REF!</v>
      </c>
      <c r="I265" s="18" t="e">
        <f>#REF!</f>
        <v>#REF!</v>
      </c>
      <c r="J265" s="41" t="e">
        <f t="shared" si="12"/>
        <v>#REF!</v>
      </c>
      <c r="K265" s="18" t="e">
        <f>#REF!</f>
        <v>#REF!</v>
      </c>
      <c r="L265" s="41" t="e">
        <f t="shared" si="13"/>
        <v>#REF!</v>
      </c>
      <c r="M265" s="18" t="e">
        <f>#REF!</f>
        <v>#REF!</v>
      </c>
      <c r="N265" s="41" t="e">
        <f t="shared" si="14"/>
        <v>#REF!</v>
      </c>
      <c r="O265" s="18" t="e">
        <f>#REF!</f>
        <v>#REF!</v>
      </c>
      <c r="P265" s="41" t="e">
        <f t="shared" si="15"/>
        <v>#REF!</v>
      </c>
      <c r="Q265" s="10" t="e">
        <f t="shared" si="16"/>
        <v>#REF!</v>
      </c>
      <c r="R265" s="41" t="e">
        <f t="shared" si="17"/>
        <v>#REF!</v>
      </c>
    </row>
    <row r="266" spans="3:18" x14ac:dyDescent="0.2">
      <c r="C266" s="50" t="e">
        <f>#REF!</f>
        <v>#REF!</v>
      </c>
      <c r="D266" s="41" t="e">
        <f t="shared" si="9"/>
        <v>#REF!</v>
      </c>
      <c r="E266" s="18" t="e">
        <f>#REF!</f>
        <v>#REF!</v>
      </c>
      <c r="F266" s="41" t="e">
        <f t="shared" si="10"/>
        <v>#REF!</v>
      </c>
      <c r="G266" s="18" t="e">
        <f>#REF!</f>
        <v>#REF!</v>
      </c>
      <c r="H266" s="41" t="e">
        <f t="shared" si="11"/>
        <v>#REF!</v>
      </c>
      <c r="I266" s="18" t="e">
        <f>#REF!</f>
        <v>#REF!</v>
      </c>
      <c r="J266" s="41" t="e">
        <f t="shared" si="12"/>
        <v>#REF!</v>
      </c>
      <c r="K266" s="18" t="e">
        <f>#REF!</f>
        <v>#REF!</v>
      </c>
      <c r="L266" s="41" t="e">
        <f t="shared" si="13"/>
        <v>#REF!</v>
      </c>
      <c r="M266" s="18" t="e">
        <f>#REF!</f>
        <v>#REF!</v>
      </c>
      <c r="N266" s="41" t="e">
        <f t="shared" si="14"/>
        <v>#REF!</v>
      </c>
      <c r="O266" s="18" t="e">
        <f>#REF!</f>
        <v>#REF!</v>
      </c>
      <c r="P266" s="41" t="e">
        <f t="shared" si="15"/>
        <v>#REF!</v>
      </c>
      <c r="Q266" s="10" t="e">
        <f t="shared" si="16"/>
        <v>#REF!</v>
      </c>
      <c r="R266" s="41" t="e">
        <f t="shared" si="17"/>
        <v>#REF!</v>
      </c>
    </row>
    <row r="267" spans="3:18" x14ac:dyDescent="0.2">
      <c r="C267" s="50" t="e">
        <f>#REF!</f>
        <v>#REF!</v>
      </c>
      <c r="D267" s="41" t="e">
        <f t="shared" si="9"/>
        <v>#REF!</v>
      </c>
      <c r="E267" s="18" t="e">
        <f>#REF!</f>
        <v>#REF!</v>
      </c>
      <c r="F267" s="41" t="e">
        <f t="shared" si="10"/>
        <v>#REF!</v>
      </c>
      <c r="G267" s="18" t="e">
        <f>#REF!</f>
        <v>#REF!</v>
      </c>
      <c r="H267" s="41" t="e">
        <f t="shared" si="11"/>
        <v>#REF!</v>
      </c>
      <c r="I267" s="18" t="e">
        <f>#REF!</f>
        <v>#REF!</v>
      </c>
      <c r="J267" s="41" t="e">
        <f t="shared" si="12"/>
        <v>#REF!</v>
      </c>
      <c r="K267" s="18" t="e">
        <f>#REF!</f>
        <v>#REF!</v>
      </c>
      <c r="L267" s="41" t="e">
        <f t="shared" si="13"/>
        <v>#REF!</v>
      </c>
      <c r="M267" s="18" t="e">
        <f>#REF!</f>
        <v>#REF!</v>
      </c>
      <c r="N267" s="41" t="e">
        <f t="shared" si="14"/>
        <v>#REF!</v>
      </c>
      <c r="O267" s="18" t="e">
        <f>#REF!</f>
        <v>#REF!</v>
      </c>
      <c r="P267" s="41" t="e">
        <f t="shared" si="15"/>
        <v>#REF!</v>
      </c>
      <c r="Q267" s="10" t="e">
        <f t="shared" si="16"/>
        <v>#REF!</v>
      </c>
      <c r="R267" s="41" t="e">
        <f t="shared" si="17"/>
        <v>#REF!</v>
      </c>
    </row>
    <row r="268" spans="3:18" x14ac:dyDescent="0.2">
      <c r="C268" s="50" t="e">
        <f>#REF!</f>
        <v>#REF!</v>
      </c>
      <c r="D268" s="41" t="e">
        <f t="shared" si="9"/>
        <v>#REF!</v>
      </c>
      <c r="E268" s="18" t="e">
        <f>#REF!</f>
        <v>#REF!</v>
      </c>
      <c r="F268" s="41" t="e">
        <f t="shared" si="10"/>
        <v>#REF!</v>
      </c>
      <c r="G268" s="18" t="e">
        <f>#REF!</f>
        <v>#REF!</v>
      </c>
      <c r="H268" s="41" t="e">
        <f t="shared" si="11"/>
        <v>#REF!</v>
      </c>
      <c r="I268" s="18" t="e">
        <f>#REF!</f>
        <v>#REF!</v>
      </c>
      <c r="J268" s="41" t="e">
        <f t="shared" si="12"/>
        <v>#REF!</v>
      </c>
      <c r="K268" s="18" t="e">
        <f>#REF!</f>
        <v>#REF!</v>
      </c>
      <c r="L268" s="41" t="e">
        <f t="shared" si="13"/>
        <v>#REF!</v>
      </c>
      <c r="M268" s="18" t="e">
        <f>#REF!</f>
        <v>#REF!</v>
      </c>
      <c r="N268" s="41" t="e">
        <f t="shared" si="14"/>
        <v>#REF!</v>
      </c>
      <c r="O268" s="18" t="e">
        <f>#REF!</f>
        <v>#REF!</v>
      </c>
      <c r="P268" s="41" t="e">
        <f t="shared" si="15"/>
        <v>#REF!</v>
      </c>
      <c r="Q268" s="10" t="e">
        <f t="shared" si="16"/>
        <v>#REF!</v>
      </c>
      <c r="R268" s="41" t="e">
        <f t="shared" si="17"/>
        <v>#REF!</v>
      </c>
    </row>
    <row r="269" spans="3:18" x14ac:dyDescent="0.2">
      <c r="C269" s="50" t="e">
        <f>#REF!</f>
        <v>#REF!</v>
      </c>
      <c r="D269" s="41" t="e">
        <f t="shared" ref="D269:D300" si="18">F269+H269+J269+L269+N269+P269</f>
        <v>#REF!</v>
      </c>
      <c r="E269" s="18" t="e">
        <f>#REF!</f>
        <v>#REF!</v>
      </c>
      <c r="F269" s="41" t="e">
        <f t="shared" ref="F269:F300" si="19">E269/C269</f>
        <v>#REF!</v>
      </c>
      <c r="G269" s="18" t="e">
        <f>#REF!</f>
        <v>#REF!</v>
      </c>
      <c r="H269" s="41" t="e">
        <f t="shared" ref="H269:H300" si="20">G269/C269</f>
        <v>#REF!</v>
      </c>
      <c r="I269" s="18" t="e">
        <f>#REF!</f>
        <v>#REF!</v>
      </c>
      <c r="J269" s="41" t="e">
        <f t="shared" ref="J269:J300" si="21">I269/C269</f>
        <v>#REF!</v>
      </c>
      <c r="K269" s="18" t="e">
        <f>#REF!</f>
        <v>#REF!</v>
      </c>
      <c r="L269" s="41" t="e">
        <f t="shared" ref="L269:L300" si="22">K269/C269</f>
        <v>#REF!</v>
      </c>
      <c r="M269" s="18" t="e">
        <f>#REF!</f>
        <v>#REF!</v>
      </c>
      <c r="N269" s="41" t="e">
        <f t="shared" ref="N269:N300" si="23">M269/C269</f>
        <v>#REF!</v>
      </c>
      <c r="O269" s="18" t="e">
        <f>#REF!</f>
        <v>#REF!</v>
      </c>
      <c r="P269" s="41" t="e">
        <f t="shared" ref="P269:P300" si="24">O269/C269</f>
        <v>#REF!</v>
      </c>
      <c r="Q269" s="10" t="e">
        <f t="shared" ref="Q269:Q300" si="25">C269-E269</f>
        <v>#REF!</v>
      </c>
      <c r="R269" s="41" t="e">
        <f t="shared" ref="R269:R300" si="26">Q269/$C269</f>
        <v>#REF!</v>
      </c>
    </row>
    <row r="270" spans="3:18" x14ac:dyDescent="0.2">
      <c r="C270" s="50" t="e">
        <f>#REF!</f>
        <v>#REF!</v>
      </c>
      <c r="D270" s="41" t="e">
        <f t="shared" si="18"/>
        <v>#REF!</v>
      </c>
      <c r="E270" s="18" t="e">
        <f>#REF!</f>
        <v>#REF!</v>
      </c>
      <c r="F270" s="41" t="e">
        <f t="shared" si="19"/>
        <v>#REF!</v>
      </c>
      <c r="G270" s="18" t="e">
        <f>#REF!</f>
        <v>#REF!</v>
      </c>
      <c r="H270" s="41" t="e">
        <f t="shared" si="20"/>
        <v>#REF!</v>
      </c>
      <c r="I270" s="18" t="e">
        <f>#REF!</f>
        <v>#REF!</v>
      </c>
      <c r="J270" s="41" t="e">
        <f t="shared" si="21"/>
        <v>#REF!</v>
      </c>
      <c r="K270" s="18" t="e">
        <f>#REF!</f>
        <v>#REF!</v>
      </c>
      <c r="L270" s="41" t="e">
        <f t="shared" si="22"/>
        <v>#REF!</v>
      </c>
      <c r="M270" s="18" t="e">
        <f>#REF!</f>
        <v>#REF!</v>
      </c>
      <c r="N270" s="41" t="e">
        <f t="shared" si="23"/>
        <v>#REF!</v>
      </c>
      <c r="O270" s="18" t="e">
        <f>#REF!</f>
        <v>#REF!</v>
      </c>
      <c r="P270" s="41" t="e">
        <f t="shared" si="24"/>
        <v>#REF!</v>
      </c>
      <c r="Q270" s="10" t="e">
        <f t="shared" si="25"/>
        <v>#REF!</v>
      </c>
      <c r="R270" s="41" t="e">
        <f t="shared" si="26"/>
        <v>#REF!</v>
      </c>
    </row>
    <row r="271" spans="3:18" x14ac:dyDescent="0.2">
      <c r="C271" s="50" t="e">
        <f>#REF!</f>
        <v>#REF!</v>
      </c>
      <c r="D271" s="41" t="e">
        <f t="shared" si="18"/>
        <v>#REF!</v>
      </c>
      <c r="E271" s="18" t="e">
        <f>#REF!</f>
        <v>#REF!</v>
      </c>
      <c r="F271" s="41" t="e">
        <f t="shared" si="19"/>
        <v>#REF!</v>
      </c>
      <c r="G271" s="18" t="e">
        <f>#REF!</f>
        <v>#REF!</v>
      </c>
      <c r="H271" s="41" t="e">
        <f t="shared" si="20"/>
        <v>#REF!</v>
      </c>
      <c r="I271" s="18" t="e">
        <f>#REF!</f>
        <v>#REF!</v>
      </c>
      <c r="J271" s="41" t="e">
        <f t="shared" si="21"/>
        <v>#REF!</v>
      </c>
      <c r="K271" s="18" t="e">
        <f>#REF!</f>
        <v>#REF!</v>
      </c>
      <c r="L271" s="41" t="e">
        <f t="shared" si="22"/>
        <v>#REF!</v>
      </c>
      <c r="M271" s="18" t="e">
        <f>#REF!</f>
        <v>#REF!</v>
      </c>
      <c r="N271" s="41" t="e">
        <f t="shared" si="23"/>
        <v>#REF!</v>
      </c>
      <c r="O271" s="18" t="e">
        <f>#REF!</f>
        <v>#REF!</v>
      </c>
      <c r="P271" s="41" t="e">
        <f t="shared" si="24"/>
        <v>#REF!</v>
      </c>
      <c r="Q271" s="10" t="e">
        <f t="shared" si="25"/>
        <v>#REF!</v>
      </c>
      <c r="R271" s="41" t="e">
        <f t="shared" si="26"/>
        <v>#REF!</v>
      </c>
    </row>
    <row r="272" spans="3:18" x14ac:dyDescent="0.2">
      <c r="C272" s="50" t="e">
        <f>#REF!</f>
        <v>#REF!</v>
      </c>
      <c r="D272" s="41" t="e">
        <f t="shared" si="18"/>
        <v>#REF!</v>
      </c>
      <c r="E272" s="18" t="e">
        <f>#REF!</f>
        <v>#REF!</v>
      </c>
      <c r="F272" s="41" t="e">
        <f t="shared" si="19"/>
        <v>#REF!</v>
      </c>
      <c r="G272" s="18" t="e">
        <f>#REF!</f>
        <v>#REF!</v>
      </c>
      <c r="H272" s="41" t="e">
        <f t="shared" si="20"/>
        <v>#REF!</v>
      </c>
      <c r="I272" s="18" t="e">
        <f>#REF!</f>
        <v>#REF!</v>
      </c>
      <c r="J272" s="41" t="e">
        <f t="shared" si="21"/>
        <v>#REF!</v>
      </c>
      <c r="K272" s="18" t="e">
        <f>#REF!</f>
        <v>#REF!</v>
      </c>
      <c r="L272" s="41" t="e">
        <f t="shared" si="22"/>
        <v>#REF!</v>
      </c>
      <c r="M272" s="18" t="e">
        <f>#REF!</f>
        <v>#REF!</v>
      </c>
      <c r="N272" s="41" t="e">
        <f t="shared" si="23"/>
        <v>#REF!</v>
      </c>
      <c r="O272" s="18" t="e">
        <f>#REF!</f>
        <v>#REF!</v>
      </c>
      <c r="P272" s="41" t="e">
        <f t="shared" si="24"/>
        <v>#REF!</v>
      </c>
      <c r="Q272" s="10" t="e">
        <f t="shared" si="25"/>
        <v>#REF!</v>
      </c>
      <c r="R272" s="41" t="e">
        <f t="shared" si="26"/>
        <v>#REF!</v>
      </c>
    </row>
    <row r="273" spans="3:18" x14ac:dyDescent="0.2">
      <c r="C273" s="50" t="e">
        <f>#REF!</f>
        <v>#REF!</v>
      </c>
      <c r="D273" s="41" t="e">
        <f t="shared" si="18"/>
        <v>#REF!</v>
      </c>
      <c r="E273" s="18" t="e">
        <f>#REF!</f>
        <v>#REF!</v>
      </c>
      <c r="F273" s="41" t="e">
        <f t="shared" si="19"/>
        <v>#REF!</v>
      </c>
      <c r="G273" s="18" t="e">
        <f>#REF!</f>
        <v>#REF!</v>
      </c>
      <c r="H273" s="41" t="e">
        <f t="shared" si="20"/>
        <v>#REF!</v>
      </c>
      <c r="I273" s="18" t="e">
        <f>#REF!</f>
        <v>#REF!</v>
      </c>
      <c r="J273" s="41" t="e">
        <f t="shared" si="21"/>
        <v>#REF!</v>
      </c>
      <c r="K273" s="18" t="e">
        <f>#REF!</f>
        <v>#REF!</v>
      </c>
      <c r="L273" s="41" t="e">
        <f t="shared" si="22"/>
        <v>#REF!</v>
      </c>
      <c r="M273" s="18" t="e">
        <f>#REF!</f>
        <v>#REF!</v>
      </c>
      <c r="N273" s="41" t="e">
        <f t="shared" si="23"/>
        <v>#REF!</v>
      </c>
      <c r="O273" s="18" t="e">
        <f>#REF!</f>
        <v>#REF!</v>
      </c>
      <c r="P273" s="41" t="e">
        <f t="shared" si="24"/>
        <v>#REF!</v>
      </c>
      <c r="Q273" s="10" t="e">
        <f t="shared" si="25"/>
        <v>#REF!</v>
      </c>
      <c r="R273" s="41" t="e">
        <f t="shared" si="26"/>
        <v>#REF!</v>
      </c>
    </row>
    <row r="274" spans="3:18" x14ac:dyDescent="0.2">
      <c r="C274" s="50" t="e">
        <f>#REF!</f>
        <v>#REF!</v>
      </c>
      <c r="D274" s="41" t="e">
        <f t="shared" si="18"/>
        <v>#REF!</v>
      </c>
      <c r="E274" s="18" t="e">
        <f>#REF!</f>
        <v>#REF!</v>
      </c>
      <c r="F274" s="41" t="e">
        <f t="shared" si="19"/>
        <v>#REF!</v>
      </c>
      <c r="G274" s="18" t="e">
        <f>#REF!</f>
        <v>#REF!</v>
      </c>
      <c r="H274" s="41" t="e">
        <f t="shared" si="20"/>
        <v>#REF!</v>
      </c>
      <c r="I274" s="18" t="e">
        <f>#REF!</f>
        <v>#REF!</v>
      </c>
      <c r="J274" s="41" t="e">
        <f t="shared" si="21"/>
        <v>#REF!</v>
      </c>
      <c r="K274" s="18" t="e">
        <f>#REF!</f>
        <v>#REF!</v>
      </c>
      <c r="L274" s="41" t="e">
        <f t="shared" si="22"/>
        <v>#REF!</v>
      </c>
      <c r="M274" s="18" t="e">
        <f>#REF!</f>
        <v>#REF!</v>
      </c>
      <c r="N274" s="41" t="e">
        <f t="shared" si="23"/>
        <v>#REF!</v>
      </c>
      <c r="O274" s="18" t="e">
        <f>#REF!</f>
        <v>#REF!</v>
      </c>
      <c r="P274" s="41" t="e">
        <f t="shared" si="24"/>
        <v>#REF!</v>
      </c>
      <c r="Q274" s="10" t="e">
        <f t="shared" si="25"/>
        <v>#REF!</v>
      </c>
      <c r="R274" s="41" t="e">
        <f t="shared" si="26"/>
        <v>#REF!</v>
      </c>
    </row>
    <row r="275" spans="3:18" x14ac:dyDescent="0.2">
      <c r="C275" s="50" t="e">
        <f>#REF!</f>
        <v>#REF!</v>
      </c>
      <c r="D275" s="41" t="e">
        <f t="shared" si="18"/>
        <v>#REF!</v>
      </c>
      <c r="E275" s="18" t="e">
        <f>#REF!</f>
        <v>#REF!</v>
      </c>
      <c r="F275" s="41" t="e">
        <f t="shared" si="19"/>
        <v>#REF!</v>
      </c>
      <c r="G275" s="18" t="e">
        <f>#REF!</f>
        <v>#REF!</v>
      </c>
      <c r="H275" s="41" t="e">
        <f t="shared" si="20"/>
        <v>#REF!</v>
      </c>
      <c r="I275" s="18" t="e">
        <f>#REF!</f>
        <v>#REF!</v>
      </c>
      <c r="J275" s="41" t="e">
        <f t="shared" si="21"/>
        <v>#REF!</v>
      </c>
      <c r="K275" s="18" t="e">
        <f>#REF!</f>
        <v>#REF!</v>
      </c>
      <c r="L275" s="41" t="e">
        <f t="shared" si="22"/>
        <v>#REF!</v>
      </c>
      <c r="M275" s="18" t="e">
        <f>#REF!</f>
        <v>#REF!</v>
      </c>
      <c r="N275" s="41" t="e">
        <f t="shared" si="23"/>
        <v>#REF!</v>
      </c>
      <c r="O275" s="18" t="e">
        <f>#REF!</f>
        <v>#REF!</v>
      </c>
      <c r="P275" s="41" t="e">
        <f t="shared" si="24"/>
        <v>#REF!</v>
      </c>
      <c r="Q275" s="10" t="e">
        <f t="shared" si="25"/>
        <v>#REF!</v>
      </c>
      <c r="R275" s="41" t="e">
        <f t="shared" si="26"/>
        <v>#REF!</v>
      </c>
    </row>
    <row r="276" spans="3:18" x14ac:dyDescent="0.2">
      <c r="C276" s="50" t="e">
        <f>#REF!</f>
        <v>#REF!</v>
      </c>
      <c r="D276" s="41" t="e">
        <f t="shared" si="18"/>
        <v>#REF!</v>
      </c>
      <c r="E276" s="18" t="e">
        <f>#REF!</f>
        <v>#REF!</v>
      </c>
      <c r="F276" s="41" t="e">
        <f t="shared" si="19"/>
        <v>#REF!</v>
      </c>
      <c r="G276" s="18" t="e">
        <f>#REF!</f>
        <v>#REF!</v>
      </c>
      <c r="H276" s="41" t="e">
        <f t="shared" si="20"/>
        <v>#REF!</v>
      </c>
      <c r="I276" s="18" t="e">
        <f>#REF!</f>
        <v>#REF!</v>
      </c>
      <c r="J276" s="41" t="e">
        <f t="shared" si="21"/>
        <v>#REF!</v>
      </c>
      <c r="K276" s="18" t="e">
        <f>#REF!</f>
        <v>#REF!</v>
      </c>
      <c r="L276" s="41" t="e">
        <f t="shared" si="22"/>
        <v>#REF!</v>
      </c>
      <c r="M276" s="18" t="e">
        <f>#REF!</f>
        <v>#REF!</v>
      </c>
      <c r="N276" s="41" t="e">
        <f t="shared" si="23"/>
        <v>#REF!</v>
      </c>
      <c r="O276" s="18" t="e">
        <f>#REF!</f>
        <v>#REF!</v>
      </c>
      <c r="P276" s="41" t="e">
        <f t="shared" si="24"/>
        <v>#REF!</v>
      </c>
      <c r="Q276" s="10" t="e">
        <f t="shared" si="25"/>
        <v>#REF!</v>
      </c>
      <c r="R276" s="41" t="e">
        <f t="shared" si="26"/>
        <v>#REF!</v>
      </c>
    </row>
    <row r="277" spans="3:18" x14ac:dyDescent="0.2">
      <c r="C277" s="50" t="e">
        <f>#REF!</f>
        <v>#REF!</v>
      </c>
      <c r="D277" s="41" t="e">
        <f t="shared" si="18"/>
        <v>#REF!</v>
      </c>
      <c r="E277" s="18" t="e">
        <f>#REF!</f>
        <v>#REF!</v>
      </c>
      <c r="F277" s="41" t="e">
        <f t="shared" si="19"/>
        <v>#REF!</v>
      </c>
      <c r="G277" s="18" t="e">
        <f>#REF!</f>
        <v>#REF!</v>
      </c>
      <c r="H277" s="41" t="e">
        <f t="shared" si="20"/>
        <v>#REF!</v>
      </c>
      <c r="I277" s="18" t="e">
        <f>#REF!</f>
        <v>#REF!</v>
      </c>
      <c r="J277" s="41" t="e">
        <f t="shared" si="21"/>
        <v>#REF!</v>
      </c>
      <c r="K277" s="18" t="e">
        <f>#REF!</f>
        <v>#REF!</v>
      </c>
      <c r="L277" s="41" t="e">
        <f t="shared" si="22"/>
        <v>#REF!</v>
      </c>
      <c r="M277" s="18" t="e">
        <f>#REF!</f>
        <v>#REF!</v>
      </c>
      <c r="N277" s="41" t="e">
        <f t="shared" si="23"/>
        <v>#REF!</v>
      </c>
      <c r="O277" s="18" t="e">
        <f>#REF!</f>
        <v>#REF!</v>
      </c>
      <c r="P277" s="41" t="e">
        <f t="shared" si="24"/>
        <v>#REF!</v>
      </c>
      <c r="Q277" s="10" t="e">
        <f t="shared" si="25"/>
        <v>#REF!</v>
      </c>
      <c r="R277" s="41" t="e">
        <f t="shared" si="26"/>
        <v>#REF!</v>
      </c>
    </row>
    <row r="278" spans="3:18" x14ac:dyDescent="0.2">
      <c r="C278" s="50" t="e">
        <f>#REF!</f>
        <v>#REF!</v>
      </c>
      <c r="D278" s="41" t="e">
        <f t="shared" si="18"/>
        <v>#REF!</v>
      </c>
      <c r="E278" s="18" t="e">
        <f>#REF!</f>
        <v>#REF!</v>
      </c>
      <c r="F278" s="41" t="e">
        <f t="shared" si="19"/>
        <v>#REF!</v>
      </c>
      <c r="G278" s="18" t="e">
        <f>#REF!</f>
        <v>#REF!</v>
      </c>
      <c r="H278" s="41" t="e">
        <f t="shared" si="20"/>
        <v>#REF!</v>
      </c>
      <c r="I278" s="18" t="e">
        <f>#REF!</f>
        <v>#REF!</v>
      </c>
      <c r="J278" s="41" t="e">
        <f t="shared" si="21"/>
        <v>#REF!</v>
      </c>
      <c r="K278" s="18" t="e">
        <f>#REF!</f>
        <v>#REF!</v>
      </c>
      <c r="L278" s="41" t="e">
        <f t="shared" si="22"/>
        <v>#REF!</v>
      </c>
      <c r="M278" s="18" t="e">
        <f>#REF!</f>
        <v>#REF!</v>
      </c>
      <c r="N278" s="41" t="e">
        <f t="shared" si="23"/>
        <v>#REF!</v>
      </c>
      <c r="O278" s="18" t="e">
        <f>#REF!</f>
        <v>#REF!</v>
      </c>
      <c r="P278" s="41" t="e">
        <f t="shared" si="24"/>
        <v>#REF!</v>
      </c>
      <c r="Q278" s="10" t="e">
        <f t="shared" si="25"/>
        <v>#REF!</v>
      </c>
      <c r="R278" s="41" t="e">
        <f t="shared" si="26"/>
        <v>#REF!</v>
      </c>
    </row>
    <row r="279" spans="3:18" x14ac:dyDescent="0.2">
      <c r="C279" s="50" t="e">
        <f>#REF!</f>
        <v>#REF!</v>
      </c>
      <c r="D279" s="41" t="e">
        <f t="shared" si="18"/>
        <v>#REF!</v>
      </c>
      <c r="E279" s="18" t="e">
        <f>#REF!</f>
        <v>#REF!</v>
      </c>
      <c r="F279" s="41" t="e">
        <f t="shared" si="19"/>
        <v>#REF!</v>
      </c>
      <c r="G279" s="18" t="e">
        <f>#REF!</f>
        <v>#REF!</v>
      </c>
      <c r="H279" s="41" t="e">
        <f t="shared" si="20"/>
        <v>#REF!</v>
      </c>
      <c r="I279" s="18" t="e">
        <f>#REF!</f>
        <v>#REF!</v>
      </c>
      <c r="J279" s="41" t="e">
        <f t="shared" si="21"/>
        <v>#REF!</v>
      </c>
      <c r="K279" s="18" t="e">
        <f>#REF!</f>
        <v>#REF!</v>
      </c>
      <c r="L279" s="41" t="e">
        <f t="shared" si="22"/>
        <v>#REF!</v>
      </c>
      <c r="M279" s="18" t="e">
        <f>#REF!</f>
        <v>#REF!</v>
      </c>
      <c r="N279" s="41" t="e">
        <f t="shared" si="23"/>
        <v>#REF!</v>
      </c>
      <c r="O279" s="18" t="e">
        <f>#REF!</f>
        <v>#REF!</v>
      </c>
      <c r="P279" s="41" t="e">
        <f t="shared" si="24"/>
        <v>#REF!</v>
      </c>
      <c r="Q279" s="10" t="e">
        <f t="shared" si="25"/>
        <v>#REF!</v>
      </c>
      <c r="R279" s="41" t="e">
        <f t="shared" si="26"/>
        <v>#REF!</v>
      </c>
    </row>
    <row r="280" spans="3:18" x14ac:dyDescent="0.2">
      <c r="C280" s="50" t="e">
        <f>#REF!</f>
        <v>#REF!</v>
      </c>
      <c r="D280" s="41" t="e">
        <f t="shared" si="18"/>
        <v>#REF!</v>
      </c>
      <c r="E280" s="18" t="e">
        <f>#REF!</f>
        <v>#REF!</v>
      </c>
      <c r="F280" s="41" t="e">
        <f t="shared" si="19"/>
        <v>#REF!</v>
      </c>
      <c r="G280" s="18" t="e">
        <f>#REF!</f>
        <v>#REF!</v>
      </c>
      <c r="H280" s="41" t="e">
        <f t="shared" si="20"/>
        <v>#REF!</v>
      </c>
      <c r="I280" s="18" t="e">
        <f>#REF!</f>
        <v>#REF!</v>
      </c>
      <c r="J280" s="41" t="e">
        <f t="shared" si="21"/>
        <v>#REF!</v>
      </c>
      <c r="K280" s="18" t="e">
        <f>#REF!</f>
        <v>#REF!</v>
      </c>
      <c r="L280" s="41" t="e">
        <f t="shared" si="22"/>
        <v>#REF!</v>
      </c>
      <c r="M280" s="18" t="e">
        <f>#REF!</f>
        <v>#REF!</v>
      </c>
      <c r="N280" s="41" t="e">
        <f t="shared" si="23"/>
        <v>#REF!</v>
      </c>
      <c r="O280" s="18" t="e">
        <f>#REF!</f>
        <v>#REF!</v>
      </c>
      <c r="P280" s="41" t="e">
        <f t="shared" si="24"/>
        <v>#REF!</v>
      </c>
      <c r="Q280" s="10" t="e">
        <f t="shared" si="25"/>
        <v>#REF!</v>
      </c>
      <c r="R280" s="41" t="e">
        <f t="shared" si="26"/>
        <v>#REF!</v>
      </c>
    </row>
    <row r="281" spans="3:18" x14ac:dyDescent="0.2">
      <c r="C281" s="50" t="e">
        <f>#REF!</f>
        <v>#REF!</v>
      </c>
      <c r="D281" s="41" t="e">
        <f t="shared" si="18"/>
        <v>#REF!</v>
      </c>
      <c r="E281" s="18" t="e">
        <f>#REF!</f>
        <v>#REF!</v>
      </c>
      <c r="F281" s="41" t="e">
        <f t="shared" si="19"/>
        <v>#REF!</v>
      </c>
      <c r="G281" s="18" t="e">
        <f>#REF!</f>
        <v>#REF!</v>
      </c>
      <c r="H281" s="41" t="e">
        <f t="shared" si="20"/>
        <v>#REF!</v>
      </c>
      <c r="I281" s="18" t="e">
        <f>#REF!</f>
        <v>#REF!</v>
      </c>
      <c r="J281" s="41" t="e">
        <f t="shared" si="21"/>
        <v>#REF!</v>
      </c>
      <c r="K281" s="18" t="e">
        <f>#REF!</f>
        <v>#REF!</v>
      </c>
      <c r="L281" s="41" t="e">
        <f t="shared" si="22"/>
        <v>#REF!</v>
      </c>
      <c r="M281" s="18" t="e">
        <f>#REF!</f>
        <v>#REF!</v>
      </c>
      <c r="N281" s="41" t="e">
        <f t="shared" si="23"/>
        <v>#REF!</v>
      </c>
      <c r="O281" s="18" t="e">
        <f>#REF!</f>
        <v>#REF!</v>
      </c>
      <c r="P281" s="41" t="e">
        <f t="shared" si="24"/>
        <v>#REF!</v>
      </c>
      <c r="Q281" s="10" t="e">
        <f t="shared" si="25"/>
        <v>#REF!</v>
      </c>
      <c r="R281" s="41" t="e">
        <f t="shared" si="26"/>
        <v>#REF!</v>
      </c>
    </row>
    <row r="282" spans="3:18" x14ac:dyDescent="0.2">
      <c r="C282" s="50" t="e">
        <f>#REF!</f>
        <v>#REF!</v>
      </c>
      <c r="D282" s="41" t="e">
        <f t="shared" si="18"/>
        <v>#REF!</v>
      </c>
      <c r="E282" s="18" t="e">
        <f>#REF!</f>
        <v>#REF!</v>
      </c>
      <c r="F282" s="41" t="e">
        <f t="shared" si="19"/>
        <v>#REF!</v>
      </c>
      <c r="G282" s="18" t="e">
        <f>#REF!</f>
        <v>#REF!</v>
      </c>
      <c r="H282" s="41" t="e">
        <f t="shared" si="20"/>
        <v>#REF!</v>
      </c>
      <c r="I282" s="18" t="e">
        <f>#REF!</f>
        <v>#REF!</v>
      </c>
      <c r="J282" s="41" t="e">
        <f t="shared" si="21"/>
        <v>#REF!</v>
      </c>
      <c r="K282" s="18" t="e">
        <f>#REF!</f>
        <v>#REF!</v>
      </c>
      <c r="L282" s="41" t="e">
        <f t="shared" si="22"/>
        <v>#REF!</v>
      </c>
      <c r="M282" s="18" t="e">
        <f>#REF!</f>
        <v>#REF!</v>
      </c>
      <c r="N282" s="41" t="e">
        <f t="shared" si="23"/>
        <v>#REF!</v>
      </c>
      <c r="O282" s="18" t="e">
        <f>#REF!</f>
        <v>#REF!</v>
      </c>
      <c r="P282" s="41" t="e">
        <f t="shared" si="24"/>
        <v>#REF!</v>
      </c>
      <c r="Q282" s="10" t="e">
        <f t="shared" si="25"/>
        <v>#REF!</v>
      </c>
      <c r="R282" s="41" t="e">
        <f t="shared" si="26"/>
        <v>#REF!</v>
      </c>
    </row>
    <row r="283" spans="3:18" x14ac:dyDescent="0.2">
      <c r="C283" s="50" t="e">
        <f>#REF!</f>
        <v>#REF!</v>
      </c>
      <c r="D283" s="41" t="e">
        <f t="shared" si="18"/>
        <v>#REF!</v>
      </c>
      <c r="E283" s="18" t="e">
        <f>#REF!</f>
        <v>#REF!</v>
      </c>
      <c r="F283" s="41" t="e">
        <f t="shared" si="19"/>
        <v>#REF!</v>
      </c>
      <c r="G283" s="18" t="e">
        <f>#REF!</f>
        <v>#REF!</v>
      </c>
      <c r="H283" s="41" t="e">
        <f t="shared" si="20"/>
        <v>#REF!</v>
      </c>
      <c r="I283" s="18" t="e">
        <f>#REF!</f>
        <v>#REF!</v>
      </c>
      <c r="J283" s="41" t="e">
        <f t="shared" si="21"/>
        <v>#REF!</v>
      </c>
      <c r="K283" s="18" t="e">
        <f>#REF!</f>
        <v>#REF!</v>
      </c>
      <c r="L283" s="41" t="e">
        <f t="shared" si="22"/>
        <v>#REF!</v>
      </c>
      <c r="M283" s="18" t="e">
        <f>#REF!</f>
        <v>#REF!</v>
      </c>
      <c r="N283" s="41" t="e">
        <f t="shared" si="23"/>
        <v>#REF!</v>
      </c>
      <c r="O283" s="18" t="e">
        <f>#REF!</f>
        <v>#REF!</v>
      </c>
      <c r="P283" s="41" t="e">
        <f t="shared" si="24"/>
        <v>#REF!</v>
      </c>
      <c r="Q283" s="10" t="e">
        <f t="shared" si="25"/>
        <v>#REF!</v>
      </c>
      <c r="R283" s="41" t="e">
        <f t="shared" si="26"/>
        <v>#REF!</v>
      </c>
    </row>
    <row r="284" spans="3:18" x14ac:dyDescent="0.2">
      <c r="C284" s="50" t="e">
        <f>#REF!</f>
        <v>#REF!</v>
      </c>
      <c r="D284" s="41" t="e">
        <f t="shared" si="18"/>
        <v>#REF!</v>
      </c>
      <c r="E284" s="18" t="e">
        <f>#REF!</f>
        <v>#REF!</v>
      </c>
      <c r="F284" s="41" t="e">
        <f t="shared" si="19"/>
        <v>#REF!</v>
      </c>
      <c r="G284" s="18" t="e">
        <f>#REF!</f>
        <v>#REF!</v>
      </c>
      <c r="H284" s="41" t="e">
        <f t="shared" si="20"/>
        <v>#REF!</v>
      </c>
      <c r="I284" s="18" t="e">
        <f>#REF!</f>
        <v>#REF!</v>
      </c>
      <c r="J284" s="41" t="e">
        <f t="shared" si="21"/>
        <v>#REF!</v>
      </c>
      <c r="K284" s="18" t="e">
        <f>#REF!</f>
        <v>#REF!</v>
      </c>
      <c r="L284" s="41" t="e">
        <f t="shared" si="22"/>
        <v>#REF!</v>
      </c>
      <c r="M284" s="18" t="e">
        <f>#REF!</f>
        <v>#REF!</v>
      </c>
      <c r="N284" s="41" t="e">
        <f t="shared" si="23"/>
        <v>#REF!</v>
      </c>
      <c r="O284" s="18" t="e">
        <f>#REF!</f>
        <v>#REF!</v>
      </c>
      <c r="P284" s="41" t="e">
        <f t="shared" si="24"/>
        <v>#REF!</v>
      </c>
      <c r="Q284" s="10" t="e">
        <f t="shared" si="25"/>
        <v>#REF!</v>
      </c>
      <c r="R284" s="41" t="e">
        <f t="shared" si="26"/>
        <v>#REF!</v>
      </c>
    </row>
    <row r="285" spans="3:18" x14ac:dyDescent="0.2">
      <c r="C285" s="50" t="e">
        <f>#REF!</f>
        <v>#REF!</v>
      </c>
      <c r="D285" s="41" t="e">
        <f t="shared" si="18"/>
        <v>#REF!</v>
      </c>
      <c r="E285" s="18" t="e">
        <f>#REF!</f>
        <v>#REF!</v>
      </c>
      <c r="F285" s="41" t="e">
        <f t="shared" si="19"/>
        <v>#REF!</v>
      </c>
      <c r="G285" s="18" t="e">
        <f>#REF!</f>
        <v>#REF!</v>
      </c>
      <c r="H285" s="41" t="e">
        <f t="shared" si="20"/>
        <v>#REF!</v>
      </c>
      <c r="I285" s="18" t="e">
        <f>#REF!</f>
        <v>#REF!</v>
      </c>
      <c r="J285" s="41" t="e">
        <f t="shared" si="21"/>
        <v>#REF!</v>
      </c>
      <c r="K285" s="18" t="e">
        <f>#REF!</f>
        <v>#REF!</v>
      </c>
      <c r="L285" s="41" t="e">
        <f t="shared" si="22"/>
        <v>#REF!</v>
      </c>
      <c r="M285" s="18" t="e">
        <f>#REF!</f>
        <v>#REF!</v>
      </c>
      <c r="N285" s="41" t="e">
        <f t="shared" si="23"/>
        <v>#REF!</v>
      </c>
      <c r="O285" s="18" t="e">
        <f>#REF!</f>
        <v>#REF!</v>
      </c>
      <c r="P285" s="41" t="e">
        <f t="shared" si="24"/>
        <v>#REF!</v>
      </c>
      <c r="Q285" s="10" t="e">
        <f t="shared" si="25"/>
        <v>#REF!</v>
      </c>
      <c r="R285" s="41" t="e">
        <f t="shared" si="26"/>
        <v>#REF!</v>
      </c>
    </row>
    <row r="286" spans="3:18" x14ac:dyDescent="0.2">
      <c r="C286" s="50" t="e">
        <f>#REF!</f>
        <v>#REF!</v>
      </c>
      <c r="D286" s="41" t="e">
        <f t="shared" si="18"/>
        <v>#REF!</v>
      </c>
      <c r="E286" s="18" t="e">
        <f>#REF!</f>
        <v>#REF!</v>
      </c>
      <c r="F286" s="41" t="e">
        <f t="shared" si="19"/>
        <v>#REF!</v>
      </c>
      <c r="G286" s="18" t="e">
        <f>#REF!</f>
        <v>#REF!</v>
      </c>
      <c r="H286" s="41" t="e">
        <f t="shared" si="20"/>
        <v>#REF!</v>
      </c>
      <c r="I286" s="18" t="e">
        <f>#REF!</f>
        <v>#REF!</v>
      </c>
      <c r="J286" s="41" t="e">
        <f t="shared" si="21"/>
        <v>#REF!</v>
      </c>
      <c r="K286" s="18" t="e">
        <f>#REF!</f>
        <v>#REF!</v>
      </c>
      <c r="L286" s="41" t="e">
        <f t="shared" si="22"/>
        <v>#REF!</v>
      </c>
      <c r="M286" s="18" t="e">
        <f>#REF!</f>
        <v>#REF!</v>
      </c>
      <c r="N286" s="41" t="e">
        <f t="shared" si="23"/>
        <v>#REF!</v>
      </c>
      <c r="O286" s="18" t="e">
        <f>#REF!</f>
        <v>#REF!</v>
      </c>
      <c r="P286" s="41" t="e">
        <f t="shared" si="24"/>
        <v>#REF!</v>
      </c>
      <c r="Q286" s="10" t="e">
        <f t="shared" si="25"/>
        <v>#REF!</v>
      </c>
      <c r="R286" s="41" t="e">
        <f t="shared" si="26"/>
        <v>#REF!</v>
      </c>
    </row>
    <row r="287" spans="3:18" x14ac:dyDescent="0.2">
      <c r="C287" s="50" t="e">
        <f>#REF!</f>
        <v>#REF!</v>
      </c>
      <c r="D287" s="41" t="e">
        <f t="shared" si="18"/>
        <v>#REF!</v>
      </c>
      <c r="E287" s="18" t="e">
        <f>#REF!</f>
        <v>#REF!</v>
      </c>
      <c r="F287" s="41" t="e">
        <f t="shared" si="19"/>
        <v>#REF!</v>
      </c>
      <c r="G287" s="18" t="e">
        <f>#REF!</f>
        <v>#REF!</v>
      </c>
      <c r="H287" s="41" t="e">
        <f t="shared" si="20"/>
        <v>#REF!</v>
      </c>
      <c r="I287" s="18" t="e">
        <f>#REF!</f>
        <v>#REF!</v>
      </c>
      <c r="J287" s="41" t="e">
        <f t="shared" si="21"/>
        <v>#REF!</v>
      </c>
      <c r="K287" s="18" t="e">
        <f>#REF!</f>
        <v>#REF!</v>
      </c>
      <c r="L287" s="41" t="e">
        <f t="shared" si="22"/>
        <v>#REF!</v>
      </c>
      <c r="M287" s="18" t="e">
        <f>#REF!</f>
        <v>#REF!</v>
      </c>
      <c r="N287" s="41" t="e">
        <f t="shared" si="23"/>
        <v>#REF!</v>
      </c>
      <c r="O287" s="18" t="e">
        <f>#REF!</f>
        <v>#REF!</v>
      </c>
      <c r="P287" s="41" t="e">
        <f t="shared" si="24"/>
        <v>#REF!</v>
      </c>
      <c r="Q287" s="10" t="e">
        <f t="shared" si="25"/>
        <v>#REF!</v>
      </c>
      <c r="R287" s="41" t="e">
        <f t="shared" si="26"/>
        <v>#REF!</v>
      </c>
    </row>
    <row r="288" spans="3:18" x14ac:dyDescent="0.2">
      <c r="C288" s="50" t="e">
        <f>#REF!</f>
        <v>#REF!</v>
      </c>
      <c r="D288" s="41" t="e">
        <f t="shared" si="18"/>
        <v>#REF!</v>
      </c>
      <c r="E288" s="18" t="e">
        <f>#REF!</f>
        <v>#REF!</v>
      </c>
      <c r="F288" s="41" t="e">
        <f t="shared" si="19"/>
        <v>#REF!</v>
      </c>
      <c r="G288" s="18" t="e">
        <f>#REF!</f>
        <v>#REF!</v>
      </c>
      <c r="H288" s="41" t="e">
        <f t="shared" si="20"/>
        <v>#REF!</v>
      </c>
      <c r="I288" s="18" t="e">
        <f>#REF!</f>
        <v>#REF!</v>
      </c>
      <c r="J288" s="41" t="e">
        <f t="shared" si="21"/>
        <v>#REF!</v>
      </c>
      <c r="K288" s="18" t="e">
        <f>#REF!</f>
        <v>#REF!</v>
      </c>
      <c r="L288" s="41" t="e">
        <f t="shared" si="22"/>
        <v>#REF!</v>
      </c>
      <c r="M288" s="18" t="e">
        <f>#REF!</f>
        <v>#REF!</v>
      </c>
      <c r="N288" s="41" t="e">
        <f t="shared" si="23"/>
        <v>#REF!</v>
      </c>
      <c r="O288" s="18" t="e">
        <f>#REF!</f>
        <v>#REF!</v>
      </c>
      <c r="P288" s="41" t="e">
        <f t="shared" si="24"/>
        <v>#REF!</v>
      </c>
      <c r="Q288" s="10" t="e">
        <f t="shared" si="25"/>
        <v>#REF!</v>
      </c>
      <c r="R288" s="41" t="e">
        <f t="shared" si="26"/>
        <v>#REF!</v>
      </c>
    </row>
    <row r="289" spans="3:18" x14ac:dyDescent="0.2">
      <c r="C289" s="50" t="e">
        <f>#REF!</f>
        <v>#REF!</v>
      </c>
      <c r="D289" s="41" t="e">
        <f t="shared" si="18"/>
        <v>#REF!</v>
      </c>
      <c r="E289" s="18" t="e">
        <f>#REF!</f>
        <v>#REF!</v>
      </c>
      <c r="F289" s="41" t="e">
        <f t="shared" si="19"/>
        <v>#REF!</v>
      </c>
      <c r="G289" s="18" t="e">
        <f>#REF!</f>
        <v>#REF!</v>
      </c>
      <c r="H289" s="41" t="e">
        <f t="shared" si="20"/>
        <v>#REF!</v>
      </c>
      <c r="I289" s="18" t="e">
        <f>#REF!</f>
        <v>#REF!</v>
      </c>
      <c r="J289" s="41" t="e">
        <f t="shared" si="21"/>
        <v>#REF!</v>
      </c>
      <c r="K289" s="18" t="e">
        <f>#REF!</f>
        <v>#REF!</v>
      </c>
      <c r="L289" s="41" t="e">
        <f t="shared" si="22"/>
        <v>#REF!</v>
      </c>
      <c r="M289" s="18" t="e">
        <f>#REF!</f>
        <v>#REF!</v>
      </c>
      <c r="N289" s="41" t="e">
        <f t="shared" si="23"/>
        <v>#REF!</v>
      </c>
      <c r="O289" s="18" t="e">
        <f>#REF!</f>
        <v>#REF!</v>
      </c>
      <c r="P289" s="41" t="e">
        <f t="shared" si="24"/>
        <v>#REF!</v>
      </c>
      <c r="Q289" s="10" t="e">
        <f t="shared" si="25"/>
        <v>#REF!</v>
      </c>
      <c r="R289" s="41" t="e">
        <f t="shared" si="26"/>
        <v>#REF!</v>
      </c>
    </row>
    <row r="290" spans="3:18" x14ac:dyDescent="0.2">
      <c r="C290" s="50" t="e">
        <f>#REF!</f>
        <v>#REF!</v>
      </c>
      <c r="D290" s="41" t="e">
        <f t="shared" si="18"/>
        <v>#REF!</v>
      </c>
      <c r="E290" s="18" t="e">
        <f>#REF!</f>
        <v>#REF!</v>
      </c>
      <c r="F290" s="41" t="e">
        <f t="shared" si="19"/>
        <v>#REF!</v>
      </c>
      <c r="G290" s="18" t="e">
        <f>#REF!</f>
        <v>#REF!</v>
      </c>
      <c r="H290" s="41" t="e">
        <f t="shared" si="20"/>
        <v>#REF!</v>
      </c>
      <c r="I290" s="18" t="e">
        <f>#REF!</f>
        <v>#REF!</v>
      </c>
      <c r="J290" s="41" t="e">
        <f t="shared" si="21"/>
        <v>#REF!</v>
      </c>
      <c r="K290" s="18" t="e">
        <f>#REF!</f>
        <v>#REF!</v>
      </c>
      <c r="L290" s="41" t="e">
        <f t="shared" si="22"/>
        <v>#REF!</v>
      </c>
      <c r="M290" s="18" t="e">
        <f>#REF!</f>
        <v>#REF!</v>
      </c>
      <c r="N290" s="41" t="e">
        <f t="shared" si="23"/>
        <v>#REF!</v>
      </c>
      <c r="O290" s="18" t="e">
        <f>#REF!</f>
        <v>#REF!</v>
      </c>
      <c r="P290" s="41" t="e">
        <f t="shared" si="24"/>
        <v>#REF!</v>
      </c>
      <c r="Q290" s="10" t="e">
        <f t="shared" si="25"/>
        <v>#REF!</v>
      </c>
      <c r="R290" s="41" t="e">
        <f t="shared" si="26"/>
        <v>#REF!</v>
      </c>
    </row>
    <row r="291" spans="3:18" x14ac:dyDescent="0.2">
      <c r="C291" s="50" t="e">
        <f>#REF!</f>
        <v>#REF!</v>
      </c>
      <c r="D291" s="41" t="e">
        <f t="shared" si="18"/>
        <v>#REF!</v>
      </c>
      <c r="E291" s="18" t="e">
        <f>#REF!</f>
        <v>#REF!</v>
      </c>
      <c r="F291" s="41" t="e">
        <f t="shared" si="19"/>
        <v>#REF!</v>
      </c>
      <c r="G291" s="18" t="e">
        <f>#REF!</f>
        <v>#REF!</v>
      </c>
      <c r="H291" s="41" t="e">
        <f t="shared" si="20"/>
        <v>#REF!</v>
      </c>
      <c r="I291" s="18" t="e">
        <f>#REF!</f>
        <v>#REF!</v>
      </c>
      <c r="J291" s="41" t="e">
        <f t="shared" si="21"/>
        <v>#REF!</v>
      </c>
      <c r="K291" s="18" t="e">
        <f>#REF!</f>
        <v>#REF!</v>
      </c>
      <c r="L291" s="41" t="e">
        <f t="shared" si="22"/>
        <v>#REF!</v>
      </c>
      <c r="M291" s="18" t="e">
        <f>#REF!</f>
        <v>#REF!</v>
      </c>
      <c r="N291" s="41" t="e">
        <f t="shared" si="23"/>
        <v>#REF!</v>
      </c>
      <c r="O291" s="18" t="e">
        <f>#REF!</f>
        <v>#REF!</v>
      </c>
      <c r="P291" s="41" t="e">
        <f t="shared" si="24"/>
        <v>#REF!</v>
      </c>
      <c r="Q291" s="10" t="e">
        <f t="shared" si="25"/>
        <v>#REF!</v>
      </c>
      <c r="R291" s="41" t="e">
        <f t="shared" si="26"/>
        <v>#REF!</v>
      </c>
    </row>
    <row r="292" spans="3:18" x14ac:dyDescent="0.2">
      <c r="C292" s="50" t="e">
        <f>#REF!</f>
        <v>#REF!</v>
      </c>
      <c r="D292" s="41" t="e">
        <f t="shared" si="18"/>
        <v>#REF!</v>
      </c>
      <c r="E292" s="18" t="e">
        <f>#REF!</f>
        <v>#REF!</v>
      </c>
      <c r="F292" s="41" t="e">
        <f t="shared" si="19"/>
        <v>#REF!</v>
      </c>
      <c r="G292" s="18" t="e">
        <f>#REF!</f>
        <v>#REF!</v>
      </c>
      <c r="H292" s="41" t="e">
        <f t="shared" si="20"/>
        <v>#REF!</v>
      </c>
      <c r="I292" s="18" t="e">
        <f>#REF!</f>
        <v>#REF!</v>
      </c>
      <c r="J292" s="41" t="e">
        <f t="shared" si="21"/>
        <v>#REF!</v>
      </c>
      <c r="K292" s="18" t="e">
        <f>#REF!</f>
        <v>#REF!</v>
      </c>
      <c r="L292" s="41" t="e">
        <f t="shared" si="22"/>
        <v>#REF!</v>
      </c>
      <c r="M292" s="18" t="e">
        <f>#REF!</f>
        <v>#REF!</v>
      </c>
      <c r="N292" s="41" t="e">
        <f t="shared" si="23"/>
        <v>#REF!</v>
      </c>
      <c r="O292" s="18" t="e">
        <f>#REF!</f>
        <v>#REF!</v>
      </c>
      <c r="P292" s="41" t="e">
        <f t="shared" si="24"/>
        <v>#REF!</v>
      </c>
      <c r="Q292" s="10" t="e">
        <f t="shared" si="25"/>
        <v>#REF!</v>
      </c>
      <c r="R292" s="41" t="e">
        <f t="shared" si="26"/>
        <v>#REF!</v>
      </c>
    </row>
    <row r="293" spans="3:18" x14ac:dyDescent="0.2">
      <c r="C293" s="50" t="e">
        <f>#REF!</f>
        <v>#REF!</v>
      </c>
      <c r="D293" s="41" t="e">
        <f t="shared" si="18"/>
        <v>#REF!</v>
      </c>
      <c r="E293" s="18" t="e">
        <f>#REF!</f>
        <v>#REF!</v>
      </c>
      <c r="F293" s="41" t="e">
        <f t="shared" si="19"/>
        <v>#REF!</v>
      </c>
      <c r="G293" s="18" t="e">
        <f>#REF!</f>
        <v>#REF!</v>
      </c>
      <c r="H293" s="41" t="e">
        <f t="shared" si="20"/>
        <v>#REF!</v>
      </c>
      <c r="I293" s="18" t="e">
        <f>#REF!</f>
        <v>#REF!</v>
      </c>
      <c r="J293" s="41" t="e">
        <f t="shared" si="21"/>
        <v>#REF!</v>
      </c>
      <c r="K293" s="18" t="e">
        <f>#REF!</f>
        <v>#REF!</v>
      </c>
      <c r="L293" s="41" t="e">
        <f t="shared" si="22"/>
        <v>#REF!</v>
      </c>
      <c r="M293" s="18" t="e">
        <f>#REF!</f>
        <v>#REF!</v>
      </c>
      <c r="N293" s="41" t="e">
        <f t="shared" si="23"/>
        <v>#REF!</v>
      </c>
      <c r="O293" s="18" t="e">
        <f>#REF!</f>
        <v>#REF!</v>
      </c>
      <c r="P293" s="41" t="e">
        <f t="shared" si="24"/>
        <v>#REF!</v>
      </c>
      <c r="Q293" s="10" t="e">
        <f t="shared" si="25"/>
        <v>#REF!</v>
      </c>
      <c r="R293" s="41" t="e">
        <f t="shared" si="26"/>
        <v>#REF!</v>
      </c>
    </row>
    <row r="294" spans="3:18" x14ac:dyDescent="0.2">
      <c r="C294" s="50" t="e">
        <f>#REF!</f>
        <v>#REF!</v>
      </c>
      <c r="D294" s="41" t="e">
        <f t="shared" si="18"/>
        <v>#REF!</v>
      </c>
      <c r="E294" s="18" t="e">
        <f>#REF!</f>
        <v>#REF!</v>
      </c>
      <c r="F294" s="41" t="e">
        <f t="shared" si="19"/>
        <v>#REF!</v>
      </c>
      <c r="G294" s="18" t="e">
        <f>#REF!</f>
        <v>#REF!</v>
      </c>
      <c r="H294" s="41" t="e">
        <f t="shared" si="20"/>
        <v>#REF!</v>
      </c>
      <c r="I294" s="18" t="e">
        <f>#REF!</f>
        <v>#REF!</v>
      </c>
      <c r="J294" s="41" t="e">
        <f t="shared" si="21"/>
        <v>#REF!</v>
      </c>
      <c r="K294" s="18" t="e">
        <f>#REF!</f>
        <v>#REF!</v>
      </c>
      <c r="L294" s="41" t="e">
        <f t="shared" si="22"/>
        <v>#REF!</v>
      </c>
      <c r="M294" s="18" t="e">
        <f>#REF!</f>
        <v>#REF!</v>
      </c>
      <c r="N294" s="41" t="e">
        <f t="shared" si="23"/>
        <v>#REF!</v>
      </c>
      <c r="O294" s="18" t="e">
        <f>#REF!</f>
        <v>#REF!</v>
      </c>
      <c r="P294" s="41" t="e">
        <f t="shared" si="24"/>
        <v>#REF!</v>
      </c>
      <c r="Q294" s="10" t="e">
        <f t="shared" si="25"/>
        <v>#REF!</v>
      </c>
      <c r="R294" s="41" t="e">
        <f t="shared" si="26"/>
        <v>#REF!</v>
      </c>
    </row>
    <row r="295" spans="3:18" x14ac:dyDescent="0.2">
      <c r="C295" s="50" t="e">
        <f>#REF!</f>
        <v>#REF!</v>
      </c>
      <c r="D295" s="41" t="e">
        <f t="shared" si="18"/>
        <v>#REF!</v>
      </c>
      <c r="E295" s="18" t="e">
        <f>#REF!</f>
        <v>#REF!</v>
      </c>
      <c r="F295" s="41" t="e">
        <f t="shared" si="19"/>
        <v>#REF!</v>
      </c>
      <c r="G295" s="18" t="e">
        <f>#REF!</f>
        <v>#REF!</v>
      </c>
      <c r="H295" s="41" t="e">
        <f t="shared" si="20"/>
        <v>#REF!</v>
      </c>
      <c r="I295" s="18" t="e">
        <f>#REF!</f>
        <v>#REF!</v>
      </c>
      <c r="J295" s="41" t="e">
        <f t="shared" si="21"/>
        <v>#REF!</v>
      </c>
      <c r="K295" s="18" t="e">
        <f>#REF!</f>
        <v>#REF!</v>
      </c>
      <c r="L295" s="41" t="e">
        <f t="shared" si="22"/>
        <v>#REF!</v>
      </c>
      <c r="M295" s="18" t="e">
        <f>#REF!</f>
        <v>#REF!</v>
      </c>
      <c r="N295" s="41" t="e">
        <f t="shared" si="23"/>
        <v>#REF!</v>
      </c>
      <c r="O295" s="18" t="e">
        <f>#REF!</f>
        <v>#REF!</v>
      </c>
      <c r="P295" s="41" t="e">
        <f t="shared" si="24"/>
        <v>#REF!</v>
      </c>
      <c r="Q295" s="10" t="e">
        <f t="shared" si="25"/>
        <v>#REF!</v>
      </c>
      <c r="R295" s="41" t="e">
        <f t="shared" si="26"/>
        <v>#REF!</v>
      </c>
    </row>
    <row r="296" spans="3:18" x14ac:dyDescent="0.2">
      <c r="C296" s="50" t="e">
        <f>#REF!</f>
        <v>#REF!</v>
      </c>
      <c r="D296" s="41" t="e">
        <f t="shared" si="18"/>
        <v>#REF!</v>
      </c>
      <c r="E296" s="18" t="e">
        <f>#REF!</f>
        <v>#REF!</v>
      </c>
      <c r="F296" s="41" t="e">
        <f t="shared" si="19"/>
        <v>#REF!</v>
      </c>
      <c r="G296" s="18" t="e">
        <f>#REF!</f>
        <v>#REF!</v>
      </c>
      <c r="H296" s="41" t="e">
        <f t="shared" si="20"/>
        <v>#REF!</v>
      </c>
      <c r="I296" s="18" t="e">
        <f>#REF!</f>
        <v>#REF!</v>
      </c>
      <c r="J296" s="41" t="e">
        <f t="shared" si="21"/>
        <v>#REF!</v>
      </c>
      <c r="K296" s="18" t="e">
        <f>#REF!</f>
        <v>#REF!</v>
      </c>
      <c r="L296" s="41" t="e">
        <f t="shared" si="22"/>
        <v>#REF!</v>
      </c>
      <c r="M296" s="18" t="e">
        <f>#REF!</f>
        <v>#REF!</v>
      </c>
      <c r="N296" s="41" t="e">
        <f t="shared" si="23"/>
        <v>#REF!</v>
      </c>
      <c r="O296" s="18" t="e">
        <f>#REF!</f>
        <v>#REF!</v>
      </c>
      <c r="P296" s="41" t="e">
        <f t="shared" si="24"/>
        <v>#REF!</v>
      </c>
      <c r="Q296" s="10" t="e">
        <f t="shared" si="25"/>
        <v>#REF!</v>
      </c>
      <c r="R296" s="41" t="e">
        <f t="shared" si="26"/>
        <v>#REF!</v>
      </c>
    </row>
    <row r="297" spans="3:18" x14ac:dyDescent="0.2">
      <c r="C297" s="50" t="e">
        <f>#REF!</f>
        <v>#REF!</v>
      </c>
      <c r="D297" s="41" t="e">
        <f t="shared" si="18"/>
        <v>#REF!</v>
      </c>
      <c r="E297" s="18" t="e">
        <f>#REF!</f>
        <v>#REF!</v>
      </c>
      <c r="F297" s="41" t="e">
        <f t="shared" si="19"/>
        <v>#REF!</v>
      </c>
      <c r="G297" s="18" t="e">
        <f>#REF!</f>
        <v>#REF!</v>
      </c>
      <c r="H297" s="41" t="e">
        <f t="shared" si="20"/>
        <v>#REF!</v>
      </c>
      <c r="I297" s="18" t="e">
        <f>#REF!</f>
        <v>#REF!</v>
      </c>
      <c r="J297" s="41" t="e">
        <f t="shared" si="21"/>
        <v>#REF!</v>
      </c>
      <c r="K297" s="18" t="e">
        <f>#REF!</f>
        <v>#REF!</v>
      </c>
      <c r="L297" s="41" t="e">
        <f t="shared" si="22"/>
        <v>#REF!</v>
      </c>
      <c r="M297" s="18" t="e">
        <f>#REF!</f>
        <v>#REF!</v>
      </c>
      <c r="N297" s="41" t="e">
        <f t="shared" si="23"/>
        <v>#REF!</v>
      </c>
      <c r="O297" s="18" t="e">
        <f>#REF!</f>
        <v>#REF!</v>
      </c>
      <c r="P297" s="41" t="e">
        <f t="shared" si="24"/>
        <v>#REF!</v>
      </c>
      <c r="Q297" s="10" t="e">
        <f t="shared" si="25"/>
        <v>#REF!</v>
      </c>
      <c r="R297" s="41" t="e">
        <f t="shared" si="26"/>
        <v>#REF!</v>
      </c>
    </row>
    <row r="298" spans="3:18" x14ac:dyDescent="0.2">
      <c r="C298" s="50" t="e">
        <f>#REF!</f>
        <v>#REF!</v>
      </c>
      <c r="D298" s="41" t="e">
        <f t="shared" si="18"/>
        <v>#REF!</v>
      </c>
      <c r="E298" s="18" t="e">
        <f>#REF!</f>
        <v>#REF!</v>
      </c>
      <c r="F298" s="41" t="e">
        <f t="shared" si="19"/>
        <v>#REF!</v>
      </c>
      <c r="G298" s="18" t="e">
        <f>#REF!</f>
        <v>#REF!</v>
      </c>
      <c r="H298" s="41" t="e">
        <f t="shared" si="20"/>
        <v>#REF!</v>
      </c>
      <c r="I298" s="18" t="e">
        <f>#REF!</f>
        <v>#REF!</v>
      </c>
      <c r="J298" s="41" t="e">
        <f t="shared" si="21"/>
        <v>#REF!</v>
      </c>
      <c r="K298" s="18" t="e">
        <f>#REF!</f>
        <v>#REF!</v>
      </c>
      <c r="L298" s="41" t="e">
        <f t="shared" si="22"/>
        <v>#REF!</v>
      </c>
      <c r="M298" s="18" t="e">
        <f>#REF!</f>
        <v>#REF!</v>
      </c>
      <c r="N298" s="41" t="e">
        <f t="shared" si="23"/>
        <v>#REF!</v>
      </c>
      <c r="O298" s="18" t="e">
        <f>#REF!</f>
        <v>#REF!</v>
      </c>
      <c r="P298" s="41" t="e">
        <f t="shared" si="24"/>
        <v>#REF!</v>
      </c>
      <c r="Q298" s="10" t="e">
        <f t="shared" si="25"/>
        <v>#REF!</v>
      </c>
      <c r="R298" s="41" t="e">
        <f t="shared" si="26"/>
        <v>#REF!</v>
      </c>
    </row>
    <row r="299" spans="3:18" x14ac:dyDescent="0.2">
      <c r="C299" s="50" t="e">
        <f>#REF!</f>
        <v>#REF!</v>
      </c>
      <c r="D299" s="41" t="e">
        <f t="shared" si="18"/>
        <v>#REF!</v>
      </c>
      <c r="E299" s="18" t="e">
        <f>#REF!</f>
        <v>#REF!</v>
      </c>
      <c r="F299" s="41" t="e">
        <f t="shared" si="19"/>
        <v>#REF!</v>
      </c>
      <c r="G299" s="18" t="e">
        <f>#REF!</f>
        <v>#REF!</v>
      </c>
      <c r="H299" s="41" t="e">
        <f t="shared" si="20"/>
        <v>#REF!</v>
      </c>
      <c r="I299" s="18" t="e">
        <f>#REF!</f>
        <v>#REF!</v>
      </c>
      <c r="J299" s="41" t="e">
        <f t="shared" si="21"/>
        <v>#REF!</v>
      </c>
      <c r="K299" s="18" t="e">
        <f>#REF!</f>
        <v>#REF!</v>
      </c>
      <c r="L299" s="41" t="e">
        <f t="shared" si="22"/>
        <v>#REF!</v>
      </c>
      <c r="M299" s="18" t="e">
        <f>#REF!</f>
        <v>#REF!</v>
      </c>
      <c r="N299" s="41" t="e">
        <f t="shared" si="23"/>
        <v>#REF!</v>
      </c>
      <c r="O299" s="18" t="e">
        <f>#REF!</f>
        <v>#REF!</v>
      </c>
      <c r="P299" s="41" t="e">
        <f t="shared" si="24"/>
        <v>#REF!</v>
      </c>
      <c r="Q299" s="10" t="e">
        <f t="shared" si="25"/>
        <v>#REF!</v>
      </c>
      <c r="R299" s="41" t="e">
        <f t="shared" si="26"/>
        <v>#REF!</v>
      </c>
    </row>
    <row r="300" spans="3:18" x14ac:dyDescent="0.2">
      <c r="C300" s="50" t="e">
        <f>#REF!</f>
        <v>#REF!</v>
      </c>
      <c r="D300" s="41" t="e">
        <f t="shared" si="18"/>
        <v>#REF!</v>
      </c>
      <c r="E300" s="18" t="e">
        <f>#REF!</f>
        <v>#REF!</v>
      </c>
      <c r="F300" s="41" t="e">
        <f t="shared" si="19"/>
        <v>#REF!</v>
      </c>
      <c r="G300" s="18" t="e">
        <f>#REF!</f>
        <v>#REF!</v>
      </c>
      <c r="H300" s="41" t="e">
        <f t="shared" si="20"/>
        <v>#REF!</v>
      </c>
      <c r="I300" s="18" t="e">
        <f>#REF!</f>
        <v>#REF!</v>
      </c>
      <c r="J300" s="41" t="e">
        <f t="shared" si="21"/>
        <v>#REF!</v>
      </c>
      <c r="K300" s="18" t="e">
        <f>#REF!</f>
        <v>#REF!</v>
      </c>
      <c r="L300" s="41" t="e">
        <f t="shared" si="22"/>
        <v>#REF!</v>
      </c>
      <c r="M300" s="18" t="e">
        <f>#REF!</f>
        <v>#REF!</v>
      </c>
      <c r="N300" s="41" t="e">
        <f t="shared" si="23"/>
        <v>#REF!</v>
      </c>
      <c r="O300" s="18" t="e">
        <f>#REF!</f>
        <v>#REF!</v>
      </c>
      <c r="P300" s="41" t="e">
        <f t="shared" si="24"/>
        <v>#REF!</v>
      </c>
      <c r="Q300" s="10" t="e">
        <f t="shared" si="25"/>
        <v>#REF!</v>
      </c>
      <c r="R300" s="41" t="e">
        <f t="shared" si="26"/>
        <v>#REF!</v>
      </c>
    </row>
    <row r="301" spans="3:18" x14ac:dyDescent="0.2">
      <c r="C301" s="50" t="e">
        <f>#REF!</f>
        <v>#REF!</v>
      </c>
      <c r="D301" s="41" t="e">
        <f t="shared" ref="D301:D332" si="27">F301+H301+J301+L301+N301+P301</f>
        <v>#REF!</v>
      </c>
      <c r="E301" s="18" t="e">
        <f>#REF!</f>
        <v>#REF!</v>
      </c>
      <c r="F301" s="41" t="e">
        <f t="shared" ref="F301:F332" si="28">E301/C301</f>
        <v>#REF!</v>
      </c>
      <c r="G301" s="18" t="e">
        <f>#REF!</f>
        <v>#REF!</v>
      </c>
      <c r="H301" s="41" t="e">
        <f t="shared" ref="H301:H332" si="29">G301/C301</f>
        <v>#REF!</v>
      </c>
      <c r="I301" s="18" t="e">
        <f>#REF!</f>
        <v>#REF!</v>
      </c>
      <c r="J301" s="41" t="e">
        <f t="shared" ref="J301:J332" si="30">I301/C301</f>
        <v>#REF!</v>
      </c>
      <c r="K301" s="18" t="e">
        <f>#REF!</f>
        <v>#REF!</v>
      </c>
      <c r="L301" s="41" t="e">
        <f t="shared" ref="L301:L332" si="31">K301/C301</f>
        <v>#REF!</v>
      </c>
      <c r="M301" s="18" t="e">
        <f>#REF!</f>
        <v>#REF!</v>
      </c>
      <c r="N301" s="41" t="e">
        <f t="shared" ref="N301:N332" si="32">M301/C301</f>
        <v>#REF!</v>
      </c>
      <c r="O301" s="18" t="e">
        <f>#REF!</f>
        <v>#REF!</v>
      </c>
      <c r="P301" s="41" t="e">
        <f t="shared" ref="P301:P332" si="33">O301/C301</f>
        <v>#REF!</v>
      </c>
      <c r="Q301" s="10" t="e">
        <f t="shared" ref="Q301:Q332" si="34">C301-E301</f>
        <v>#REF!</v>
      </c>
      <c r="R301" s="41" t="e">
        <f t="shared" ref="R301:R332" si="35">Q301/$C301</f>
        <v>#REF!</v>
      </c>
    </row>
    <row r="302" spans="3:18" x14ac:dyDescent="0.2">
      <c r="C302" s="50" t="e">
        <f>#REF!</f>
        <v>#REF!</v>
      </c>
      <c r="D302" s="41" t="e">
        <f t="shared" si="27"/>
        <v>#REF!</v>
      </c>
      <c r="E302" s="18" t="e">
        <f>#REF!</f>
        <v>#REF!</v>
      </c>
      <c r="F302" s="41" t="e">
        <f t="shared" si="28"/>
        <v>#REF!</v>
      </c>
      <c r="G302" s="18" t="e">
        <f>#REF!</f>
        <v>#REF!</v>
      </c>
      <c r="H302" s="41" t="e">
        <f t="shared" si="29"/>
        <v>#REF!</v>
      </c>
      <c r="I302" s="18" t="e">
        <f>#REF!</f>
        <v>#REF!</v>
      </c>
      <c r="J302" s="41" t="e">
        <f t="shared" si="30"/>
        <v>#REF!</v>
      </c>
      <c r="K302" s="18" t="e">
        <f>#REF!</f>
        <v>#REF!</v>
      </c>
      <c r="L302" s="41" t="e">
        <f t="shared" si="31"/>
        <v>#REF!</v>
      </c>
      <c r="M302" s="18" t="e">
        <f>#REF!</f>
        <v>#REF!</v>
      </c>
      <c r="N302" s="41" t="e">
        <f t="shared" si="32"/>
        <v>#REF!</v>
      </c>
      <c r="O302" s="18" t="e">
        <f>#REF!</f>
        <v>#REF!</v>
      </c>
      <c r="P302" s="41" t="e">
        <f t="shared" si="33"/>
        <v>#REF!</v>
      </c>
      <c r="Q302" s="10" t="e">
        <f t="shared" si="34"/>
        <v>#REF!</v>
      </c>
      <c r="R302" s="41" t="e">
        <f t="shared" si="35"/>
        <v>#REF!</v>
      </c>
    </row>
    <row r="303" spans="3:18" x14ac:dyDescent="0.2">
      <c r="C303" s="50" t="e">
        <f>#REF!</f>
        <v>#REF!</v>
      </c>
      <c r="D303" s="41" t="e">
        <f t="shared" si="27"/>
        <v>#REF!</v>
      </c>
      <c r="E303" s="18" t="e">
        <f>#REF!</f>
        <v>#REF!</v>
      </c>
      <c r="F303" s="41" t="e">
        <f t="shared" si="28"/>
        <v>#REF!</v>
      </c>
      <c r="G303" s="18" t="e">
        <f>#REF!</f>
        <v>#REF!</v>
      </c>
      <c r="H303" s="41" t="e">
        <f t="shared" si="29"/>
        <v>#REF!</v>
      </c>
      <c r="I303" s="18" t="e">
        <f>#REF!</f>
        <v>#REF!</v>
      </c>
      <c r="J303" s="41" t="e">
        <f t="shared" si="30"/>
        <v>#REF!</v>
      </c>
      <c r="K303" s="18" t="e">
        <f>#REF!</f>
        <v>#REF!</v>
      </c>
      <c r="L303" s="41" t="e">
        <f t="shared" si="31"/>
        <v>#REF!</v>
      </c>
      <c r="M303" s="18" t="e">
        <f>#REF!</f>
        <v>#REF!</v>
      </c>
      <c r="N303" s="41" t="e">
        <f t="shared" si="32"/>
        <v>#REF!</v>
      </c>
      <c r="O303" s="18" t="e">
        <f>#REF!</f>
        <v>#REF!</v>
      </c>
      <c r="P303" s="41" t="e">
        <f t="shared" si="33"/>
        <v>#REF!</v>
      </c>
      <c r="Q303" s="10" t="e">
        <f t="shared" si="34"/>
        <v>#REF!</v>
      </c>
      <c r="R303" s="41" t="e">
        <f t="shared" si="35"/>
        <v>#REF!</v>
      </c>
    </row>
    <row r="304" spans="3:18" x14ac:dyDescent="0.2">
      <c r="C304" s="50" t="e">
        <f>#REF!</f>
        <v>#REF!</v>
      </c>
      <c r="D304" s="41" t="e">
        <f t="shared" si="27"/>
        <v>#REF!</v>
      </c>
      <c r="E304" s="18" t="e">
        <f>#REF!</f>
        <v>#REF!</v>
      </c>
      <c r="F304" s="41" t="e">
        <f t="shared" si="28"/>
        <v>#REF!</v>
      </c>
      <c r="G304" s="18" t="e">
        <f>#REF!</f>
        <v>#REF!</v>
      </c>
      <c r="H304" s="41" t="e">
        <f t="shared" si="29"/>
        <v>#REF!</v>
      </c>
      <c r="I304" s="18" t="e">
        <f>#REF!</f>
        <v>#REF!</v>
      </c>
      <c r="J304" s="41" t="e">
        <f t="shared" si="30"/>
        <v>#REF!</v>
      </c>
      <c r="K304" s="18" t="e">
        <f>#REF!</f>
        <v>#REF!</v>
      </c>
      <c r="L304" s="41" t="e">
        <f t="shared" si="31"/>
        <v>#REF!</v>
      </c>
      <c r="M304" s="18" t="e">
        <f>#REF!</f>
        <v>#REF!</v>
      </c>
      <c r="N304" s="41" t="e">
        <f t="shared" si="32"/>
        <v>#REF!</v>
      </c>
      <c r="O304" s="18" t="e">
        <f>#REF!</f>
        <v>#REF!</v>
      </c>
      <c r="P304" s="41" t="e">
        <f t="shared" si="33"/>
        <v>#REF!</v>
      </c>
      <c r="Q304" s="10" t="e">
        <f t="shared" si="34"/>
        <v>#REF!</v>
      </c>
      <c r="R304" s="41" t="e">
        <f t="shared" si="35"/>
        <v>#REF!</v>
      </c>
    </row>
    <row r="305" spans="3:18" x14ac:dyDescent="0.2">
      <c r="C305" s="50" t="e">
        <f>#REF!</f>
        <v>#REF!</v>
      </c>
      <c r="D305" s="41" t="e">
        <f t="shared" si="27"/>
        <v>#REF!</v>
      </c>
      <c r="E305" s="18" t="e">
        <f>#REF!</f>
        <v>#REF!</v>
      </c>
      <c r="F305" s="41" t="e">
        <f t="shared" si="28"/>
        <v>#REF!</v>
      </c>
      <c r="G305" s="18" t="e">
        <f>#REF!</f>
        <v>#REF!</v>
      </c>
      <c r="H305" s="41" t="e">
        <f t="shared" si="29"/>
        <v>#REF!</v>
      </c>
      <c r="I305" s="18" t="e">
        <f>#REF!</f>
        <v>#REF!</v>
      </c>
      <c r="J305" s="41" t="e">
        <f t="shared" si="30"/>
        <v>#REF!</v>
      </c>
      <c r="K305" s="18" t="e">
        <f>#REF!</f>
        <v>#REF!</v>
      </c>
      <c r="L305" s="41" t="e">
        <f t="shared" si="31"/>
        <v>#REF!</v>
      </c>
      <c r="M305" s="18" t="e">
        <f>#REF!</f>
        <v>#REF!</v>
      </c>
      <c r="N305" s="41" t="e">
        <f t="shared" si="32"/>
        <v>#REF!</v>
      </c>
      <c r="O305" s="18" t="e">
        <f>#REF!</f>
        <v>#REF!</v>
      </c>
      <c r="P305" s="41" t="e">
        <f t="shared" si="33"/>
        <v>#REF!</v>
      </c>
      <c r="Q305" s="10" t="e">
        <f t="shared" si="34"/>
        <v>#REF!</v>
      </c>
      <c r="R305" s="41" t="e">
        <f t="shared" si="35"/>
        <v>#REF!</v>
      </c>
    </row>
    <row r="306" spans="3:18" x14ac:dyDescent="0.2">
      <c r="C306" s="50" t="e">
        <f>#REF!</f>
        <v>#REF!</v>
      </c>
      <c r="D306" s="41" t="e">
        <f t="shared" si="27"/>
        <v>#REF!</v>
      </c>
      <c r="E306" s="18" t="e">
        <f>#REF!</f>
        <v>#REF!</v>
      </c>
      <c r="F306" s="41" t="e">
        <f t="shared" si="28"/>
        <v>#REF!</v>
      </c>
      <c r="G306" s="18" t="e">
        <f>#REF!</f>
        <v>#REF!</v>
      </c>
      <c r="H306" s="41" t="e">
        <f t="shared" si="29"/>
        <v>#REF!</v>
      </c>
      <c r="I306" s="18" t="e">
        <f>#REF!</f>
        <v>#REF!</v>
      </c>
      <c r="J306" s="41" t="e">
        <f t="shared" si="30"/>
        <v>#REF!</v>
      </c>
      <c r="K306" s="18" t="e">
        <f>#REF!</f>
        <v>#REF!</v>
      </c>
      <c r="L306" s="41" t="e">
        <f t="shared" si="31"/>
        <v>#REF!</v>
      </c>
      <c r="M306" s="18" t="e">
        <f>#REF!</f>
        <v>#REF!</v>
      </c>
      <c r="N306" s="41" t="e">
        <f t="shared" si="32"/>
        <v>#REF!</v>
      </c>
      <c r="O306" s="18" t="e">
        <f>#REF!</f>
        <v>#REF!</v>
      </c>
      <c r="P306" s="41" t="e">
        <f t="shared" si="33"/>
        <v>#REF!</v>
      </c>
      <c r="Q306" s="10" t="e">
        <f t="shared" si="34"/>
        <v>#REF!</v>
      </c>
      <c r="R306" s="41" t="e">
        <f t="shared" si="35"/>
        <v>#REF!</v>
      </c>
    </row>
    <row r="307" spans="3:18" x14ac:dyDescent="0.2">
      <c r="C307" s="50" t="e">
        <f>#REF!</f>
        <v>#REF!</v>
      </c>
      <c r="D307" s="41" t="e">
        <f t="shared" si="27"/>
        <v>#REF!</v>
      </c>
      <c r="E307" s="18" t="e">
        <f>#REF!</f>
        <v>#REF!</v>
      </c>
      <c r="F307" s="41" t="e">
        <f t="shared" si="28"/>
        <v>#REF!</v>
      </c>
      <c r="G307" s="18" t="e">
        <f>#REF!</f>
        <v>#REF!</v>
      </c>
      <c r="H307" s="41" t="e">
        <f t="shared" si="29"/>
        <v>#REF!</v>
      </c>
      <c r="I307" s="18" t="e">
        <f>#REF!</f>
        <v>#REF!</v>
      </c>
      <c r="J307" s="41" t="e">
        <f t="shared" si="30"/>
        <v>#REF!</v>
      </c>
      <c r="K307" s="18" t="e">
        <f>#REF!</f>
        <v>#REF!</v>
      </c>
      <c r="L307" s="41" t="e">
        <f t="shared" si="31"/>
        <v>#REF!</v>
      </c>
      <c r="M307" s="18" t="e">
        <f>#REF!</f>
        <v>#REF!</v>
      </c>
      <c r="N307" s="41" t="e">
        <f t="shared" si="32"/>
        <v>#REF!</v>
      </c>
      <c r="O307" s="18" t="e">
        <f>#REF!</f>
        <v>#REF!</v>
      </c>
      <c r="P307" s="41" t="e">
        <f t="shared" si="33"/>
        <v>#REF!</v>
      </c>
      <c r="Q307" s="10" t="e">
        <f t="shared" si="34"/>
        <v>#REF!</v>
      </c>
      <c r="R307" s="41" t="e">
        <f t="shared" si="35"/>
        <v>#REF!</v>
      </c>
    </row>
    <row r="308" spans="3:18" x14ac:dyDescent="0.2">
      <c r="C308" s="50" t="e">
        <f>#REF!</f>
        <v>#REF!</v>
      </c>
      <c r="D308" s="41" t="e">
        <f t="shared" si="27"/>
        <v>#REF!</v>
      </c>
      <c r="E308" s="18" t="e">
        <f>#REF!</f>
        <v>#REF!</v>
      </c>
      <c r="F308" s="41" t="e">
        <f t="shared" si="28"/>
        <v>#REF!</v>
      </c>
      <c r="G308" s="18" t="e">
        <f>#REF!</f>
        <v>#REF!</v>
      </c>
      <c r="H308" s="41" t="e">
        <f t="shared" si="29"/>
        <v>#REF!</v>
      </c>
      <c r="I308" s="18" t="e">
        <f>#REF!</f>
        <v>#REF!</v>
      </c>
      <c r="J308" s="41" t="e">
        <f t="shared" si="30"/>
        <v>#REF!</v>
      </c>
      <c r="K308" s="18" t="e">
        <f>#REF!</f>
        <v>#REF!</v>
      </c>
      <c r="L308" s="41" t="e">
        <f t="shared" si="31"/>
        <v>#REF!</v>
      </c>
      <c r="M308" s="18" t="e">
        <f>#REF!</f>
        <v>#REF!</v>
      </c>
      <c r="N308" s="41" t="e">
        <f t="shared" si="32"/>
        <v>#REF!</v>
      </c>
      <c r="O308" s="18" t="e">
        <f>#REF!</f>
        <v>#REF!</v>
      </c>
      <c r="P308" s="41" t="e">
        <f t="shared" si="33"/>
        <v>#REF!</v>
      </c>
      <c r="Q308" s="10" t="e">
        <f t="shared" si="34"/>
        <v>#REF!</v>
      </c>
      <c r="R308" s="41" t="e">
        <f t="shared" si="35"/>
        <v>#REF!</v>
      </c>
    </row>
    <row r="309" spans="3:18" x14ac:dyDescent="0.2">
      <c r="C309" s="50" t="e">
        <f>#REF!</f>
        <v>#REF!</v>
      </c>
      <c r="D309" s="41" t="e">
        <f t="shared" si="27"/>
        <v>#REF!</v>
      </c>
      <c r="E309" s="18" t="e">
        <f>#REF!</f>
        <v>#REF!</v>
      </c>
      <c r="F309" s="41" t="e">
        <f t="shared" si="28"/>
        <v>#REF!</v>
      </c>
      <c r="G309" s="18" t="e">
        <f>#REF!</f>
        <v>#REF!</v>
      </c>
      <c r="H309" s="41" t="e">
        <f t="shared" si="29"/>
        <v>#REF!</v>
      </c>
      <c r="I309" s="18" t="e">
        <f>#REF!</f>
        <v>#REF!</v>
      </c>
      <c r="J309" s="41" t="e">
        <f t="shared" si="30"/>
        <v>#REF!</v>
      </c>
      <c r="K309" s="18" t="e">
        <f>#REF!</f>
        <v>#REF!</v>
      </c>
      <c r="L309" s="41" t="e">
        <f t="shared" si="31"/>
        <v>#REF!</v>
      </c>
      <c r="M309" s="18" t="e">
        <f>#REF!</f>
        <v>#REF!</v>
      </c>
      <c r="N309" s="41" t="e">
        <f t="shared" si="32"/>
        <v>#REF!</v>
      </c>
      <c r="O309" s="18" t="e">
        <f>#REF!</f>
        <v>#REF!</v>
      </c>
      <c r="P309" s="41" t="e">
        <f t="shared" si="33"/>
        <v>#REF!</v>
      </c>
      <c r="Q309" s="10" t="e">
        <f t="shared" si="34"/>
        <v>#REF!</v>
      </c>
      <c r="R309" s="41" t="e">
        <f t="shared" si="35"/>
        <v>#REF!</v>
      </c>
    </row>
    <row r="310" spans="3:18" x14ac:dyDescent="0.2">
      <c r="C310" s="50" t="e">
        <f>#REF!</f>
        <v>#REF!</v>
      </c>
      <c r="D310" s="41" t="e">
        <f t="shared" si="27"/>
        <v>#REF!</v>
      </c>
      <c r="E310" s="18" t="e">
        <f>#REF!</f>
        <v>#REF!</v>
      </c>
      <c r="F310" s="41" t="e">
        <f t="shared" si="28"/>
        <v>#REF!</v>
      </c>
      <c r="G310" s="18" t="e">
        <f>#REF!</f>
        <v>#REF!</v>
      </c>
      <c r="H310" s="41" t="e">
        <f t="shared" si="29"/>
        <v>#REF!</v>
      </c>
      <c r="I310" s="18" t="e">
        <f>#REF!</f>
        <v>#REF!</v>
      </c>
      <c r="J310" s="41" t="e">
        <f t="shared" si="30"/>
        <v>#REF!</v>
      </c>
      <c r="K310" s="18" t="e">
        <f>#REF!</f>
        <v>#REF!</v>
      </c>
      <c r="L310" s="41" t="e">
        <f t="shared" si="31"/>
        <v>#REF!</v>
      </c>
      <c r="M310" s="18" t="e">
        <f>#REF!</f>
        <v>#REF!</v>
      </c>
      <c r="N310" s="41" t="e">
        <f t="shared" si="32"/>
        <v>#REF!</v>
      </c>
      <c r="O310" s="18" t="e">
        <f>#REF!</f>
        <v>#REF!</v>
      </c>
      <c r="P310" s="41" t="e">
        <f t="shared" si="33"/>
        <v>#REF!</v>
      </c>
      <c r="Q310" s="10" t="e">
        <f t="shared" si="34"/>
        <v>#REF!</v>
      </c>
      <c r="R310" s="41" t="e">
        <f t="shared" si="35"/>
        <v>#REF!</v>
      </c>
    </row>
    <row r="311" spans="3:18" x14ac:dyDescent="0.2">
      <c r="C311" s="50" t="e">
        <f>#REF!</f>
        <v>#REF!</v>
      </c>
      <c r="D311" s="41" t="e">
        <f t="shared" si="27"/>
        <v>#REF!</v>
      </c>
      <c r="E311" s="18" t="e">
        <f>#REF!</f>
        <v>#REF!</v>
      </c>
      <c r="F311" s="41" t="e">
        <f t="shared" si="28"/>
        <v>#REF!</v>
      </c>
      <c r="G311" s="18" t="e">
        <f>#REF!</f>
        <v>#REF!</v>
      </c>
      <c r="H311" s="41" t="e">
        <f t="shared" si="29"/>
        <v>#REF!</v>
      </c>
      <c r="I311" s="18" t="e">
        <f>#REF!</f>
        <v>#REF!</v>
      </c>
      <c r="J311" s="41" t="e">
        <f t="shared" si="30"/>
        <v>#REF!</v>
      </c>
      <c r="K311" s="18" t="e">
        <f>#REF!</f>
        <v>#REF!</v>
      </c>
      <c r="L311" s="41" t="e">
        <f t="shared" si="31"/>
        <v>#REF!</v>
      </c>
      <c r="M311" s="18" t="e">
        <f>#REF!</f>
        <v>#REF!</v>
      </c>
      <c r="N311" s="41" t="e">
        <f t="shared" si="32"/>
        <v>#REF!</v>
      </c>
      <c r="O311" s="18" t="e">
        <f>#REF!</f>
        <v>#REF!</v>
      </c>
      <c r="P311" s="41" t="e">
        <f t="shared" si="33"/>
        <v>#REF!</v>
      </c>
      <c r="Q311" s="10" t="e">
        <f t="shared" si="34"/>
        <v>#REF!</v>
      </c>
      <c r="R311" s="41" t="e">
        <f t="shared" si="35"/>
        <v>#REF!</v>
      </c>
    </row>
    <row r="312" spans="3:18" x14ac:dyDescent="0.2">
      <c r="C312" s="50" t="e">
        <f>#REF!</f>
        <v>#REF!</v>
      </c>
      <c r="D312" s="41" t="e">
        <f t="shared" si="27"/>
        <v>#REF!</v>
      </c>
      <c r="E312" s="18" t="e">
        <f>#REF!</f>
        <v>#REF!</v>
      </c>
      <c r="F312" s="41" t="e">
        <f t="shared" si="28"/>
        <v>#REF!</v>
      </c>
      <c r="G312" s="18" t="e">
        <f>#REF!</f>
        <v>#REF!</v>
      </c>
      <c r="H312" s="41" t="e">
        <f t="shared" si="29"/>
        <v>#REF!</v>
      </c>
      <c r="I312" s="18" t="e">
        <f>#REF!</f>
        <v>#REF!</v>
      </c>
      <c r="J312" s="41" t="e">
        <f t="shared" si="30"/>
        <v>#REF!</v>
      </c>
      <c r="K312" s="18" t="e">
        <f>#REF!</f>
        <v>#REF!</v>
      </c>
      <c r="L312" s="41" t="e">
        <f t="shared" si="31"/>
        <v>#REF!</v>
      </c>
      <c r="M312" s="18" t="e">
        <f>#REF!</f>
        <v>#REF!</v>
      </c>
      <c r="N312" s="41" t="e">
        <f t="shared" si="32"/>
        <v>#REF!</v>
      </c>
      <c r="O312" s="18" t="e">
        <f>#REF!</f>
        <v>#REF!</v>
      </c>
      <c r="P312" s="41" t="e">
        <f t="shared" si="33"/>
        <v>#REF!</v>
      </c>
      <c r="Q312" s="10" t="e">
        <f t="shared" si="34"/>
        <v>#REF!</v>
      </c>
      <c r="R312" s="41" t="e">
        <f t="shared" si="35"/>
        <v>#REF!</v>
      </c>
    </row>
    <row r="313" spans="3:18" x14ac:dyDescent="0.2">
      <c r="C313" s="50" t="e">
        <f>#REF!</f>
        <v>#REF!</v>
      </c>
      <c r="D313" s="41" t="e">
        <f t="shared" si="27"/>
        <v>#REF!</v>
      </c>
      <c r="E313" s="18" t="e">
        <f>#REF!</f>
        <v>#REF!</v>
      </c>
      <c r="F313" s="41" t="e">
        <f t="shared" si="28"/>
        <v>#REF!</v>
      </c>
      <c r="G313" s="18" t="e">
        <f>#REF!</f>
        <v>#REF!</v>
      </c>
      <c r="H313" s="41" t="e">
        <f t="shared" si="29"/>
        <v>#REF!</v>
      </c>
      <c r="I313" s="18" t="e">
        <f>#REF!</f>
        <v>#REF!</v>
      </c>
      <c r="J313" s="41" t="e">
        <f t="shared" si="30"/>
        <v>#REF!</v>
      </c>
      <c r="K313" s="18" t="e">
        <f>#REF!</f>
        <v>#REF!</v>
      </c>
      <c r="L313" s="41" t="e">
        <f t="shared" si="31"/>
        <v>#REF!</v>
      </c>
      <c r="M313" s="18" t="e">
        <f>#REF!</f>
        <v>#REF!</v>
      </c>
      <c r="N313" s="41" t="e">
        <f t="shared" si="32"/>
        <v>#REF!</v>
      </c>
      <c r="O313" s="18" t="e">
        <f>#REF!</f>
        <v>#REF!</v>
      </c>
      <c r="P313" s="41" t="e">
        <f t="shared" si="33"/>
        <v>#REF!</v>
      </c>
      <c r="Q313" s="10" t="e">
        <f t="shared" si="34"/>
        <v>#REF!</v>
      </c>
      <c r="R313" s="41" t="e">
        <f t="shared" si="35"/>
        <v>#REF!</v>
      </c>
    </row>
    <row r="314" spans="3:18" x14ac:dyDescent="0.2">
      <c r="C314" s="50" t="e">
        <f>#REF!</f>
        <v>#REF!</v>
      </c>
      <c r="D314" s="41" t="e">
        <f t="shared" si="27"/>
        <v>#REF!</v>
      </c>
      <c r="E314" s="18" t="e">
        <f>#REF!</f>
        <v>#REF!</v>
      </c>
      <c r="F314" s="41" t="e">
        <f t="shared" si="28"/>
        <v>#REF!</v>
      </c>
      <c r="G314" s="18" t="e">
        <f>#REF!</f>
        <v>#REF!</v>
      </c>
      <c r="H314" s="41" t="e">
        <f t="shared" si="29"/>
        <v>#REF!</v>
      </c>
      <c r="I314" s="18" t="e">
        <f>#REF!</f>
        <v>#REF!</v>
      </c>
      <c r="J314" s="41" t="e">
        <f t="shared" si="30"/>
        <v>#REF!</v>
      </c>
      <c r="K314" s="18" t="e">
        <f>#REF!</f>
        <v>#REF!</v>
      </c>
      <c r="L314" s="41" t="e">
        <f t="shared" si="31"/>
        <v>#REF!</v>
      </c>
      <c r="M314" s="18" t="e">
        <f>#REF!</f>
        <v>#REF!</v>
      </c>
      <c r="N314" s="41" t="e">
        <f t="shared" si="32"/>
        <v>#REF!</v>
      </c>
      <c r="O314" s="18" t="e">
        <f>#REF!</f>
        <v>#REF!</v>
      </c>
      <c r="P314" s="41" t="e">
        <f t="shared" si="33"/>
        <v>#REF!</v>
      </c>
      <c r="Q314" s="10" t="e">
        <f t="shared" si="34"/>
        <v>#REF!</v>
      </c>
      <c r="R314" s="41" t="e">
        <f t="shared" si="35"/>
        <v>#REF!</v>
      </c>
    </row>
    <row r="315" spans="3:18" x14ac:dyDescent="0.2">
      <c r="C315" s="50" t="e">
        <f>#REF!</f>
        <v>#REF!</v>
      </c>
      <c r="D315" s="41" t="e">
        <f t="shared" si="27"/>
        <v>#REF!</v>
      </c>
      <c r="E315" s="18" t="e">
        <f>#REF!</f>
        <v>#REF!</v>
      </c>
      <c r="F315" s="41" t="e">
        <f t="shared" si="28"/>
        <v>#REF!</v>
      </c>
      <c r="G315" s="18" t="e">
        <f>#REF!</f>
        <v>#REF!</v>
      </c>
      <c r="H315" s="41" t="e">
        <f t="shared" si="29"/>
        <v>#REF!</v>
      </c>
      <c r="I315" s="18" t="e">
        <f>#REF!</f>
        <v>#REF!</v>
      </c>
      <c r="J315" s="41" t="e">
        <f t="shared" si="30"/>
        <v>#REF!</v>
      </c>
      <c r="K315" s="18" t="e">
        <f>#REF!</f>
        <v>#REF!</v>
      </c>
      <c r="L315" s="41" t="e">
        <f t="shared" si="31"/>
        <v>#REF!</v>
      </c>
      <c r="M315" s="18" t="e">
        <f>#REF!</f>
        <v>#REF!</v>
      </c>
      <c r="N315" s="41" t="e">
        <f t="shared" si="32"/>
        <v>#REF!</v>
      </c>
      <c r="O315" s="18" t="e">
        <f>#REF!</f>
        <v>#REF!</v>
      </c>
      <c r="P315" s="41" t="e">
        <f t="shared" si="33"/>
        <v>#REF!</v>
      </c>
      <c r="Q315" s="10" t="e">
        <f t="shared" si="34"/>
        <v>#REF!</v>
      </c>
      <c r="R315" s="41" t="e">
        <f t="shared" si="35"/>
        <v>#REF!</v>
      </c>
    </row>
    <row r="316" spans="3:18" x14ac:dyDescent="0.2">
      <c r="C316" s="50" t="e">
        <f>#REF!</f>
        <v>#REF!</v>
      </c>
      <c r="D316" s="41" t="e">
        <f t="shared" si="27"/>
        <v>#REF!</v>
      </c>
      <c r="E316" s="18" t="e">
        <f>#REF!</f>
        <v>#REF!</v>
      </c>
      <c r="F316" s="41" t="e">
        <f t="shared" si="28"/>
        <v>#REF!</v>
      </c>
      <c r="G316" s="18" t="e">
        <f>#REF!</f>
        <v>#REF!</v>
      </c>
      <c r="H316" s="41" t="e">
        <f t="shared" si="29"/>
        <v>#REF!</v>
      </c>
      <c r="I316" s="18" t="e">
        <f>#REF!</f>
        <v>#REF!</v>
      </c>
      <c r="J316" s="41" t="e">
        <f t="shared" si="30"/>
        <v>#REF!</v>
      </c>
      <c r="K316" s="18" t="e">
        <f>#REF!</f>
        <v>#REF!</v>
      </c>
      <c r="L316" s="41" t="e">
        <f t="shared" si="31"/>
        <v>#REF!</v>
      </c>
      <c r="M316" s="18" t="e">
        <f>#REF!</f>
        <v>#REF!</v>
      </c>
      <c r="N316" s="41" t="e">
        <f t="shared" si="32"/>
        <v>#REF!</v>
      </c>
      <c r="O316" s="18" t="e">
        <f>#REF!</f>
        <v>#REF!</v>
      </c>
      <c r="P316" s="41" t="e">
        <f t="shared" si="33"/>
        <v>#REF!</v>
      </c>
      <c r="Q316" s="10" t="e">
        <f t="shared" si="34"/>
        <v>#REF!</v>
      </c>
      <c r="R316" s="41" t="e">
        <f t="shared" si="35"/>
        <v>#REF!</v>
      </c>
    </row>
    <row r="317" spans="3:18" x14ac:dyDescent="0.2">
      <c r="C317" s="50" t="e">
        <f>#REF!</f>
        <v>#REF!</v>
      </c>
      <c r="D317" s="41" t="e">
        <f t="shared" si="27"/>
        <v>#REF!</v>
      </c>
      <c r="E317" s="18" t="e">
        <f>#REF!</f>
        <v>#REF!</v>
      </c>
      <c r="F317" s="41" t="e">
        <f t="shared" si="28"/>
        <v>#REF!</v>
      </c>
      <c r="G317" s="18" t="e">
        <f>#REF!</f>
        <v>#REF!</v>
      </c>
      <c r="H317" s="41" t="e">
        <f t="shared" si="29"/>
        <v>#REF!</v>
      </c>
      <c r="I317" s="18" t="e">
        <f>#REF!</f>
        <v>#REF!</v>
      </c>
      <c r="J317" s="41" t="e">
        <f t="shared" si="30"/>
        <v>#REF!</v>
      </c>
      <c r="K317" s="18" t="e">
        <f>#REF!</f>
        <v>#REF!</v>
      </c>
      <c r="L317" s="41" t="e">
        <f t="shared" si="31"/>
        <v>#REF!</v>
      </c>
      <c r="M317" s="18" t="e">
        <f>#REF!</f>
        <v>#REF!</v>
      </c>
      <c r="N317" s="41" t="e">
        <f t="shared" si="32"/>
        <v>#REF!</v>
      </c>
      <c r="O317" s="18" t="e">
        <f>#REF!</f>
        <v>#REF!</v>
      </c>
      <c r="P317" s="41" t="e">
        <f t="shared" si="33"/>
        <v>#REF!</v>
      </c>
      <c r="Q317" s="10" t="e">
        <f t="shared" si="34"/>
        <v>#REF!</v>
      </c>
      <c r="R317" s="41" t="e">
        <f t="shared" si="35"/>
        <v>#REF!</v>
      </c>
    </row>
    <row r="318" spans="3:18" x14ac:dyDescent="0.2">
      <c r="C318" s="50" t="e">
        <f>#REF!</f>
        <v>#REF!</v>
      </c>
      <c r="D318" s="41" t="e">
        <f t="shared" si="27"/>
        <v>#REF!</v>
      </c>
      <c r="E318" s="18" t="e">
        <f>#REF!</f>
        <v>#REF!</v>
      </c>
      <c r="F318" s="41" t="e">
        <f t="shared" si="28"/>
        <v>#REF!</v>
      </c>
      <c r="G318" s="18" t="e">
        <f>#REF!</f>
        <v>#REF!</v>
      </c>
      <c r="H318" s="41" t="e">
        <f t="shared" si="29"/>
        <v>#REF!</v>
      </c>
      <c r="I318" s="18" t="e">
        <f>#REF!</f>
        <v>#REF!</v>
      </c>
      <c r="J318" s="41" t="e">
        <f t="shared" si="30"/>
        <v>#REF!</v>
      </c>
      <c r="K318" s="18" t="e">
        <f>#REF!</f>
        <v>#REF!</v>
      </c>
      <c r="L318" s="41" t="e">
        <f t="shared" si="31"/>
        <v>#REF!</v>
      </c>
      <c r="M318" s="18" t="e">
        <f>#REF!</f>
        <v>#REF!</v>
      </c>
      <c r="N318" s="41" t="e">
        <f t="shared" si="32"/>
        <v>#REF!</v>
      </c>
      <c r="O318" s="18" t="e">
        <f>#REF!</f>
        <v>#REF!</v>
      </c>
      <c r="P318" s="41" t="e">
        <f t="shared" si="33"/>
        <v>#REF!</v>
      </c>
      <c r="Q318" s="10" t="e">
        <f t="shared" si="34"/>
        <v>#REF!</v>
      </c>
      <c r="R318" s="41" t="e">
        <f t="shared" si="35"/>
        <v>#REF!</v>
      </c>
    </row>
    <row r="319" spans="3:18" x14ac:dyDescent="0.2">
      <c r="C319" s="50" t="e">
        <f>#REF!</f>
        <v>#REF!</v>
      </c>
      <c r="D319" s="41" t="e">
        <f t="shared" si="27"/>
        <v>#REF!</v>
      </c>
      <c r="E319" s="18" t="e">
        <f>#REF!</f>
        <v>#REF!</v>
      </c>
      <c r="F319" s="41" t="e">
        <f t="shared" si="28"/>
        <v>#REF!</v>
      </c>
      <c r="G319" s="18" t="e">
        <f>#REF!</f>
        <v>#REF!</v>
      </c>
      <c r="H319" s="41" t="e">
        <f t="shared" si="29"/>
        <v>#REF!</v>
      </c>
      <c r="I319" s="18" t="e">
        <f>#REF!</f>
        <v>#REF!</v>
      </c>
      <c r="J319" s="41" t="e">
        <f t="shared" si="30"/>
        <v>#REF!</v>
      </c>
      <c r="K319" s="18" t="e">
        <f>#REF!</f>
        <v>#REF!</v>
      </c>
      <c r="L319" s="41" t="e">
        <f t="shared" si="31"/>
        <v>#REF!</v>
      </c>
      <c r="M319" s="18" t="e">
        <f>#REF!</f>
        <v>#REF!</v>
      </c>
      <c r="N319" s="41" t="e">
        <f t="shared" si="32"/>
        <v>#REF!</v>
      </c>
      <c r="O319" s="18" t="e">
        <f>#REF!</f>
        <v>#REF!</v>
      </c>
      <c r="P319" s="41" t="e">
        <f t="shared" si="33"/>
        <v>#REF!</v>
      </c>
      <c r="Q319" s="10" t="e">
        <f t="shared" si="34"/>
        <v>#REF!</v>
      </c>
      <c r="R319" s="41" t="e">
        <f t="shared" si="35"/>
        <v>#REF!</v>
      </c>
    </row>
    <row r="320" spans="3:18" x14ac:dyDescent="0.2">
      <c r="C320" s="50" t="e">
        <f>#REF!</f>
        <v>#REF!</v>
      </c>
      <c r="D320" s="41" t="e">
        <f t="shared" si="27"/>
        <v>#REF!</v>
      </c>
      <c r="E320" s="18" t="e">
        <f>#REF!</f>
        <v>#REF!</v>
      </c>
      <c r="F320" s="41" t="e">
        <f t="shared" si="28"/>
        <v>#REF!</v>
      </c>
      <c r="G320" s="18" t="e">
        <f>#REF!</f>
        <v>#REF!</v>
      </c>
      <c r="H320" s="41" t="e">
        <f t="shared" si="29"/>
        <v>#REF!</v>
      </c>
      <c r="I320" s="18" t="e">
        <f>#REF!</f>
        <v>#REF!</v>
      </c>
      <c r="J320" s="41" t="e">
        <f t="shared" si="30"/>
        <v>#REF!</v>
      </c>
      <c r="K320" s="18" t="e">
        <f>#REF!</f>
        <v>#REF!</v>
      </c>
      <c r="L320" s="41" t="e">
        <f t="shared" si="31"/>
        <v>#REF!</v>
      </c>
      <c r="M320" s="18" t="e">
        <f>#REF!</f>
        <v>#REF!</v>
      </c>
      <c r="N320" s="41" t="e">
        <f t="shared" si="32"/>
        <v>#REF!</v>
      </c>
      <c r="O320" s="18" t="e">
        <f>#REF!</f>
        <v>#REF!</v>
      </c>
      <c r="P320" s="41" t="e">
        <f t="shared" si="33"/>
        <v>#REF!</v>
      </c>
      <c r="Q320" s="10" t="e">
        <f t="shared" si="34"/>
        <v>#REF!</v>
      </c>
      <c r="R320" s="41" t="e">
        <f t="shared" si="35"/>
        <v>#REF!</v>
      </c>
    </row>
    <row r="321" spans="3:18" x14ac:dyDescent="0.2">
      <c r="C321" s="50" t="e">
        <f>#REF!</f>
        <v>#REF!</v>
      </c>
      <c r="D321" s="41" t="e">
        <f t="shared" si="27"/>
        <v>#REF!</v>
      </c>
      <c r="E321" s="18" t="e">
        <f>#REF!</f>
        <v>#REF!</v>
      </c>
      <c r="F321" s="41" t="e">
        <f t="shared" si="28"/>
        <v>#REF!</v>
      </c>
      <c r="G321" s="18" t="e">
        <f>#REF!</f>
        <v>#REF!</v>
      </c>
      <c r="H321" s="41" t="e">
        <f t="shared" si="29"/>
        <v>#REF!</v>
      </c>
      <c r="I321" s="18" t="e">
        <f>#REF!</f>
        <v>#REF!</v>
      </c>
      <c r="J321" s="41" t="e">
        <f t="shared" si="30"/>
        <v>#REF!</v>
      </c>
      <c r="K321" s="18" t="e">
        <f>#REF!</f>
        <v>#REF!</v>
      </c>
      <c r="L321" s="41" t="e">
        <f t="shared" si="31"/>
        <v>#REF!</v>
      </c>
      <c r="M321" s="18" t="e">
        <f>#REF!</f>
        <v>#REF!</v>
      </c>
      <c r="N321" s="41" t="e">
        <f t="shared" si="32"/>
        <v>#REF!</v>
      </c>
      <c r="O321" s="18" t="e">
        <f>#REF!</f>
        <v>#REF!</v>
      </c>
      <c r="P321" s="41" t="e">
        <f t="shared" si="33"/>
        <v>#REF!</v>
      </c>
      <c r="Q321" s="10" t="e">
        <f t="shared" si="34"/>
        <v>#REF!</v>
      </c>
      <c r="R321" s="41" t="e">
        <f t="shared" si="35"/>
        <v>#REF!</v>
      </c>
    </row>
    <row r="322" spans="3:18" x14ac:dyDescent="0.2">
      <c r="C322" s="50" t="e">
        <f>#REF!</f>
        <v>#REF!</v>
      </c>
      <c r="D322" s="41" t="e">
        <f t="shared" si="27"/>
        <v>#REF!</v>
      </c>
      <c r="E322" s="18" t="e">
        <f>#REF!</f>
        <v>#REF!</v>
      </c>
      <c r="F322" s="41" t="e">
        <f t="shared" si="28"/>
        <v>#REF!</v>
      </c>
      <c r="G322" s="18" t="e">
        <f>#REF!</f>
        <v>#REF!</v>
      </c>
      <c r="H322" s="41" t="e">
        <f t="shared" si="29"/>
        <v>#REF!</v>
      </c>
      <c r="I322" s="18" t="e">
        <f>#REF!</f>
        <v>#REF!</v>
      </c>
      <c r="J322" s="41" t="e">
        <f t="shared" si="30"/>
        <v>#REF!</v>
      </c>
      <c r="K322" s="18" t="e">
        <f>#REF!</f>
        <v>#REF!</v>
      </c>
      <c r="L322" s="41" t="e">
        <f t="shared" si="31"/>
        <v>#REF!</v>
      </c>
      <c r="M322" s="18" t="e">
        <f>#REF!</f>
        <v>#REF!</v>
      </c>
      <c r="N322" s="41" t="e">
        <f t="shared" si="32"/>
        <v>#REF!</v>
      </c>
      <c r="O322" s="18" t="e">
        <f>#REF!</f>
        <v>#REF!</v>
      </c>
      <c r="P322" s="41" t="e">
        <f t="shared" si="33"/>
        <v>#REF!</v>
      </c>
      <c r="Q322" s="10" t="e">
        <f t="shared" si="34"/>
        <v>#REF!</v>
      </c>
      <c r="R322" s="41" t="e">
        <f t="shared" si="35"/>
        <v>#REF!</v>
      </c>
    </row>
    <row r="323" spans="3:18" x14ac:dyDescent="0.2">
      <c r="C323" s="50" t="e">
        <f>#REF!</f>
        <v>#REF!</v>
      </c>
      <c r="D323" s="41" t="e">
        <f t="shared" si="27"/>
        <v>#REF!</v>
      </c>
      <c r="E323" s="18" t="e">
        <f>#REF!</f>
        <v>#REF!</v>
      </c>
      <c r="F323" s="41" t="e">
        <f t="shared" si="28"/>
        <v>#REF!</v>
      </c>
      <c r="G323" s="18" t="e">
        <f>#REF!</f>
        <v>#REF!</v>
      </c>
      <c r="H323" s="41" t="e">
        <f t="shared" si="29"/>
        <v>#REF!</v>
      </c>
      <c r="I323" s="18" t="e">
        <f>#REF!</f>
        <v>#REF!</v>
      </c>
      <c r="J323" s="41" t="e">
        <f t="shared" si="30"/>
        <v>#REF!</v>
      </c>
      <c r="K323" s="18" t="e">
        <f>#REF!</f>
        <v>#REF!</v>
      </c>
      <c r="L323" s="41" t="e">
        <f t="shared" si="31"/>
        <v>#REF!</v>
      </c>
      <c r="M323" s="18" t="e">
        <f>#REF!</f>
        <v>#REF!</v>
      </c>
      <c r="N323" s="41" t="e">
        <f t="shared" si="32"/>
        <v>#REF!</v>
      </c>
      <c r="O323" s="18" t="e">
        <f>#REF!</f>
        <v>#REF!</v>
      </c>
      <c r="P323" s="41" t="e">
        <f t="shared" si="33"/>
        <v>#REF!</v>
      </c>
      <c r="Q323" s="10" t="e">
        <f t="shared" si="34"/>
        <v>#REF!</v>
      </c>
      <c r="R323" s="41" t="e">
        <f t="shared" si="35"/>
        <v>#REF!</v>
      </c>
    </row>
    <row r="324" spans="3:18" x14ac:dyDescent="0.2">
      <c r="C324" s="50" t="e">
        <f>#REF!</f>
        <v>#REF!</v>
      </c>
      <c r="D324" s="41" t="e">
        <f t="shared" si="27"/>
        <v>#REF!</v>
      </c>
      <c r="E324" s="18" t="e">
        <f>#REF!</f>
        <v>#REF!</v>
      </c>
      <c r="F324" s="41" t="e">
        <f t="shared" si="28"/>
        <v>#REF!</v>
      </c>
      <c r="G324" s="18" t="e">
        <f>#REF!</f>
        <v>#REF!</v>
      </c>
      <c r="H324" s="41" t="e">
        <f t="shared" si="29"/>
        <v>#REF!</v>
      </c>
      <c r="I324" s="18" t="e">
        <f>#REF!</f>
        <v>#REF!</v>
      </c>
      <c r="J324" s="41" t="e">
        <f t="shared" si="30"/>
        <v>#REF!</v>
      </c>
      <c r="K324" s="18" t="e">
        <f>#REF!</f>
        <v>#REF!</v>
      </c>
      <c r="L324" s="41" t="e">
        <f t="shared" si="31"/>
        <v>#REF!</v>
      </c>
      <c r="M324" s="18" t="e">
        <f>#REF!</f>
        <v>#REF!</v>
      </c>
      <c r="N324" s="41" t="e">
        <f t="shared" si="32"/>
        <v>#REF!</v>
      </c>
      <c r="O324" s="18" t="e">
        <f>#REF!</f>
        <v>#REF!</v>
      </c>
      <c r="P324" s="41" t="e">
        <f t="shared" si="33"/>
        <v>#REF!</v>
      </c>
      <c r="Q324" s="10" t="e">
        <f t="shared" si="34"/>
        <v>#REF!</v>
      </c>
      <c r="R324" s="41" t="e">
        <f t="shared" si="35"/>
        <v>#REF!</v>
      </c>
    </row>
    <row r="325" spans="3:18" x14ac:dyDescent="0.2">
      <c r="C325" s="50" t="e">
        <f>#REF!</f>
        <v>#REF!</v>
      </c>
      <c r="D325" s="41" t="e">
        <f t="shared" si="27"/>
        <v>#REF!</v>
      </c>
      <c r="E325" s="18" t="e">
        <f>#REF!</f>
        <v>#REF!</v>
      </c>
      <c r="F325" s="41" t="e">
        <f t="shared" si="28"/>
        <v>#REF!</v>
      </c>
      <c r="G325" s="18" t="e">
        <f>#REF!</f>
        <v>#REF!</v>
      </c>
      <c r="H325" s="41" t="e">
        <f t="shared" si="29"/>
        <v>#REF!</v>
      </c>
      <c r="I325" s="18" t="e">
        <f>#REF!</f>
        <v>#REF!</v>
      </c>
      <c r="J325" s="41" t="e">
        <f t="shared" si="30"/>
        <v>#REF!</v>
      </c>
      <c r="K325" s="18" t="e">
        <f>#REF!</f>
        <v>#REF!</v>
      </c>
      <c r="L325" s="41" t="e">
        <f t="shared" si="31"/>
        <v>#REF!</v>
      </c>
      <c r="M325" s="18" t="e">
        <f>#REF!</f>
        <v>#REF!</v>
      </c>
      <c r="N325" s="41" t="e">
        <f t="shared" si="32"/>
        <v>#REF!</v>
      </c>
      <c r="O325" s="18" t="e">
        <f>#REF!</f>
        <v>#REF!</v>
      </c>
      <c r="P325" s="41" t="e">
        <f t="shared" si="33"/>
        <v>#REF!</v>
      </c>
      <c r="Q325" s="10" t="e">
        <f t="shared" si="34"/>
        <v>#REF!</v>
      </c>
      <c r="R325" s="41" t="e">
        <f t="shared" si="35"/>
        <v>#REF!</v>
      </c>
    </row>
    <row r="326" spans="3:18" x14ac:dyDescent="0.2">
      <c r="C326" s="50" t="e">
        <f>#REF!</f>
        <v>#REF!</v>
      </c>
      <c r="D326" s="41" t="e">
        <f t="shared" si="27"/>
        <v>#REF!</v>
      </c>
      <c r="E326" s="18" t="e">
        <f>#REF!</f>
        <v>#REF!</v>
      </c>
      <c r="F326" s="41" t="e">
        <f t="shared" si="28"/>
        <v>#REF!</v>
      </c>
      <c r="G326" s="18" t="e">
        <f>#REF!</f>
        <v>#REF!</v>
      </c>
      <c r="H326" s="41" t="e">
        <f t="shared" si="29"/>
        <v>#REF!</v>
      </c>
      <c r="I326" s="18" t="e">
        <f>#REF!</f>
        <v>#REF!</v>
      </c>
      <c r="J326" s="41" t="e">
        <f t="shared" si="30"/>
        <v>#REF!</v>
      </c>
      <c r="K326" s="18" t="e">
        <f>#REF!</f>
        <v>#REF!</v>
      </c>
      <c r="L326" s="41" t="e">
        <f t="shared" si="31"/>
        <v>#REF!</v>
      </c>
      <c r="M326" s="18" t="e">
        <f>#REF!</f>
        <v>#REF!</v>
      </c>
      <c r="N326" s="41" t="e">
        <f t="shared" si="32"/>
        <v>#REF!</v>
      </c>
      <c r="O326" s="18" t="e">
        <f>#REF!</f>
        <v>#REF!</v>
      </c>
      <c r="P326" s="41" t="e">
        <f t="shared" si="33"/>
        <v>#REF!</v>
      </c>
      <c r="Q326" s="10" t="e">
        <f t="shared" si="34"/>
        <v>#REF!</v>
      </c>
      <c r="R326" s="41" t="e">
        <f t="shared" si="35"/>
        <v>#REF!</v>
      </c>
    </row>
    <row r="327" spans="3:18" x14ac:dyDescent="0.2">
      <c r="C327" s="50" t="e">
        <f>#REF!</f>
        <v>#REF!</v>
      </c>
      <c r="D327" s="41" t="e">
        <f t="shared" si="27"/>
        <v>#REF!</v>
      </c>
      <c r="E327" s="18" t="e">
        <f>#REF!</f>
        <v>#REF!</v>
      </c>
      <c r="F327" s="41" t="e">
        <f t="shared" si="28"/>
        <v>#REF!</v>
      </c>
      <c r="G327" s="18" t="e">
        <f>#REF!</f>
        <v>#REF!</v>
      </c>
      <c r="H327" s="41" t="e">
        <f t="shared" si="29"/>
        <v>#REF!</v>
      </c>
      <c r="I327" s="18" t="e">
        <f>#REF!</f>
        <v>#REF!</v>
      </c>
      <c r="J327" s="41" t="e">
        <f t="shared" si="30"/>
        <v>#REF!</v>
      </c>
      <c r="K327" s="18" t="e">
        <f>#REF!</f>
        <v>#REF!</v>
      </c>
      <c r="L327" s="41" t="e">
        <f t="shared" si="31"/>
        <v>#REF!</v>
      </c>
      <c r="M327" s="18" t="e">
        <f>#REF!</f>
        <v>#REF!</v>
      </c>
      <c r="N327" s="41" t="e">
        <f t="shared" si="32"/>
        <v>#REF!</v>
      </c>
      <c r="O327" s="18" t="e">
        <f>#REF!</f>
        <v>#REF!</v>
      </c>
      <c r="P327" s="41" t="e">
        <f t="shared" si="33"/>
        <v>#REF!</v>
      </c>
      <c r="Q327" s="10" t="e">
        <f t="shared" si="34"/>
        <v>#REF!</v>
      </c>
      <c r="R327" s="41" t="e">
        <f t="shared" si="35"/>
        <v>#REF!</v>
      </c>
    </row>
    <row r="328" spans="3:18" x14ac:dyDescent="0.2">
      <c r="C328" s="50" t="e">
        <f>#REF!</f>
        <v>#REF!</v>
      </c>
      <c r="D328" s="41" t="e">
        <f t="shared" si="27"/>
        <v>#REF!</v>
      </c>
      <c r="E328" s="18" t="e">
        <f>#REF!</f>
        <v>#REF!</v>
      </c>
      <c r="F328" s="41" t="e">
        <f t="shared" si="28"/>
        <v>#REF!</v>
      </c>
      <c r="G328" s="18" t="e">
        <f>#REF!</f>
        <v>#REF!</v>
      </c>
      <c r="H328" s="41" t="e">
        <f t="shared" si="29"/>
        <v>#REF!</v>
      </c>
      <c r="I328" s="18" t="e">
        <f>#REF!</f>
        <v>#REF!</v>
      </c>
      <c r="J328" s="41" t="e">
        <f t="shared" si="30"/>
        <v>#REF!</v>
      </c>
      <c r="K328" s="18" t="e">
        <f>#REF!</f>
        <v>#REF!</v>
      </c>
      <c r="L328" s="41" t="e">
        <f t="shared" si="31"/>
        <v>#REF!</v>
      </c>
      <c r="M328" s="18" t="e">
        <f>#REF!</f>
        <v>#REF!</v>
      </c>
      <c r="N328" s="41" t="e">
        <f t="shared" si="32"/>
        <v>#REF!</v>
      </c>
      <c r="O328" s="18" t="e">
        <f>#REF!</f>
        <v>#REF!</v>
      </c>
      <c r="P328" s="41" t="e">
        <f t="shared" si="33"/>
        <v>#REF!</v>
      </c>
      <c r="Q328" s="10" t="e">
        <f t="shared" si="34"/>
        <v>#REF!</v>
      </c>
      <c r="R328" s="41" t="e">
        <f t="shared" si="35"/>
        <v>#REF!</v>
      </c>
    </row>
    <row r="329" spans="3:18" x14ac:dyDescent="0.2">
      <c r="C329" s="50" t="e">
        <f>#REF!</f>
        <v>#REF!</v>
      </c>
      <c r="D329" s="41" t="e">
        <f t="shared" si="27"/>
        <v>#REF!</v>
      </c>
      <c r="E329" s="18" t="e">
        <f>#REF!</f>
        <v>#REF!</v>
      </c>
      <c r="F329" s="41" t="e">
        <f t="shared" si="28"/>
        <v>#REF!</v>
      </c>
      <c r="G329" s="18" t="e">
        <f>#REF!</f>
        <v>#REF!</v>
      </c>
      <c r="H329" s="41" t="e">
        <f t="shared" si="29"/>
        <v>#REF!</v>
      </c>
      <c r="I329" s="18" t="e">
        <f>#REF!</f>
        <v>#REF!</v>
      </c>
      <c r="J329" s="41" t="e">
        <f t="shared" si="30"/>
        <v>#REF!</v>
      </c>
      <c r="K329" s="18" t="e">
        <f>#REF!</f>
        <v>#REF!</v>
      </c>
      <c r="L329" s="41" t="e">
        <f t="shared" si="31"/>
        <v>#REF!</v>
      </c>
      <c r="M329" s="18" t="e">
        <f>#REF!</f>
        <v>#REF!</v>
      </c>
      <c r="N329" s="41" t="e">
        <f t="shared" si="32"/>
        <v>#REF!</v>
      </c>
      <c r="O329" s="18" t="e">
        <f>#REF!</f>
        <v>#REF!</v>
      </c>
      <c r="P329" s="41" t="e">
        <f t="shared" si="33"/>
        <v>#REF!</v>
      </c>
      <c r="Q329" s="10" t="e">
        <f t="shared" si="34"/>
        <v>#REF!</v>
      </c>
      <c r="R329" s="41" t="e">
        <f t="shared" si="35"/>
        <v>#REF!</v>
      </c>
    </row>
    <row r="330" spans="3:18" x14ac:dyDescent="0.2">
      <c r="C330" s="50" t="e">
        <f>#REF!</f>
        <v>#REF!</v>
      </c>
      <c r="D330" s="41" t="e">
        <f t="shared" si="27"/>
        <v>#REF!</v>
      </c>
      <c r="E330" s="18" t="e">
        <f>#REF!</f>
        <v>#REF!</v>
      </c>
      <c r="F330" s="41" t="e">
        <f t="shared" si="28"/>
        <v>#REF!</v>
      </c>
      <c r="G330" s="18" t="e">
        <f>#REF!</f>
        <v>#REF!</v>
      </c>
      <c r="H330" s="41" t="e">
        <f t="shared" si="29"/>
        <v>#REF!</v>
      </c>
      <c r="I330" s="18" t="e">
        <f>#REF!</f>
        <v>#REF!</v>
      </c>
      <c r="J330" s="41" t="e">
        <f t="shared" si="30"/>
        <v>#REF!</v>
      </c>
      <c r="K330" s="18" t="e">
        <f>#REF!</f>
        <v>#REF!</v>
      </c>
      <c r="L330" s="41" t="e">
        <f t="shared" si="31"/>
        <v>#REF!</v>
      </c>
      <c r="M330" s="18" t="e">
        <f>#REF!</f>
        <v>#REF!</v>
      </c>
      <c r="N330" s="41" t="e">
        <f t="shared" si="32"/>
        <v>#REF!</v>
      </c>
      <c r="O330" s="18" t="e">
        <f>#REF!</f>
        <v>#REF!</v>
      </c>
      <c r="P330" s="41" t="e">
        <f t="shared" si="33"/>
        <v>#REF!</v>
      </c>
      <c r="Q330" s="10" t="e">
        <f t="shared" si="34"/>
        <v>#REF!</v>
      </c>
      <c r="R330" s="41" t="e">
        <f t="shared" si="35"/>
        <v>#REF!</v>
      </c>
    </row>
    <row r="331" spans="3:18" x14ac:dyDescent="0.2">
      <c r="C331" s="50" t="e">
        <f>#REF!</f>
        <v>#REF!</v>
      </c>
      <c r="D331" s="41" t="e">
        <f t="shared" si="27"/>
        <v>#REF!</v>
      </c>
      <c r="E331" s="18" t="e">
        <f>#REF!</f>
        <v>#REF!</v>
      </c>
      <c r="F331" s="41" t="e">
        <f t="shared" si="28"/>
        <v>#REF!</v>
      </c>
      <c r="G331" s="18" t="e">
        <f>#REF!</f>
        <v>#REF!</v>
      </c>
      <c r="H331" s="41" t="e">
        <f t="shared" si="29"/>
        <v>#REF!</v>
      </c>
      <c r="I331" s="18" t="e">
        <f>#REF!</f>
        <v>#REF!</v>
      </c>
      <c r="J331" s="41" t="e">
        <f t="shared" si="30"/>
        <v>#REF!</v>
      </c>
      <c r="K331" s="18" t="e">
        <f>#REF!</f>
        <v>#REF!</v>
      </c>
      <c r="L331" s="41" t="e">
        <f t="shared" si="31"/>
        <v>#REF!</v>
      </c>
      <c r="M331" s="18" t="e">
        <f>#REF!</f>
        <v>#REF!</v>
      </c>
      <c r="N331" s="41" t="e">
        <f t="shared" si="32"/>
        <v>#REF!</v>
      </c>
      <c r="O331" s="18" t="e">
        <f>#REF!</f>
        <v>#REF!</v>
      </c>
      <c r="P331" s="41" t="e">
        <f t="shared" si="33"/>
        <v>#REF!</v>
      </c>
      <c r="Q331" s="10" t="e">
        <f t="shared" si="34"/>
        <v>#REF!</v>
      </c>
      <c r="R331" s="41" t="e">
        <f t="shared" si="35"/>
        <v>#REF!</v>
      </c>
    </row>
    <row r="332" spans="3:18" x14ac:dyDescent="0.2">
      <c r="C332" s="50" t="e">
        <f>#REF!</f>
        <v>#REF!</v>
      </c>
      <c r="D332" s="41" t="e">
        <f t="shared" si="27"/>
        <v>#REF!</v>
      </c>
      <c r="E332" s="18" t="e">
        <f>#REF!</f>
        <v>#REF!</v>
      </c>
      <c r="F332" s="41" t="e">
        <f t="shared" si="28"/>
        <v>#REF!</v>
      </c>
      <c r="G332" s="18" t="e">
        <f>#REF!</f>
        <v>#REF!</v>
      </c>
      <c r="H332" s="41" t="e">
        <f t="shared" si="29"/>
        <v>#REF!</v>
      </c>
      <c r="I332" s="18" t="e">
        <f>#REF!</f>
        <v>#REF!</v>
      </c>
      <c r="J332" s="41" t="e">
        <f t="shared" si="30"/>
        <v>#REF!</v>
      </c>
      <c r="K332" s="18" t="e">
        <f>#REF!</f>
        <v>#REF!</v>
      </c>
      <c r="L332" s="41" t="e">
        <f t="shared" si="31"/>
        <v>#REF!</v>
      </c>
      <c r="M332" s="18" t="e">
        <f>#REF!</f>
        <v>#REF!</v>
      </c>
      <c r="N332" s="41" t="e">
        <f t="shared" si="32"/>
        <v>#REF!</v>
      </c>
      <c r="O332" s="18" t="e">
        <f>#REF!</f>
        <v>#REF!</v>
      </c>
      <c r="P332" s="41" t="e">
        <f t="shared" si="33"/>
        <v>#REF!</v>
      </c>
      <c r="Q332" s="10" t="e">
        <f t="shared" si="34"/>
        <v>#REF!</v>
      </c>
      <c r="R332" s="41" t="e">
        <f t="shared" si="35"/>
        <v>#REF!</v>
      </c>
    </row>
    <row r="333" spans="3:18" x14ac:dyDescent="0.2">
      <c r="C333" s="50" t="e">
        <f>#REF!</f>
        <v>#REF!</v>
      </c>
      <c r="D333" s="41" t="e">
        <f t="shared" ref="D333:D364" si="36">F333+H333+J333+L333+N333+P333</f>
        <v>#REF!</v>
      </c>
      <c r="E333" s="18" t="e">
        <f>#REF!</f>
        <v>#REF!</v>
      </c>
      <c r="F333" s="41" t="e">
        <f t="shared" ref="F333:F364" si="37">E333/C333</f>
        <v>#REF!</v>
      </c>
      <c r="G333" s="18" t="e">
        <f>#REF!</f>
        <v>#REF!</v>
      </c>
      <c r="H333" s="41" t="e">
        <f t="shared" ref="H333:H364" si="38">G333/C333</f>
        <v>#REF!</v>
      </c>
      <c r="I333" s="18" t="e">
        <f>#REF!</f>
        <v>#REF!</v>
      </c>
      <c r="J333" s="41" t="e">
        <f t="shared" ref="J333:J364" si="39">I333/C333</f>
        <v>#REF!</v>
      </c>
      <c r="K333" s="18" t="e">
        <f>#REF!</f>
        <v>#REF!</v>
      </c>
      <c r="L333" s="41" t="e">
        <f t="shared" ref="L333:L364" si="40">K333/C333</f>
        <v>#REF!</v>
      </c>
      <c r="M333" s="18" t="e">
        <f>#REF!</f>
        <v>#REF!</v>
      </c>
      <c r="N333" s="41" t="e">
        <f t="shared" ref="N333:N364" si="41">M333/C333</f>
        <v>#REF!</v>
      </c>
      <c r="O333" s="18" t="e">
        <f>#REF!</f>
        <v>#REF!</v>
      </c>
      <c r="P333" s="41" t="e">
        <f t="shared" ref="P333:P364" si="42">O333/C333</f>
        <v>#REF!</v>
      </c>
      <c r="Q333" s="10" t="e">
        <f t="shared" ref="Q333:Q364" si="43">C333-E333</f>
        <v>#REF!</v>
      </c>
      <c r="R333" s="41" t="e">
        <f t="shared" ref="R333:R364" si="44">Q333/$C333</f>
        <v>#REF!</v>
      </c>
    </row>
    <row r="334" spans="3:18" x14ac:dyDescent="0.2">
      <c r="C334" s="50" t="e">
        <f>#REF!</f>
        <v>#REF!</v>
      </c>
      <c r="D334" s="41" t="e">
        <f t="shared" si="36"/>
        <v>#REF!</v>
      </c>
      <c r="E334" s="18" t="e">
        <f>#REF!</f>
        <v>#REF!</v>
      </c>
      <c r="F334" s="41" t="e">
        <f t="shared" si="37"/>
        <v>#REF!</v>
      </c>
      <c r="G334" s="18" t="e">
        <f>#REF!</f>
        <v>#REF!</v>
      </c>
      <c r="H334" s="41" t="e">
        <f t="shared" si="38"/>
        <v>#REF!</v>
      </c>
      <c r="I334" s="18" t="e">
        <f>#REF!</f>
        <v>#REF!</v>
      </c>
      <c r="J334" s="41" t="e">
        <f t="shared" si="39"/>
        <v>#REF!</v>
      </c>
      <c r="K334" s="18" t="e">
        <f>#REF!</f>
        <v>#REF!</v>
      </c>
      <c r="L334" s="41" t="e">
        <f t="shared" si="40"/>
        <v>#REF!</v>
      </c>
      <c r="M334" s="18" t="e">
        <f>#REF!</f>
        <v>#REF!</v>
      </c>
      <c r="N334" s="41" t="e">
        <f t="shared" si="41"/>
        <v>#REF!</v>
      </c>
      <c r="O334" s="18" t="e">
        <f>#REF!</f>
        <v>#REF!</v>
      </c>
      <c r="P334" s="41" t="e">
        <f t="shared" si="42"/>
        <v>#REF!</v>
      </c>
      <c r="Q334" s="10" t="e">
        <f t="shared" si="43"/>
        <v>#REF!</v>
      </c>
      <c r="R334" s="41" t="e">
        <f t="shared" si="44"/>
        <v>#REF!</v>
      </c>
    </row>
    <row r="335" spans="3:18" x14ac:dyDescent="0.2">
      <c r="C335" s="50" t="e">
        <f>#REF!</f>
        <v>#REF!</v>
      </c>
      <c r="D335" s="41" t="e">
        <f t="shared" si="36"/>
        <v>#REF!</v>
      </c>
      <c r="E335" s="18" t="e">
        <f>#REF!</f>
        <v>#REF!</v>
      </c>
      <c r="F335" s="41" t="e">
        <f t="shared" si="37"/>
        <v>#REF!</v>
      </c>
      <c r="G335" s="18" t="e">
        <f>#REF!</f>
        <v>#REF!</v>
      </c>
      <c r="H335" s="41" t="e">
        <f t="shared" si="38"/>
        <v>#REF!</v>
      </c>
      <c r="I335" s="18" t="e">
        <f>#REF!</f>
        <v>#REF!</v>
      </c>
      <c r="J335" s="41" t="e">
        <f t="shared" si="39"/>
        <v>#REF!</v>
      </c>
      <c r="K335" s="18" t="e">
        <f>#REF!</f>
        <v>#REF!</v>
      </c>
      <c r="L335" s="41" t="e">
        <f t="shared" si="40"/>
        <v>#REF!</v>
      </c>
      <c r="M335" s="18" t="e">
        <f>#REF!</f>
        <v>#REF!</v>
      </c>
      <c r="N335" s="41" t="e">
        <f t="shared" si="41"/>
        <v>#REF!</v>
      </c>
      <c r="O335" s="18" t="e">
        <f>#REF!</f>
        <v>#REF!</v>
      </c>
      <c r="P335" s="41" t="e">
        <f t="shared" si="42"/>
        <v>#REF!</v>
      </c>
      <c r="Q335" s="10" t="e">
        <f t="shared" si="43"/>
        <v>#REF!</v>
      </c>
      <c r="R335" s="41" t="e">
        <f t="shared" si="44"/>
        <v>#REF!</v>
      </c>
    </row>
    <row r="336" spans="3:18" x14ac:dyDescent="0.2">
      <c r="C336" s="50" t="e">
        <f>#REF!</f>
        <v>#REF!</v>
      </c>
      <c r="D336" s="41" t="e">
        <f t="shared" si="36"/>
        <v>#REF!</v>
      </c>
      <c r="E336" s="18" t="e">
        <f>#REF!</f>
        <v>#REF!</v>
      </c>
      <c r="F336" s="41" t="e">
        <f t="shared" si="37"/>
        <v>#REF!</v>
      </c>
      <c r="G336" s="18" t="e">
        <f>#REF!</f>
        <v>#REF!</v>
      </c>
      <c r="H336" s="41" t="e">
        <f t="shared" si="38"/>
        <v>#REF!</v>
      </c>
      <c r="I336" s="18" t="e">
        <f>#REF!</f>
        <v>#REF!</v>
      </c>
      <c r="J336" s="41" t="e">
        <f t="shared" si="39"/>
        <v>#REF!</v>
      </c>
      <c r="K336" s="18" t="e">
        <f>#REF!</f>
        <v>#REF!</v>
      </c>
      <c r="L336" s="41" t="e">
        <f t="shared" si="40"/>
        <v>#REF!</v>
      </c>
      <c r="M336" s="18" t="e">
        <f>#REF!</f>
        <v>#REF!</v>
      </c>
      <c r="N336" s="41" t="e">
        <f t="shared" si="41"/>
        <v>#REF!</v>
      </c>
      <c r="O336" s="18" t="e">
        <f>#REF!</f>
        <v>#REF!</v>
      </c>
      <c r="P336" s="41" t="e">
        <f t="shared" si="42"/>
        <v>#REF!</v>
      </c>
      <c r="Q336" s="10" t="e">
        <f t="shared" si="43"/>
        <v>#REF!</v>
      </c>
      <c r="R336" s="41" t="e">
        <f t="shared" si="44"/>
        <v>#REF!</v>
      </c>
    </row>
    <row r="337" spans="3:18" x14ac:dyDescent="0.2">
      <c r="C337" s="50" t="e">
        <f>#REF!</f>
        <v>#REF!</v>
      </c>
      <c r="D337" s="41" t="e">
        <f t="shared" si="36"/>
        <v>#REF!</v>
      </c>
      <c r="E337" s="18" t="e">
        <f>#REF!</f>
        <v>#REF!</v>
      </c>
      <c r="F337" s="41" t="e">
        <f t="shared" si="37"/>
        <v>#REF!</v>
      </c>
      <c r="G337" s="18" t="e">
        <f>#REF!</f>
        <v>#REF!</v>
      </c>
      <c r="H337" s="41" t="e">
        <f t="shared" si="38"/>
        <v>#REF!</v>
      </c>
      <c r="I337" s="18" t="e">
        <f>#REF!</f>
        <v>#REF!</v>
      </c>
      <c r="J337" s="41" t="e">
        <f t="shared" si="39"/>
        <v>#REF!</v>
      </c>
      <c r="K337" s="18" t="e">
        <f>#REF!</f>
        <v>#REF!</v>
      </c>
      <c r="L337" s="41" t="e">
        <f t="shared" si="40"/>
        <v>#REF!</v>
      </c>
      <c r="M337" s="18" t="e">
        <f>#REF!</f>
        <v>#REF!</v>
      </c>
      <c r="N337" s="41" t="e">
        <f t="shared" si="41"/>
        <v>#REF!</v>
      </c>
      <c r="O337" s="18" t="e">
        <f>#REF!</f>
        <v>#REF!</v>
      </c>
      <c r="P337" s="41" t="e">
        <f t="shared" si="42"/>
        <v>#REF!</v>
      </c>
      <c r="Q337" s="10" t="e">
        <f t="shared" si="43"/>
        <v>#REF!</v>
      </c>
      <c r="R337" s="41" t="e">
        <f t="shared" si="44"/>
        <v>#REF!</v>
      </c>
    </row>
    <row r="338" spans="3:18" x14ac:dyDescent="0.2">
      <c r="C338" s="50" t="e">
        <f>#REF!</f>
        <v>#REF!</v>
      </c>
      <c r="D338" s="41" t="e">
        <f t="shared" si="36"/>
        <v>#REF!</v>
      </c>
      <c r="E338" s="18" t="e">
        <f>#REF!</f>
        <v>#REF!</v>
      </c>
      <c r="F338" s="41" t="e">
        <f t="shared" si="37"/>
        <v>#REF!</v>
      </c>
      <c r="G338" s="18" t="e">
        <f>#REF!</f>
        <v>#REF!</v>
      </c>
      <c r="H338" s="41" t="e">
        <f t="shared" si="38"/>
        <v>#REF!</v>
      </c>
      <c r="I338" s="18" t="e">
        <f>#REF!</f>
        <v>#REF!</v>
      </c>
      <c r="J338" s="41" t="e">
        <f t="shared" si="39"/>
        <v>#REF!</v>
      </c>
      <c r="K338" s="18" t="e">
        <f>#REF!</f>
        <v>#REF!</v>
      </c>
      <c r="L338" s="41" t="e">
        <f t="shared" si="40"/>
        <v>#REF!</v>
      </c>
      <c r="M338" s="18" t="e">
        <f>#REF!</f>
        <v>#REF!</v>
      </c>
      <c r="N338" s="41" t="e">
        <f t="shared" si="41"/>
        <v>#REF!</v>
      </c>
      <c r="O338" s="18" t="e">
        <f>#REF!</f>
        <v>#REF!</v>
      </c>
      <c r="P338" s="41" t="e">
        <f t="shared" si="42"/>
        <v>#REF!</v>
      </c>
      <c r="Q338" s="10" t="e">
        <f t="shared" si="43"/>
        <v>#REF!</v>
      </c>
      <c r="R338" s="41" t="e">
        <f t="shared" si="44"/>
        <v>#REF!</v>
      </c>
    </row>
    <row r="339" spans="3:18" x14ac:dyDescent="0.2">
      <c r="C339" s="50" t="e">
        <f>#REF!</f>
        <v>#REF!</v>
      </c>
      <c r="D339" s="41" t="e">
        <f t="shared" si="36"/>
        <v>#REF!</v>
      </c>
      <c r="E339" s="18" t="e">
        <f>#REF!</f>
        <v>#REF!</v>
      </c>
      <c r="F339" s="41" t="e">
        <f t="shared" si="37"/>
        <v>#REF!</v>
      </c>
      <c r="G339" s="18" t="e">
        <f>#REF!</f>
        <v>#REF!</v>
      </c>
      <c r="H339" s="41" t="e">
        <f t="shared" si="38"/>
        <v>#REF!</v>
      </c>
      <c r="I339" s="18" t="e">
        <f>#REF!</f>
        <v>#REF!</v>
      </c>
      <c r="J339" s="41" t="e">
        <f t="shared" si="39"/>
        <v>#REF!</v>
      </c>
      <c r="K339" s="18" t="e">
        <f>#REF!</f>
        <v>#REF!</v>
      </c>
      <c r="L339" s="41" t="e">
        <f t="shared" si="40"/>
        <v>#REF!</v>
      </c>
      <c r="M339" s="18" t="e">
        <f>#REF!</f>
        <v>#REF!</v>
      </c>
      <c r="N339" s="41" t="e">
        <f t="shared" si="41"/>
        <v>#REF!</v>
      </c>
      <c r="O339" s="18" t="e">
        <f>#REF!</f>
        <v>#REF!</v>
      </c>
      <c r="P339" s="41" t="e">
        <f t="shared" si="42"/>
        <v>#REF!</v>
      </c>
      <c r="Q339" s="10" t="e">
        <f t="shared" si="43"/>
        <v>#REF!</v>
      </c>
      <c r="R339" s="41" t="e">
        <f t="shared" si="44"/>
        <v>#REF!</v>
      </c>
    </row>
    <row r="340" spans="3:18" x14ac:dyDescent="0.2">
      <c r="C340" s="50" t="e">
        <f>#REF!</f>
        <v>#REF!</v>
      </c>
      <c r="D340" s="41" t="e">
        <f t="shared" si="36"/>
        <v>#REF!</v>
      </c>
      <c r="E340" s="18" t="e">
        <f>#REF!</f>
        <v>#REF!</v>
      </c>
      <c r="F340" s="41" t="e">
        <f t="shared" si="37"/>
        <v>#REF!</v>
      </c>
      <c r="G340" s="18" t="e">
        <f>#REF!</f>
        <v>#REF!</v>
      </c>
      <c r="H340" s="41" t="e">
        <f t="shared" si="38"/>
        <v>#REF!</v>
      </c>
      <c r="I340" s="18" t="e">
        <f>#REF!</f>
        <v>#REF!</v>
      </c>
      <c r="J340" s="41" t="e">
        <f t="shared" si="39"/>
        <v>#REF!</v>
      </c>
      <c r="K340" s="18" t="e">
        <f>#REF!</f>
        <v>#REF!</v>
      </c>
      <c r="L340" s="41" t="e">
        <f t="shared" si="40"/>
        <v>#REF!</v>
      </c>
      <c r="M340" s="18" t="e">
        <f>#REF!</f>
        <v>#REF!</v>
      </c>
      <c r="N340" s="41" t="e">
        <f t="shared" si="41"/>
        <v>#REF!</v>
      </c>
      <c r="O340" s="18" t="e">
        <f>#REF!</f>
        <v>#REF!</v>
      </c>
      <c r="P340" s="41" t="e">
        <f t="shared" si="42"/>
        <v>#REF!</v>
      </c>
      <c r="Q340" s="10" t="e">
        <f t="shared" si="43"/>
        <v>#REF!</v>
      </c>
      <c r="R340" s="41" t="e">
        <f t="shared" si="44"/>
        <v>#REF!</v>
      </c>
    </row>
    <row r="341" spans="3:18" x14ac:dyDescent="0.2">
      <c r="C341" s="50" t="e">
        <f>#REF!</f>
        <v>#REF!</v>
      </c>
      <c r="D341" s="41" t="e">
        <f t="shared" si="36"/>
        <v>#REF!</v>
      </c>
      <c r="E341" s="18" t="e">
        <f>#REF!</f>
        <v>#REF!</v>
      </c>
      <c r="F341" s="41" t="e">
        <f t="shared" si="37"/>
        <v>#REF!</v>
      </c>
      <c r="G341" s="18" t="e">
        <f>#REF!</f>
        <v>#REF!</v>
      </c>
      <c r="H341" s="41" t="e">
        <f t="shared" si="38"/>
        <v>#REF!</v>
      </c>
      <c r="I341" s="18" t="e">
        <f>#REF!</f>
        <v>#REF!</v>
      </c>
      <c r="J341" s="41" t="e">
        <f t="shared" si="39"/>
        <v>#REF!</v>
      </c>
      <c r="K341" s="18" t="e">
        <f>#REF!</f>
        <v>#REF!</v>
      </c>
      <c r="L341" s="41" t="e">
        <f t="shared" si="40"/>
        <v>#REF!</v>
      </c>
      <c r="M341" s="18" t="e">
        <f>#REF!</f>
        <v>#REF!</v>
      </c>
      <c r="N341" s="41" t="e">
        <f t="shared" si="41"/>
        <v>#REF!</v>
      </c>
      <c r="O341" s="18" t="e">
        <f>#REF!</f>
        <v>#REF!</v>
      </c>
      <c r="P341" s="41" t="e">
        <f t="shared" si="42"/>
        <v>#REF!</v>
      </c>
      <c r="Q341" s="10" t="e">
        <f t="shared" si="43"/>
        <v>#REF!</v>
      </c>
      <c r="R341" s="41" t="e">
        <f t="shared" si="44"/>
        <v>#REF!</v>
      </c>
    </row>
    <row r="342" spans="3:18" x14ac:dyDescent="0.2">
      <c r="C342" s="50" t="e">
        <f>#REF!</f>
        <v>#REF!</v>
      </c>
      <c r="D342" s="41" t="e">
        <f t="shared" si="36"/>
        <v>#REF!</v>
      </c>
      <c r="E342" s="18" t="e">
        <f>#REF!</f>
        <v>#REF!</v>
      </c>
      <c r="F342" s="41" t="e">
        <f t="shared" si="37"/>
        <v>#REF!</v>
      </c>
      <c r="G342" s="18" t="e">
        <f>#REF!</f>
        <v>#REF!</v>
      </c>
      <c r="H342" s="41" t="e">
        <f t="shared" si="38"/>
        <v>#REF!</v>
      </c>
      <c r="I342" s="18" t="e">
        <f>#REF!</f>
        <v>#REF!</v>
      </c>
      <c r="J342" s="41" t="e">
        <f t="shared" si="39"/>
        <v>#REF!</v>
      </c>
      <c r="K342" s="18" t="e">
        <f>#REF!</f>
        <v>#REF!</v>
      </c>
      <c r="L342" s="41" t="e">
        <f t="shared" si="40"/>
        <v>#REF!</v>
      </c>
      <c r="M342" s="18" t="e">
        <f>#REF!</f>
        <v>#REF!</v>
      </c>
      <c r="N342" s="41" t="e">
        <f t="shared" si="41"/>
        <v>#REF!</v>
      </c>
      <c r="O342" s="18" t="e">
        <f>#REF!</f>
        <v>#REF!</v>
      </c>
      <c r="P342" s="41" t="e">
        <f t="shared" si="42"/>
        <v>#REF!</v>
      </c>
      <c r="Q342" s="10" t="e">
        <f t="shared" si="43"/>
        <v>#REF!</v>
      </c>
      <c r="R342" s="41" t="e">
        <f t="shared" si="44"/>
        <v>#REF!</v>
      </c>
    </row>
    <row r="343" spans="3:18" x14ac:dyDescent="0.2">
      <c r="C343" s="50" t="e">
        <f>#REF!</f>
        <v>#REF!</v>
      </c>
      <c r="D343" s="41" t="e">
        <f t="shared" si="36"/>
        <v>#REF!</v>
      </c>
      <c r="E343" s="18" t="e">
        <f>#REF!</f>
        <v>#REF!</v>
      </c>
      <c r="F343" s="41" t="e">
        <f t="shared" si="37"/>
        <v>#REF!</v>
      </c>
      <c r="G343" s="18" t="e">
        <f>#REF!</f>
        <v>#REF!</v>
      </c>
      <c r="H343" s="41" t="e">
        <f t="shared" si="38"/>
        <v>#REF!</v>
      </c>
      <c r="I343" s="18" t="e">
        <f>#REF!</f>
        <v>#REF!</v>
      </c>
      <c r="J343" s="41" t="e">
        <f t="shared" si="39"/>
        <v>#REF!</v>
      </c>
      <c r="K343" s="18" t="e">
        <f>#REF!</f>
        <v>#REF!</v>
      </c>
      <c r="L343" s="41" t="e">
        <f t="shared" si="40"/>
        <v>#REF!</v>
      </c>
      <c r="M343" s="18" t="e">
        <f>#REF!</f>
        <v>#REF!</v>
      </c>
      <c r="N343" s="41" t="e">
        <f t="shared" si="41"/>
        <v>#REF!</v>
      </c>
      <c r="O343" s="18" t="e">
        <f>#REF!</f>
        <v>#REF!</v>
      </c>
      <c r="P343" s="41" t="e">
        <f t="shared" si="42"/>
        <v>#REF!</v>
      </c>
      <c r="Q343" s="10" t="e">
        <f t="shared" si="43"/>
        <v>#REF!</v>
      </c>
      <c r="R343" s="41" t="e">
        <f t="shared" si="44"/>
        <v>#REF!</v>
      </c>
    </row>
    <row r="344" spans="3:18" x14ac:dyDescent="0.2">
      <c r="C344" s="50" t="e">
        <f>#REF!</f>
        <v>#REF!</v>
      </c>
      <c r="D344" s="41" t="e">
        <f t="shared" si="36"/>
        <v>#REF!</v>
      </c>
      <c r="E344" s="18" t="e">
        <f>#REF!</f>
        <v>#REF!</v>
      </c>
      <c r="F344" s="41" t="e">
        <f t="shared" si="37"/>
        <v>#REF!</v>
      </c>
      <c r="G344" s="18" t="e">
        <f>#REF!</f>
        <v>#REF!</v>
      </c>
      <c r="H344" s="41" t="e">
        <f t="shared" si="38"/>
        <v>#REF!</v>
      </c>
      <c r="I344" s="18" t="e">
        <f>#REF!</f>
        <v>#REF!</v>
      </c>
      <c r="J344" s="41" t="e">
        <f t="shared" si="39"/>
        <v>#REF!</v>
      </c>
      <c r="K344" s="18" t="e">
        <f>#REF!</f>
        <v>#REF!</v>
      </c>
      <c r="L344" s="41" t="e">
        <f t="shared" si="40"/>
        <v>#REF!</v>
      </c>
      <c r="M344" s="18" t="e">
        <f>#REF!</f>
        <v>#REF!</v>
      </c>
      <c r="N344" s="41" t="e">
        <f t="shared" si="41"/>
        <v>#REF!</v>
      </c>
      <c r="O344" s="18" t="e">
        <f>#REF!</f>
        <v>#REF!</v>
      </c>
      <c r="P344" s="41" t="e">
        <f t="shared" si="42"/>
        <v>#REF!</v>
      </c>
      <c r="Q344" s="10" t="e">
        <f t="shared" si="43"/>
        <v>#REF!</v>
      </c>
      <c r="R344" s="41" t="e">
        <f t="shared" si="44"/>
        <v>#REF!</v>
      </c>
    </row>
    <row r="345" spans="3:18" x14ac:dyDescent="0.2">
      <c r="C345" s="50" t="e">
        <f>#REF!</f>
        <v>#REF!</v>
      </c>
      <c r="D345" s="41" t="e">
        <f t="shared" si="36"/>
        <v>#REF!</v>
      </c>
      <c r="E345" s="18" t="e">
        <f>#REF!</f>
        <v>#REF!</v>
      </c>
      <c r="F345" s="41" t="e">
        <f t="shared" si="37"/>
        <v>#REF!</v>
      </c>
      <c r="G345" s="18" t="e">
        <f>#REF!</f>
        <v>#REF!</v>
      </c>
      <c r="H345" s="41" t="e">
        <f t="shared" si="38"/>
        <v>#REF!</v>
      </c>
      <c r="I345" s="18" t="e">
        <f>#REF!</f>
        <v>#REF!</v>
      </c>
      <c r="J345" s="41" t="e">
        <f t="shared" si="39"/>
        <v>#REF!</v>
      </c>
      <c r="K345" s="18" t="e">
        <f>#REF!</f>
        <v>#REF!</v>
      </c>
      <c r="L345" s="41" t="e">
        <f t="shared" si="40"/>
        <v>#REF!</v>
      </c>
      <c r="M345" s="18" t="e">
        <f>#REF!</f>
        <v>#REF!</v>
      </c>
      <c r="N345" s="41" t="e">
        <f t="shared" si="41"/>
        <v>#REF!</v>
      </c>
      <c r="O345" s="18" t="e">
        <f>#REF!</f>
        <v>#REF!</v>
      </c>
      <c r="P345" s="41" t="e">
        <f t="shared" si="42"/>
        <v>#REF!</v>
      </c>
      <c r="Q345" s="10" t="e">
        <f t="shared" si="43"/>
        <v>#REF!</v>
      </c>
      <c r="R345" s="41" t="e">
        <f t="shared" si="44"/>
        <v>#REF!</v>
      </c>
    </row>
    <row r="346" spans="3:18" x14ac:dyDescent="0.2">
      <c r="C346" s="50" t="e">
        <f>#REF!</f>
        <v>#REF!</v>
      </c>
      <c r="D346" s="41" t="e">
        <f t="shared" si="36"/>
        <v>#REF!</v>
      </c>
      <c r="E346" s="18" t="e">
        <f>#REF!</f>
        <v>#REF!</v>
      </c>
      <c r="F346" s="41" t="e">
        <f t="shared" si="37"/>
        <v>#REF!</v>
      </c>
      <c r="G346" s="18" t="e">
        <f>#REF!</f>
        <v>#REF!</v>
      </c>
      <c r="H346" s="41" t="e">
        <f t="shared" si="38"/>
        <v>#REF!</v>
      </c>
      <c r="I346" s="18" t="e">
        <f>#REF!</f>
        <v>#REF!</v>
      </c>
      <c r="J346" s="41" t="e">
        <f t="shared" si="39"/>
        <v>#REF!</v>
      </c>
      <c r="K346" s="18" t="e">
        <f>#REF!</f>
        <v>#REF!</v>
      </c>
      <c r="L346" s="41" t="e">
        <f t="shared" si="40"/>
        <v>#REF!</v>
      </c>
      <c r="M346" s="18" t="e">
        <f>#REF!</f>
        <v>#REF!</v>
      </c>
      <c r="N346" s="41" t="e">
        <f t="shared" si="41"/>
        <v>#REF!</v>
      </c>
      <c r="O346" s="18" t="e">
        <f>#REF!</f>
        <v>#REF!</v>
      </c>
      <c r="P346" s="41" t="e">
        <f t="shared" si="42"/>
        <v>#REF!</v>
      </c>
      <c r="Q346" s="10" t="e">
        <f t="shared" si="43"/>
        <v>#REF!</v>
      </c>
      <c r="R346" s="41" t="e">
        <f t="shared" si="44"/>
        <v>#REF!</v>
      </c>
    </row>
    <row r="347" spans="3:18" x14ac:dyDescent="0.2">
      <c r="C347" s="50" t="e">
        <f>#REF!</f>
        <v>#REF!</v>
      </c>
      <c r="D347" s="41" t="e">
        <f t="shared" si="36"/>
        <v>#REF!</v>
      </c>
      <c r="E347" s="18" t="e">
        <f>#REF!</f>
        <v>#REF!</v>
      </c>
      <c r="F347" s="41" t="e">
        <f t="shared" si="37"/>
        <v>#REF!</v>
      </c>
      <c r="G347" s="18" t="e">
        <f>#REF!</f>
        <v>#REF!</v>
      </c>
      <c r="H347" s="41" t="e">
        <f t="shared" si="38"/>
        <v>#REF!</v>
      </c>
      <c r="I347" s="18" t="e">
        <f>#REF!</f>
        <v>#REF!</v>
      </c>
      <c r="J347" s="41" t="e">
        <f t="shared" si="39"/>
        <v>#REF!</v>
      </c>
      <c r="K347" s="18" t="e">
        <f>#REF!</f>
        <v>#REF!</v>
      </c>
      <c r="L347" s="41" t="e">
        <f t="shared" si="40"/>
        <v>#REF!</v>
      </c>
      <c r="M347" s="18" t="e">
        <f>#REF!</f>
        <v>#REF!</v>
      </c>
      <c r="N347" s="41" t="e">
        <f t="shared" si="41"/>
        <v>#REF!</v>
      </c>
      <c r="O347" s="18" t="e">
        <f>#REF!</f>
        <v>#REF!</v>
      </c>
      <c r="P347" s="41" t="e">
        <f t="shared" si="42"/>
        <v>#REF!</v>
      </c>
      <c r="Q347" s="10" t="e">
        <f t="shared" si="43"/>
        <v>#REF!</v>
      </c>
      <c r="R347" s="41" t="e">
        <f t="shared" si="44"/>
        <v>#REF!</v>
      </c>
    </row>
    <row r="348" spans="3:18" x14ac:dyDescent="0.2">
      <c r="C348" s="50" t="e">
        <f>#REF!</f>
        <v>#REF!</v>
      </c>
      <c r="D348" s="41" t="e">
        <f t="shared" si="36"/>
        <v>#REF!</v>
      </c>
      <c r="E348" s="18" t="e">
        <f>#REF!</f>
        <v>#REF!</v>
      </c>
      <c r="F348" s="41" t="e">
        <f t="shared" si="37"/>
        <v>#REF!</v>
      </c>
      <c r="G348" s="18" t="e">
        <f>#REF!</f>
        <v>#REF!</v>
      </c>
      <c r="H348" s="41" t="e">
        <f t="shared" si="38"/>
        <v>#REF!</v>
      </c>
      <c r="I348" s="18" t="e">
        <f>#REF!</f>
        <v>#REF!</v>
      </c>
      <c r="J348" s="41" t="e">
        <f t="shared" si="39"/>
        <v>#REF!</v>
      </c>
      <c r="K348" s="18" t="e">
        <f>#REF!</f>
        <v>#REF!</v>
      </c>
      <c r="L348" s="41" t="e">
        <f t="shared" si="40"/>
        <v>#REF!</v>
      </c>
      <c r="M348" s="18" t="e">
        <f>#REF!</f>
        <v>#REF!</v>
      </c>
      <c r="N348" s="41" t="e">
        <f t="shared" si="41"/>
        <v>#REF!</v>
      </c>
      <c r="O348" s="18" t="e">
        <f>#REF!</f>
        <v>#REF!</v>
      </c>
      <c r="P348" s="41" t="e">
        <f t="shared" si="42"/>
        <v>#REF!</v>
      </c>
      <c r="Q348" s="10" t="e">
        <f t="shared" si="43"/>
        <v>#REF!</v>
      </c>
      <c r="R348" s="41" t="e">
        <f t="shared" si="44"/>
        <v>#REF!</v>
      </c>
    </row>
    <row r="349" spans="3:18" x14ac:dyDescent="0.2">
      <c r="C349" s="50" t="e">
        <f>#REF!</f>
        <v>#REF!</v>
      </c>
      <c r="D349" s="41" t="e">
        <f t="shared" si="36"/>
        <v>#REF!</v>
      </c>
      <c r="E349" s="18" t="e">
        <f>#REF!</f>
        <v>#REF!</v>
      </c>
      <c r="F349" s="41" t="e">
        <f t="shared" si="37"/>
        <v>#REF!</v>
      </c>
      <c r="G349" s="18" t="e">
        <f>#REF!</f>
        <v>#REF!</v>
      </c>
      <c r="H349" s="41" t="e">
        <f t="shared" si="38"/>
        <v>#REF!</v>
      </c>
      <c r="I349" s="18" t="e">
        <f>#REF!</f>
        <v>#REF!</v>
      </c>
      <c r="J349" s="41" t="e">
        <f t="shared" si="39"/>
        <v>#REF!</v>
      </c>
      <c r="K349" s="18" t="e">
        <f>#REF!</f>
        <v>#REF!</v>
      </c>
      <c r="L349" s="41" t="e">
        <f t="shared" si="40"/>
        <v>#REF!</v>
      </c>
      <c r="M349" s="18" t="e">
        <f>#REF!</f>
        <v>#REF!</v>
      </c>
      <c r="N349" s="41" t="e">
        <f t="shared" si="41"/>
        <v>#REF!</v>
      </c>
      <c r="O349" s="18" t="e">
        <f>#REF!</f>
        <v>#REF!</v>
      </c>
      <c r="P349" s="41" t="e">
        <f t="shared" si="42"/>
        <v>#REF!</v>
      </c>
      <c r="Q349" s="10" t="e">
        <f t="shared" si="43"/>
        <v>#REF!</v>
      </c>
      <c r="R349" s="41" t="e">
        <f t="shared" si="44"/>
        <v>#REF!</v>
      </c>
    </row>
    <row r="350" spans="3:18" x14ac:dyDescent="0.2">
      <c r="C350" s="50" t="e">
        <f>#REF!</f>
        <v>#REF!</v>
      </c>
      <c r="D350" s="41" t="e">
        <f t="shared" si="36"/>
        <v>#REF!</v>
      </c>
      <c r="E350" s="18" t="e">
        <f>#REF!</f>
        <v>#REF!</v>
      </c>
      <c r="F350" s="41" t="e">
        <f t="shared" si="37"/>
        <v>#REF!</v>
      </c>
      <c r="G350" s="18" t="e">
        <f>#REF!</f>
        <v>#REF!</v>
      </c>
      <c r="H350" s="41" t="e">
        <f t="shared" si="38"/>
        <v>#REF!</v>
      </c>
      <c r="I350" s="18" t="e">
        <f>#REF!</f>
        <v>#REF!</v>
      </c>
      <c r="J350" s="41" t="e">
        <f t="shared" si="39"/>
        <v>#REF!</v>
      </c>
      <c r="K350" s="18" t="e">
        <f>#REF!</f>
        <v>#REF!</v>
      </c>
      <c r="L350" s="41" t="e">
        <f t="shared" si="40"/>
        <v>#REF!</v>
      </c>
      <c r="M350" s="18" t="e">
        <f>#REF!</f>
        <v>#REF!</v>
      </c>
      <c r="N350" s="41" t="e">
        <f t="shared" si="41"/>
        <v>#REF!</v>
      </c>
      <c r="O350" s="18" t="e">
        <f>#REF!</f>
        <v>#REF!</v>
      </c>
      <c r="P350" s="41" t="e">
        <f t="shared" si="42"/>
        <v>#REF!</v>
      </c>
      <c r="Q350" s="10" t="e">
        <f t="shared" si="43"/>
        <v>#REF!</v>
      </c>
      <c r="R350" s="41" t="e">
        <f t="shared" si="44"/>
        <v>#REF!</v>
      </c>
    </row>
    <row r="351" spans="3:18" x14ac:dyDescent="0.2">
      <c r="C351" s="50" t="e">
        <f>#REF!</f>
        <v>#REF!</v>
      </c>
      <c r="D351" s="41" t="e">
        <f t="shared" si="36"/>
        <v>#REF!</v>
      </c>
      <c r="E351" s="18" t="e">
        <f>#REF!</f>
        <v>#REF!</v>
      </c>
      <c r="F351" s="41" t="e">
        <f t="shared" si="37"/>
        <v>#REF!</v>
      </c>
      <c r="G351" s="18" t="e">
        <f>#REF!</f>
        <v>#REF!</v>
      </c>
      <c r="H351" s="41" t="e">
        <f t="shared" si="38"/>
        <v>#REF!</v>
      </c>
      <c r="I351" s="18" t="e">
        <f>#REF!</f>
        <v>#REF!</v>
      </c>
      <c r="J351" s="41" t="e">
        <f t="shared" si="39"/>
        <v>#REF!</v>
      </c>
      <c r="K351" s="18" t="e">
        <f>#REF!</f>
        <v>#REF!</v>
      </c>
      <c r="L351" s="41" t="e">
        <f t="shared" si="40"/>
        <v>#REF!</v>
      </c>
      <c r="M351" s="18" t="e">
        <f>#REF!</f>
        <v>#REF!</v>
      </c>
      <c r="N351" s="41" t="e">
        <f t="shared" si="41"/>
        <v>#REF!</v>
      </c>
      <c r="O351" s="18" t="e">
        <f>#REF!</f>
        <v>#REF!</v>
      </c>
      <c r="P351" s="41" t="e">
        <f t="shared" si="42"/>
        <v>#REF!</v>
      </c>
      <c r="Q351" s="10" t="e">
        <f t="shared" si="43"/>
        <v>#REF!</v>
      </c>
      <c r="R351" s="41" t="e">
        <f t="shared" si="44"/>
        <v>#REF!</v>
      </c>
    </row>
    <row r="352" spans="3:18" x14ac:dyDescent="0.2">
      <c r="C352" s="50" t="e">
        <f>#REF!</f>
        <v>#REF!</v>
      </c>
      <c r="D352" s="41" t="e">
        <f t="shared" si="36"/>
        <v>#REF!</v>
      </c>
      <c r="E352" s="18" t="e">
        <f>#REF!</f>
        <v>#REF!</v>
      </c>
      <c r="F352" s="41" t="e">
        <f t="shared" si="37"/>
        <v>#REF!</v>
      </c>
      <c r="G352" s="18" t="e">
        <f>#REF!</f>
        <v>#REF!</v>
      </c>
      <c r="H352" s="41" t="e">
        <f t="shared" si="38"/>
        <v>#REF!</v>
      </c>
      <c r="I352" s="18" t="e">
        <f>#REF!</f>
        <v>#REF!</v>
      </c>
      <c r="J352" s="41" t="e">
        <f t="shared" si="39"/>
        <v>#REF!</v>
      </c>
      <c r="K352" s="18" t="e">
        <f>#REF!</f>
        <v>#REF!</v>
      </c>
      <c r="L352" s="41" t="e">
        <f t="shared" si="40"/>
        <v>#REF!</v>
      </c>
      <c r="M352" s="18" t="e">
        <f>#REF!</f>
        <v>#REF!</v>
      </c>
      <c r="N352" s="41" t="e">
        <f t="shared" si="41"/>
        <v>#REF!</v>
      </c>
      <c r="O352" s="18" t="e">
        <f>#REF!</f>
        <v>#REF!</v>
      </c>
      <c r="P352" s="41" t="e">
        <f t="shared" si="42"/>
        <v>#REF!</v>
      </c>
      <c r="Q352" s="10" t="e">
        <f t="shared" si="43"/>
        <v>#REF!</v>
      </c>
      <c r="R352" s="41" t="e">
        <f t="shared" si="44"/>
        <v>#REF!</v>
      </c>
    </row>
    <row r="353" spans="3:18" x14ac:dyDescent="0.2">
      <c r="C353" s="50" t="e">
        <f>#REF!</f>
        <v>#REF!</v>
      </c>
      <c r="D353" s="41" t="e">
        <f t="shared" si="36"/>
        <v>#REF!</v>
      </c>
      <c r="E353" s="18" t="e">
        <f>#REF!</f>
        <v>#REF!</v>
      </c>
      <c r="F353" s="41" t="e">
        <f t="shared" si="37"/>
        <v>#REF!</v>
      </c>
      <c r="G353" s="18" t="e">
        <f>#REF!</f>
        <v>#REF!</v>
      </c>
      <c r="H353" s="41" t="e">
        <f t="shared" si="38"/>
        <v>#REF!</v>
      </c>
      <c r="I353" s="18" t="e">
        <f>#REF!</f>
        <v>#REF!</v>
      </c>
      <c r="J353" s="41" t="e">
        <f t="shared" si="39"/>
        <v>#REF!</v>
      </c>
      <c r="K353" s="18" t="e">
        <f>#REF!</f>
        <v>#REF!</v>
      </c>
      <c r="L353" s="41" t="e">
        <f t="shared" si="40"/>
        <v>#REF!</v>
      </c>
      <c r="M353" s="18" t="e">
        <f>#REF!</f>
        <v>#REF!</v>
      </c>
      <c r="N353" s="41" t="e">
        <f t="shared" si="41"/>
        <v>#REF!</v>
      </c>
      <c r="O353" s="18" t="e">
        <f>#REF!</f>
        <v>#REF!</v>
      </c>
      <c r="P353" s="41" t="e">
        <f t="shared" si="42"/>
        <v>#REF!</v>
      </c>
      <c r="Q353" s="10" t="e">
        <f t="shared" si="43"/>
        <v>#REF!</v>
      </c>
      <c r="R353" s="41" t="e">
        <f t="shared" si="44"/>
        <v>#REF!</v>
      </c>
    </row>
    <row r="354" spans="3:18" x14ac:dyDescent="0.2">
      <c r="C354" s="50" t="e">
        <f>#REF!</f>
        <v>#REF!</v>
      </c>
      <c r="D354" s="41" t="e">
        <f t="shared" si="36"/>
        <v>#REF!</v>
      </c>
      <c r="E354" s="18" t="e">
        <f>#REF!</f>
        <v>#REF!</v>
      </c>
      <c r="F354" s="41" t="e">
        <f t="shared" si="37"/>
        <v>#REF!</v>
      </c>
      <c r="G354" s="18" t="e">
        <f>#REF!</f>
        <v>#REF!</v>
      </c>
      <c r="H354" s="41" t="e">
        <f t="shared" si="38"/>
        <v>#REF!</v>
      </c>
      <c r="I354" s="18" t="e">
        <f>#REF!</f>
        <v>#REF!</v>
      </c>
      <c r="J354" s="41" t="e">
        <f t="shared" si="39"/>
        <v>#REF!</v>
      </c>
      <c r="K354" s="18" t="e">
        <f>#REF!</f>
        <v>#REF!</v>
      </c>
      <c r="L354" s="41" t="e">
        <f t="shared" si="40"/>
        <v>#REF!</v>
      </c>
      <c r="M354" s="18" t="e">
        <f>#REF!</f>
        <v>#REF!</v>
      </c>
      <c r="N354" s="41" t="e">
        <f t="shared" si="41"/>
        <v>#REF!</v>
      </c>
      <c r="O354" s="18" t="e">
        <f>#REF!</f>
        <v>#REF!</v>
      </c>
      <c r="P354" s="41" t="e">
        <f t="shared" si="42"/>
        <v>#REF!</v>
      </c>
      <c r="Q354" s="10" t="e">
        <f t="shared" si="43"/>
        <v>#REF!</v>
      </c>
      <c r="R354" s="41" t="e">
        <f t="shared" si="44"/>
        <v>#REF!</v>
      </c>
    </row>
    <row r="355" spans="3:18" x14ac:dyDescent="0.2">
      <c r="C355" s="50" t="e">
        <f>#REF!</f>
        <v>#REF!</v>
      </c>
      <c r="D355" s="41" t="e">
        <f t="shared" si="36"/>
        <v>#REF!</v>
      </c>
      <c r="E355" s="18" t="e">
        <f>#REF!</f>
        <v>#REF!</v>
      </c>
      <c r="F355" s="41" t="e">
        <f t="shared" si="37"/>
        <v>#REF!</v>
      </c>
      <c r="G355" s="18" t="e">
        <f>#REF!</f>
        <v>#REF!</v>
      </c>
      <c r="H355" s="41" t="e">
        <f t="shared" si="38"/>
        <v>#REF!</v>
      </c>
      <c r="I355" s="18" t="e">
        <f>#REF!</f>
        <v>#REF!</v>
      </c>
      <c r="J355" s="41" t="e">
        <f t="shared" si="39"/>
        <v>#REF!</v>
      </c>
      <c r="K355" s="18" t="e">
        <f>#REF!</f>
        <v>#REF!</v>
      </c>
      <c r="L355" s="41" t="e">
        <f t="shared" si="40"/>
        <v>#REF!</v>
      </c>
      <c r="M355" s="18" t="e">
        <f>#REF!</f>
        <v>#REF!</v>
      </c>
      <c r="N355" s="41" t="e">
        <f t="shared" si="41"/>
        <v>#REF!</v>
      </c>
      <c r="O355" s="18" t="e">
        <f>#REF!</f>
        <v>#REF!</v>
      </c>
      <c r="P355" s="41" t="e">
        <f t="shared" si="42"/>
        <v>#REF!</v>
      </c>
      <c r="Q355" s="10" t="e">
        <f t="shared" si="43"/>
        <v>#REF!</v>
      </c>
      <c r="R355" s="41" t="e">
        <f t="shared" si="44"/>
        <v>#REF!</v>
      </c>
    </row>
    <row r="356" spans="3:18" x14ac:dyDescent="0.2">
      <c r="C356" s="50" t="e">
        <f>#REF!</f>
        <v>#REF!</v>
      </c>
      <c r="D356" s="41" t="e">
        <f t="shared" si="36"/>
        <v>#REF!</v>
      </c>
      <c r="E356" s="18" t="e">
        <f>#REF!</f>
        <v>#REF!</v>
      </c>
      <c r="F356" s="41" t="e">
        <f t="shared" si="37"/>
        <v>#REF!</v>
      </c>
      <c r="G356" s="18" t="e">
        <f>#REF!</f>
        <v>#REF!</v>
      </c>
      <c r="H356" s="41" t="e">
        <f t="shared" si="38"/>
        <v>#REF!</v>
      </c>
      <c r="I356" s="18" t="e">
        <f>#REF!</f>
        <v>#REF!</v>
      </c>
      <c r="J356" s="41" t="e">
        <f t="shared" si="39"/>
        <v>#REF!</v>
      </c>
      <c r="K356" s="18" t="e">
        <f>#REF!</f>
        <v>#REF!</v>
      </c>
      <c r="L356" s="41" t="e">
        <f t="shared" si="40"/>
        <v>#REF!</v>
      </c>
      <c r="M356" s="18" t="e">
        <f>#REF!</f>
        <v>#REF!</v>
      </c>
      <c r="N356" s="41" t="e">
        <f t="shared" si="41"/>
        <v>#REF!</v>
      </c>
      <c r="O356" s="18" t="e">
        <f>#REF!</f>
        <v>#REF!</v>
      </c>
      <c r="P356" s="41" t="e">
        <f t="shared" si="42"/>
        <v>#REF!</v>
      </c>
      <c r="Q356" s="10" t="e">
        <f t="shared" si="43"/>
        <v>#REF!</v>
      </c>
      <c r="R356" s="41" t="e">
        <f t="shared" si="44"/>
        <v>#REF!</v>
      </c>
    </row>
    <row r="357" spans="3:18" x14ac:dyDescent="0.2">
      <c r="C357" s="50" t="e">
        <f>#REF!</f>
        <v>#REF!</v>
      </c>
      <c r="D357" s="41" t="e">
        <f t="shared" si="36"/>
        <v>#REF!</v>
      </c>
      <c r="E357" s="18" t="e">
        <f>#REF!</f>
        <v>#REF!</v>
      </c>
      <c r="F357" s="41" t="e">
        <f t="shared" si="37"/>
        <v>#REF!</v>
      </c>
      <c r="G357" s="18" t="e">
        <f>#REF!</f>
        <v>#REF!</v>
      </c>
      <c r="H357" s="41" t="e">
        <f t="shared" si="38"/>
        <v>#REF!</v>
      </c>
      <c r="I357" s="18" t="e">
        <f>#REF!</f>
        <v>#REF!</v>
      </c>
      <c r="J357" s="41" t="e">
        <f t="shared" si="39"/>
        <v>#REF!</v>
      </c>
      <c r="K357" s="18" t="e">
        <f>#REF!</f>
        <v>#REF!</v>
      </c>
      <c r="L357" s="41" t="e">
        <f t="shared" si="40"/>
        <v>#REF!</v>
      </c>
      <c r="M357" s="18" t="e">
        <f>#REF!</f>
        <v>#REF!</v>
      </c>
      <c r="N357" s="41" t="e">
        <f t="shared" si="41"/>
        <v>#REF!</v>
      </c>
      <c r="O357" s="18" t="e">
        <f>#REF!</f>
        <v>#REF!</v>
      </c>
      <c r="P357" s="41" t="e">
        <f t="shared" si="42"/>
        <v>#REF!</v>
      </c>
      <c r="Q357" s="10" t="e">
        <f t="shared" si="43"/>
        <v>#REF!</v>
      </c>
      <c r="R357" s="41" t="e">
        <f t="shared" si="44"/>
        <v>#REF!</v>
      </c>
    </row>
    <row r="358" spans="3:18" x14ac:dyDescent="0.2">
      <c r="C358" s="50" t="e">
        <f>#REF!</f>
        <v>#REF!</v>
      </c>
      <c r="D358" s="41" t="e">
        <f t="shared" si="36"/>
        <v>#REF!</v>
      </c>
      <c r="E358" s="18" t="e">
        <f>#REF!</f>
        <v>#REF!</v>
      </c>
      <c r="F358" s="41" t="e">
        <f t="shared" si="37"/>
        <v>#REF!</v>
      </c>
      <c r="G358" s="18" t="e">
        <f>#REF!</f>
        <v>#REF!</v>
      </c>
      <c r="H358" s="41" t="e">
        <f t="shared" si="38"/>
        <v>#REF!</v>
      </c>
      <c r="I358" s="18" t="e">
        <f>#REF!</f>
        <v>#REF!</v>
      </c>
      <c r="J358" s="41" t="e">
        <f t="shared" si="39"/>
        <v>#REF!</v>
      </c>
      <c r="K358" s="18" t="e">
        <f>#REF!</f>
        <v>#REF!</v>
      </c>
      <c r="L358" s="41" t="e">
        <f t="shared" si="40"/>
        <v>#REF!</v>
      </c>
      <c r="M358" s="18" t="e">
        <f>#REF!</f>
        <v>#REF!</v>
      </c>
      <c r="N358" s="41" t="e">
        <f t="shared" si="41"/>
        <v>#REF!</v>
      </c>
      <c r="O358" s="18" t="e">
        <f>#REF!</f>
        <v>#REF!</v>
      </c>
      <c r="P358" s="41" t="e">
        <f t="shared" si="42"/>
        <v>#REF!</v>
      </c>
      <c r="Q358" s="10" t="e">
        <f t="shared" si="43"/>
        <v>#REF!</v>
      </c>
      <c r="R358" s="41" t="e">
        <f t="shared" si="44"/>
        <v>#REF!</v>
      </c>
    </row>
    <row r="359" spans="3:18" x14ac:dyDescent="0.2">
      <c r="C359" s="50" t="e">
        <f>#REF!</f>
        <v>#REF!</v>
      </c>
      <c r="D359" s="41" t="e">
        <f t="shared" si="36"/>
        <v>#REF!</v>
      </c>
      <c r="E359" s="18" t="e">
        <f>#REF!</f>
        <v>#REF!</v>
      </c>
      <c r="F359" s="41" t="e">
        <f t="shared" si="37"/>
        <v>#REF!</v>
      </c>
      <c r="G359" s="18" t="e">
        <f>#REF!</f>
        <v>#REF!</v>
      </c>
      <c r="H359" s="41" t="e">
        <f t="shared" si="38"/>
        <v>#REF!</v>
      </c>
      <c r="I359" s="18" t="e">
        <f>#REF!</f>
        <v>#REF!</v>
      </c>
      <c r="J359" s="41" t="e">
        <f t="shared" si="39"/>
        <v>#REF!</v>
      </c>
      <c r="K359" s="18" t="e">
        <f>#REF!</f>
        <v>#REF!</v>
      </c>
      <c r="L359" s="41" t="e">
        <f t="shared" si="40"/>
        <v>#REF!</v>
      </c>
      <c r="M359" s="18" t="e">
        <f>#REF!</f>
        <v>#REF!</v>
      </c>
      <c r="N359" s="41" t="e">
        <f t="shared" si="41"/>
        <v>#REF!</v>
      </c>
      <c r="O359" s="18" t="e">
        <f>#REF!</f>
        <v>#REF!</v>
      </c>
      <c r="P359" s="41" t="e">
        <f t="shared" si="42"/>
        <v>#REF!</v>
      </c>
      <c r="Q359" s="10" t="e">
        <f t="shared" si="43"/>
        <v>#REF!</v>
      </c>
      <c r="R359" s="41" t="e">
        <f t="shared" si="44"/>
        <v>#REF!</v>
      </c>
    </row>
    <row r="360" spans="3:18" x14ac:dyDescent="0.2">
      <c r="C360" s="50" t="e">
        <f>#REF!</f>
        <v>#REF!</v>
      </c>
      <c r="D360" s="41" t="e">
        <f t="shared" si="36"/>
        <v>#REF!</v>
      </c>
      <c r="E360" s="18" t="e">
        <f>#REF!</f>
        <v>#REF!</v>
      </c>
      <c r="F360" s="41" t="e">
        <f t="shared" si="37"/>
        <v>#REF!</v>
      </c>
      <c r="G360" s="18" t="e">
        <f>#REF!</f>
        <v>#REF!</v>
      </c>
      <c r="H360" s="41" t="e">
        <f t="shared" si="38"/>
        <v>#REF!</v>
      </c>
      <c r="I360" s="18" t="e">
        <f>#REF!</f>
        <v>#REF!</v>
      </c>
      <c r="J360" s="41" t="e">
        <f t="shared" si="39"/>
        <v>#REF!</v>
      </c>
      <c r="K360" s="18" t="e">
        <f>#REF!</f>
        <v>#REF!</v>
      </c>
      <c r="L360" s="41" t="e">
        <f t="shared" si="40"/>
        <v>#REF!</v>
      </c>
      <c r="M360" s="18" t="e">
        <f>#REF!</f>
        <v>#REF!</v>
      </c>
      <c r="N360" s="41" t="e">
        <f t="shared" si="41"/>
        <v>#REF!</v>
      </c>
      <c r="O360" s="18" t="e">
        <f>#REF!</f>
        <v>#REF!</v>
      </c>
      <c r="P360" s="41" t="e">
        <f t="shared" si="42"/>
        <v>#REF!</v>
      </c>
      <c r="Q360" s="10" t="e">
        <f t="shared" si="43"/>
        <v>#REF!</v>
      </c>
      <c r="R360" s="41" t="e">
        <f t="shared" si="44"/>
        <v>#REF!</v>
      </c>
    </row>
    <row r="361" spans="3:18" x14ac:dyDescent="0.2">
      <c r="C361" s="50" t="e">
        <f>#REF!</f>
        <v>#REF!</v>
      </c>
      <c r="D361" s="41" t="e">
        <f t="shared" si="36"/>
        <v>#REF!</v>
      </c>
      <c r="E361" s="18" t="e">
        <f>#REF!</f>
        <v>#REF!</v>
      </c>
      <c r="F361" s="41" t="e">
        <f t="shared" si="37"/>
        <v>#REF!</v>
      </c>
      <c r="G361" s="18" t="e">
        <f>#REF!</f>
        <v>#REF!</v>
      </c>
      <c r="H361" s="41" t="e">
        <f t="shared" si="38"/>
        <v>#REF!</v>
      </c>
      <c r="I361" s="18" t="e">
        <f>#REF!</f>
        <v>#REF!</v>
      </c>
      <c r="J361" s="41" t="e">
        <f t="shared" si="39"/>
        <v>#REF!</v>
      </c>
      <c r="K361" s="18" t="e">
        <f>#REF!</f>
        <v>#REF!</v>
      </c>
      <c r="L361" s="41" t="e">
        <f t="shared" si="40"/>
        <v>#REF!</v>
      </c>
      <c r="M361" s="18" t="e">
        <f>#REF!</f>
        <v>#REF!</v>
      </c>
      <c r="N361" s="41" t="e">
        <f t="shared" si="41"/>
        <v>#REF!</v>
      </c>
      <c r="O361" s="18" t="e">
        <f>#REF!</f>
        <v>#REF!</v>
      </c>
      <c r="P361" s="41" t="e">
        <f t="shared" si="42"/>
        <v>#REF!</v>
      </c>
      <c r="Q361" s="10" t="e">
        <f t="shared" si="43"/>
        <v>#REF!</v>
      </c>
      <c r="R361" s="41" t="e">
        <f t="shared" si="44"/>
        <v>#REF!</v>
      </c>
    </row>
    <row r="362" spans="3:18" x14ac:dyDescent="0.2">
      <c r="C362" s="50" t="e">
        <f>#REF!</f>
        <v>#REF!</v>
      </c>
      <c r="D362" s="41" t="e">
        <f t="shared" si="36"/>
        <v>#REF!</v>
      </c>
      <c r="E362" s="18" t="e">
        <f>#REF!</f>
        <v>#REF!</v>
      </c>
      <c r="F362" s="41" t="e">
        <f t="shared" si="37"/>
        <v>#REF!</v>
      </c>
      <c r="G362" s="18" t="e">
        <f>#REF!</f>
        <v>#REF!</v>
      </c>
      <c r="H362" s="41" t="e">
        <f t="shared" si="38"/>
        <v>#REF!</v>
      </c>
      <c r="I362" s="18" t="e">
        <f>#REF!</f>
        <v>#REF!</v>
      </c>
      <c r="J362" s="41" t="e">
        <f t="shared" si="39"/>
        <v>#REF!</v>
      </c>
      <c r="K362" s="18" t="e">
        <f>#REF!</f>
        <v>#REF!</v>
      </c>
      <c r="L362" s="41" t="e">
        <f t="shared" si="40"/>
        <v>#REF!</v>
      </c>
      <c r="M362" s="18" t="e">
        <f>#REF!</f>
        <v>#REF!</v>
      </c>
      <c r="N362" s="41" t="e">
        <f t="shared" si="41"/>
        <v>#REF!</v>
      </c>
      <c r="O362" s="18" t="e">
        <f>#REF!</f>
        <v>#REF!</v>
      </c>
      <c r="P362" s="41" t="e">
        <f t="shared" si="42"/>
        <v>#REF!</v>
      </c>
      <c r="Q362" s="10" t="e">
        <f t="shared" si="43"/>
        <v>#REF!</v>
      </c>
      <c r="R362" s="41" t="e">
        <f t="shared" si="44"/>
        <v>#REF!</v>
      </c>
    </row>
    <row r="363" spans="3:18" x14ac:dyDescent="0.2">
      <c r="C363" s="50" t="e">
        <f>#REF!</f>
        <v>#REF!</v>
      </c>
      <c r="D363" s="41" t="e">
        <f t="shared" si="36"/>
        <v>#REF!</v>
      </c>
      <c r="E363" s="18" t="e">
        <f>#REF!</f>
        <v>#REF!</v>
      </c>
      <c r="F363" s="41" t="e">
        <f t="shared" si="37"/>
        <v>#REF!</v>
      </c>
      <c r="G363" s="18" t="e">
        <f>#REF!</f>
        <v>#REF!</v>
      </c>
      <c r="H363" s="41" t="e">
        <f t="shared" si="38"/>
        <v>#REF!</v>
      </c>
      <c r="I363" s="18" t="e">
        <f>#REF!</f>
        <v>#REF!</v>
      </c>
      <c r="J363" s="41" t="e">
        <f t="shared" si="39"/>
        <v>#REF!</v>
      </c>
      <c r="K363" s="18" t="e">
        <f>#REF!</f>
        <v>#REF!</v>
      </c>
      <c r="L363" s="41" t="e">
        <f t="shared" si="40"/>
        <v>#REF!</v>
      </c>
      <c r="M363" s="18" t="e">
        <f>#REF!</f>
        <v>#REF!</v>
      </c>
      <c r="N363" s="41" t="e">
        <f t="shared" si="41"/>
        <v>#REF!</v>
      </c>
      <c r="O363" s="18" t="e">
        <f>#REF!</f>
        <v>#REF!</v>
      </c>
      <c r="P363" s="41" t="e">
        <f t="shared" si="42"/>
        <v>#REF!</v>
      </c>
      <c r="Q363" s="10" t="e">
        <f t="shared" si="43"/>
        <v>#REF!</v>
      </c>
      <c r="R363" s="41" t="e">
        <f t="shared" si="44"/>
        <v>#REF!</v>
      </c>
    </row>
    <row r="364" spans="3:18" x14ac:dyDescent="0.2">
      <c r="C364" s="50" t="e">
        <f>#REF!</f>
        <v>#REF!</v>
      </c>
      <c r="D364" s="41" t="e">
        <f t="shared" si="36"/>
        <v>#REF!</v>
      </c>
      <c r="E364" s="18" t="e">
        <f>#REF!</f>
        <v>#REF!</v>
      </c>
      <c r="F364" s="41" t="e">
        <f t="shared" si="37"/>
        <v>#REF!</v>
      </c>
      <c r="G364" s="18" t="e">
        <f>#REF!</f>
        <v>#REF!</v>
      </c>
      <c r="H364" s="41" t="e">
        <f t="shared" si="38"/>
        <v>#REF!</v>
      </c>
      <c r="I364" s="18" t="e">
        <f>#REF!</f>
        <v>#REF!</v>
      </c>
      <c r="J364" s="41" t="e">
        <f t="shared" si="39"/>
        <v>#REF!</v>
      </c>
      <c r="K364" s="18" t="e">
        <f>#REF!</f>
        <v>#REF!</v>
      </c>
      <c r="L364" s="41" t="e">
        <f t="shared" si="40"/>
        <v>#REF!</v>
      </c>
      <c r="M364" s="18" t="e">
        <f>#REF!</f>
        <v>#REF!</v>
      </c>
      <c r="N364" s="41" t="e">
        <f t="shared" si="41"/>
        <v>#REF!</v>
      </c>
      <c r="O364" s="18" t="e">
        <f>#REF!</f>
        <v>#REF!</v>
      </c>
      <c r="P364" s="41" t="e">
        <f t="shared" si="42"/>
        <v>#REF!</v>
      </c>
      <c r="Q364" s="10" t="e">
        <f t="shared" si="43"/>
        <v>#REF!</v>
      </c>
      <c r="R364" s="41" t="e">
        <f t="shared" si="44"/>
        <v>#REF!</v>
      </c>
    </row>
    <row r="365" spans="3:18" x14ac:dyDescent="0.2">
      <c r="C365" s="50" t="e">
        <f>#REF!</f>
        <v>#REF!</v>
      </c>
      <c r="D365" s="41" t="e">
        <f t="shared" ref="D365:D396" si="45">F365+H365+J365+L365+N365+P365</f>
        <v>#REF!</v>
      </c>
      <c r="E365" s="18" t="e">
        <f>#REF!</f>
        <v>#REF!</v>
      </c>
      <c r="F365" s="41" t="e">
        <f t="shared" ref="F365:F396" si="46">E365/C365</f>
        <v>#REF!</v>
      </c>
      <c r="G365" s="18" t="e">
        <f>#REF!</f>
        <v>#REF!</v>
      </c>
      <c r="H365" s="41" t="e">
        <f t="shared" ref="H365:H396" si="47">G365/C365</f>
        <v>#REF!</v>
      </c>
      <c r="I365" s="18" t="e">
        <f>#REF!</f>
        <v>#REF!</v>
      </c>
      <c r="J365" s="41" t="e">
        <f t="shared" ref="J365:J396" si="48">I365/C365</f>
        <v>#REF!</v>
      </c>
      <c r="K365" s="18" t="e">
        <f>#REF!</f>
        <v>#REF!</v>
      </c>
      <c r="L365" s="41" t="e">
        <f t="shared" ref="L365:L396" si="49">K365/C365</f>
        <v>#REF!</v>
      </c>
      <c r="M365" s="18" t="e">
        <f>#REF!</f>
        <v>#REF!</v>
      </c>
      <c r="N365" s="41" t="e">
        <f t="shared" ref="N365:N396" si="50">M365/C365</f>
        <v>#REF!</v>
      </c>
      <c r="O365" s="18" t="e">
        <f>#REF!</f>
        <v>#REF!</v>
      </c>
      <c r="P365" s="41" t="e">
        <f t="shared" ref="P365:P396" si="51">O365/C365</f>
        <v>#REF!</v>
      </c>
      <c r="Q365" s="10" t="e">
        <f t="shared" ref="Q365:Q396" si="52">C365-E365</f>
        <v>#REF!</v>
      </c>
      <c r="R365" s="41" t="e">
        <f t="shared" ref="R365:R396" si="53">Q365/$C365</f>
        <v>#REF!</v>
      </c>
    </row>
    <row r="366" spans="3:18" x14ac:dyDescent="0.2">
      <c r="C366" s="50" t="e">
        <f>#REF!</f>
        <v>#REF!</v>
      </c>
      <c r="D366" s="41" t="e">
        <f t="shared" si="45"/>
        <v>#REF!</v>
      </c>
      <c r="E366" s="18" t="e">
        <f>#REF!</f>
        <v>#REF!</v>
      </c>
      <c r="F366" s="41" t="e">
        <f t="shared" si="46"/>
        <v>#REF!</v>
      </c>
      <c r="G366" s="18" t="e">
        <f>#REF!</f>
        <v>#REF!</v>
      </c>
      <c r="H366" s="41" t="e">
        <f t="shared" si="47"/>
        <v>#REF!</v>
      </c>
      <c r="I366" s="18" t="e">
        <f>#REF!</f>
        <v>#REF!</v>
      </c>
      <c r="J366" s="41" t="e">
        <f t="shared" si="48"/>
        <v>#REF!</v>
      </c>
      <c r="K366" s="18" t="e">
        <f>#REF!</f>
        <v>#REF!</v>
      </c>
      <c r="L366" s="41" t="e">
        <f t="shared" si="49"/>
        <v>#REF!</v>
      </c>
      <c r="M366" s="18" t="e">
        <f>#REF!</f>
        <v>#REF!</v>
      </c>
      <c r="N366" s="41" t="e">
        <f t="shared" si="50"/>
        <v>#REF!</v>
      </c>
      <c r="O366" s="18" t="e">
        <f>#REF!</f>
        <v>#REF!</v>
      </c>
      <c r="P366" s="41" t="e">
        <f t="shared" si="51"/>
        <v>#REF!</v>
      </c>
      <c r="Q366" s="10" t="e">
        <f t="shared" si="52"/>
        <v>#REF!</v>
      </c>
      <c r="R366" s="41" t="e">
        <f t="shared" si="53"/>
        <v>#REF!</v>
      </c>
    </row>
    <row r="367" spans="3:18" x14ac:dyDescent="0.2">
      <c r="C367" s="50" t="e">
        <f>#REF!</f>
        <v>#REF!</v>
      </c>
      <c r="D367" s="41" t="e">
        <f t="shared" si="45"/>
        <v>#REF!</v>
      </c>
      <c r="E367" s="18" t="e">
        <f>#REF!</f>
        <v>#REF!</v>
      </c>
      <c r="F367" s="41" t="e">
        <f t="shared" si="46"/>
        <v>#REF!</v>
      </c>
      <c r="G367" s="18" t="e">
        <f>#REF!</f>
        <v>#REF!</v>
      </c>
      <c r="H367" s="41" t="e">
        <f t="shared" si="47"/>
        <v>#REF!</v>
      </c>
      <c r="I367" s="18" t="e">
        <f>#REF!</f>
        <v>#REF!</v>
      </c>
      <c r="J367" s="41" t="e">
        <f t="shared" si="48"/>
        <v>#REF!</v>
      </c>
      <c r="K367" s="18" t="e">
        <f>#REF!</f>
        <v>#REF!</v>
      </c>
      <c r="L367" s="41" t="e">
        <f t="shared" si="49"/>
        <v>#REF!</v>
      </c>
      <c r="M367" s="18" t="e">
        <f>#REF!</f>
        <v>#REF!</v>
      </c>
      <c r="N367" s="41" t="e">
        <f t="shared" si="50"/>
        <v>#REF!</v>
      </c>
      <c r="O367" s="18" t="e">
        <f>#REF!</f>
        <v>#REF!</v>
      </c>
      <c r="P367" s="41" t="e">
        <f t="shared" si="51"/>
        <v>#REF!</v>
      </c>
      <c r="Q367" s="10" t="e">
        <f t="shared" si="52"/>
        <v>#REF!</v>
      </c>
      <c r="R367" s="41" t="e">
        <f t="shared" si="53"/>
        <v>#REF!</v>
      </c>
    </row>
    <row r="368" spans="3:18" x14ac:dyDescent="0.2">
      <c r="C368" s="50" t="e">
        <f>#REF!</f>
        <v>#REF!</v>
      </c>
      <c r="D368" s="41" t="e">
        <f t="shared" si="45"/>
        <v>#REF!</v>
      </c>
      <c r="E368" s="18" t="e">
        <f>#REF!</f>
        <v>#REF!</v>
      </c>
      <c r="F368" s="41" t="e">
        <f t="shared" si="46"/>
        <v>#REF!</v>
      </c>
      <c r="G368" s="18" t="e">
        <f>#REF!</f>
        <v>#REF!</v>
      </c>
      <c r="H368" s="41" t="e">
        <f t="shared" si="47"/>
        <v>#REF!</v>
      </c>
      <c r="I368" s="18" t="e">
        <f>#REF!</f>
        <v>#REF!</v>
      </c>
      <c r="J368" s="41" t="e">
        <f t="shared" si="48"/>
        <v>#REF!</v>
      </c>
      <c r="K368" s="18" t="e">
        <f>#REF!</f>
        <v>#REF!</v>
      </c>
      <c r="L368" s="41" t="e">
        <f t="shared" si="49"/>
        <v>#REF!</v>
      </c>
      <c r="M368" s="18" t="e">
        <f>#REF!</f>
        <v>#REF!</v>
      </c>
      <c r="N368" s="41" t="e">
        <f t="shared" si="50"/>
        <v>#REF!</v>
      </c>
      <c r="O368" s="18" t="e">
        <f>#REF!</f>
        <v>#REF!</v>
      </c>
      <c r="P368" s="41" t="e">
        <f t="shared" si="51"/>
        <v>#REF!</v>
      </c>
      <c r="Q368" s="10" t="e">
        <f t="shared" si="52"/>
        <v>#REF!</v>
      </c>
      <c r="R368" s="41" t="e">
        <f t="shared" si="53"/>
        <v>#REF!</v>
      </c>
    </row>
    <row r="369" spans="3:18" x14ac:dyDescent="0.2">
      <c r="C369" s="50" t="e">
        <f>#REF!</f>
        <v>#REF!</v>
      </c>
      <c r="D369" s="41" t="e">
        <f t="shared" si="45"/>
        <v>#REF!</v>
      </c>
      <c r="E369" s="18" t="e">
        <f>#REF!</f>
        <v>#REF!</v>
      </c>
      <c r="F369" s="41" t="e">
        <f t="shared" si="46"/>
        <v>#REF!</v>
      </c>
      <c r="G369" s="18" t="e">
        <f>#REF!</f>
        <v>#REF!</v>
      </c>
      <c r="H369" s="41" t="e">
        <f t="shared" si="47"/>
        <v>#REF!</v>
      </c>
      <c r="I369" s="18" t="e">
        <f>#REF!</f>
        <v>#REF!</v>
      </c>
      <c r="J369" s="41" t="e">
        <f t="shared" si="48"/>
        <v>#REF!</v>
      </c>
      <c r="K369" s="18" t="e">
        <f>#REF!</f>
        <v>#REF!</v>
      </c>
      <c r="L369" s="41" t="e">
        <f t="shared" si="49"/>
        <v>#REF!</v>
      </c>
      <c r="M369" s="18" t="e">
        <f>#REF!</f>
        <v>#REF!</v>
      </c>
      <c r="N369" s="41" t="e">
        <f t="shared" si="50"/>
        <v>#REF!</v>
      </c>
      <c r="O369" s="18" t="e">
        <f>#REF!</f>
        <v>#REF!</v>
      </c>
      <c r="P369" s="41" t="e">
        <f t="shared" si="51"/>
        <v>#REF!</v>
      </c>
      <c r="Q369" s="10" t="e">
        <f t="shared" si="52"/>
        <v>#REF!</v>
      </c>
      <c r="R369" s="41" t="e">
        <f t="shared" si="53"/>
        <v>#REF!</v>
      </c>
    </row>
    <row r="370" spans="3:18" x14ac:dyDescent="0.2">
      <c r="C370" s="50" t="e">
        <f>#REF!</f>
        <v>#REF!</v>
      </c>
      <c r="D370" s="41" t="e">
        <f t="shared" si="45"/>
        <v>#REF!</v>
      </c>
      <c r="E370" s="18" t="e">
        <f>#REF!</f>
        <v>#REF!</v>
      </c>
      <c r="F370" s="41" t="e">
        <f t="shared" si="46"/>
        <v>#REF!</v>
      </c>
      <c r="G370" s="18" t="e">
        <f>#REF!</f>
        <v>#REF!</v>
      </c>
      <c r="H370" s="41" t="e">
        <f t="shared" si="47"/>
        <v>#REF!</v>
      </c>
      <c r="I370" s="18" t="e">
        <f>#REF!</f>
        <v>#REF!</v>
      </c>
      <c r="J370" s="41" t="e">
        <f t="shared" si="48"/>
        <v>#REF!</v>
      </c>
      <c r="K370" s="18" t="e">
        <f>#REF!</f>
        <v>#REF!</v>
      </c>
      <c r="L370" s="41" t="e">
        <f t="shared" si="49"/>
        <v>#REF!</v>
      </c>
      <c r="M370" s="18" t="e">
        <f>#REF!</f>
        <v>#REF!</v>
      </c>
      <c r="N370" s="41" t="e">
        <f t="shared" si="50"/>
        <v>#REF!</v>
      </c>
      <c r="O370" s="18" t="e">
        <f>#REF!</f>
        <v>#REF!</v>
      </c>
      <c r="P370" s="41" t="e">
        <f t="shared" si="51"/>
        <v>#REF!</v>
      </c>
      <c r="Q370" s="10" t="e">
        <f t="shared" si="52"/>
        <v>#REF!</v>
      </c>
      <c r="R370" s="41" t="e">
        <f t="shared" si="53"/>
        <v>#REF!</v>
      </c>
    </row>
    <row r="371" spans="3:18" x14ac:dyDescent="0.2">
      <c r="C371" s="50" t="e">
        <f>#REF!</f>
        <v>#REF!</v>
      </c>
      <c r="D371" s="41" t="e">
        <f t="shared" si="45"/>
        <v>#REF!</v>
      </c>
      <c r="E371" s="18" t="e">
        <f>#REF!</f>
        <v>#REF!</v>
      </c>
      <c r="F371" s="41" t="e">
        <f t="shared" si="46"/>
        <v>#REF!</v>
      </c>
      <c r="G371" s="18" t="e">
        <f>#REF!</f>
        <v>#REF!</v>
      </c>
      <c r="H371" s="41" t="e">
        <f t="shared" si="47"/>
        <v>#REF!</v>
      </c>
      <c r="I371" s="18" t="e">
        <f>#REF!</f>
        <v>#REF!</v>
      </c>
      <c r="J371" s="41" t="e">
        <f t="shared" si="48"/>
        <v>#REF!</v>
      </c>
      <c r="K371" s="18" t="e">
        <f>#REF!</f>
        <v>#REF!</v>
      </c>
      <c r="L371" s="41" t="e">
        <f t="shared" si="49"/>
        <v>#REF!</v>
      </c>
      <c r="M371" s="18" t="e">
        <f>#REF!</f>
        <v>#REF!</v>
      </c>
      <c r="N371" s="41" t="e">
        <f t="shared" si="50"/>
        <v>#REF!</v>
      </c>
      <c r="O371" s="18" t="e">
        <f>#REF!</f>
        <v>#REF!</v>
      </c>
      <c r="P371" s="41" t="e">
        <f t="shared" si="51"/>
        <v>#REF!</v>
      </c>
      <c r="Q371" s="10" t="e">
        <f t="shared" si="52"/>
        <v>#REF!</v>
      </c>
      <c r="R371" s="41" t="e">
        <f t="shared" si="53"/>
        <v>#REF!</v>
      </c>
    </row>
    <row r="372" spans="3:18" x14ac:dyDescent="0.2">
      <c r="C372" s="50" t="e">
        <f>#REF!</f>
        <v>#REF!</v>
      </c>
      <c r="D372" s="41" t="e">
        <f t="shared" si="45"/>
        <v>#REF!</v>
      </c>
      <c r="E372" s="18" t="e">
        <f>#REF!</f>
        <v>#REF!</v>
      </c>
      <c r="F372" s="41" t="e">
        <f t="shared" si="46"/>
        <v>#REF!</v>
      </c>
      <c r="G372" s="18" t="e">
        <f>#REF!</f>
        <v>#REF!</v>
      </c>
      <c r="H372" s="41" t="e">
        <f t="shared" si="47"/>
        <v>#REF!</v>
      </c>
      <c r="I372" s="18" t="e">
        <f>#REF!</f>
        <v>#REF!</v>
      </c>
      <c r="J372" s="41" t="e">
        <f t="shared" si="48"/>
        <v>#REF!</v>
      </c>
      <c r="K372" s="18" t="e">
        <f>#REF!</f>
        <v>#REF!</v>
      </c>
      <c r="L372" s="41" t="e">
        <f t="shared" si="49"/>
        <v>#REF!</v>
      </c>
      <c r="M372" s="18" t="e">
        <f>#REF!</f>
        <v>#REF!</v>
      </c>
      <c r="N372" s="41" t="e">
        <f t="shared" si="50"/>
        <v>#REF!</v>
      </c>
      <c r="O372" s="18" t="e">
        <f>#REF!</f>
        <v>#REF!</v>
      </c>
      <c r="P372" s="41" t="e">
        <f t="shared" si="51"/>
        <v>#REF!</v>
      </c>
      <c r="Q372" s="10" t="e">
        <f t="shared" si="52"/>
        <v>#REF!</v>
      </c>
      <c r="R372" s="41" t="e">
        <f t="shared" si="53"/>
        <v>#REF!</v>
      </c>
    </row>
    <row r="373" spans="3:18" x14ac:dyDescent="0.2">
      <c r="C373" s="50" t="e">
        <f>#REF!</f>
        <v>#REF!</v>
      </c>
      <c r="D373" s="41" t="e">
        <f t="shared" si="45"/>
        <v>#REF!</v>
      </c>
      <c r="E373" s="18" t="e">
        <f>#REF!</f>
        <v>#REF!</v>
      </c>
      <c r="F373" s="41" t="e">
        <f t="shared" si="46"/>
        <v>#REF!</v>
      </c>
      <c r="G373" s="18" t="e">
        <f>#REF!</f>
        <v>#REF!</v>
      </c>
      <c r="H373" s="41" t="e">
        <f t="shared" si="47"/>
        <v>#REF!</v>
      </c>
      <c r="I373" s="18" t="e">
        <f>#REF!</f>
        <v>#REF!</v>
      </c>
      <c r="J373" s="41" t="e">
        <f t="shared" si="48"/>
        <v>#REF!</v>
      </c>
      <c r="K373" s="18" t="e">
        <f>#REF!</f>
        <v>#REF!</v>
      </c>
      <c r="L373" s="41" t="e">
        <f t="shared" si="49"/>
        <v>#REF!</v>
      </c>
      <c r="M373" s="18" t="e">
        <f>#REF!</f>
        <v>#REF!</v>
      </c>
      <c r="N373" s="41" t="e">
        <f t="shared" si="50"/>
        <v>#REF!</v>
      </c>
      <c r="O373" s="18" t="e">
        <f>#REF!</f>
        <v>#REF!</v>
      </c>
      <c r="P373" s="41" t="e">
        <f t="shared" si="51"/>
        <v>#REF!</v>
      </c>
      <c r="Q373" s="10" t="e">
        <f t="shared" si="52"/>
        <v>#REF!</v>
      </c>
      <c r="R373" s="41" t="e">
        <f t="shared" si="53"/>
        <v>#REF!</v>
      </c>
    </row>
    <row r="374" spans="3:18" x14ac:dyDescent="0.2">
      <c r="C374" s="50" t="e">
        <f>#REF!</f>
        <v>#REF!</v>
      </c>
      <c r="D374" s="41" t="e">
        <f t="shared" si="45"/>
        <v>#REF!</v>
      </c>
      <c r="E374" s="18" t="e">
        <f>#REF!</f>
        <v>#REF!</v>
      </c>
      <c r="F374" s="41" t="e">
        <f t="shared" si="46"/>
        <v>#REF!</v>
      </c>
      <c r="G374" s="18" t="e">
        <f>#REF!</f>
        <v>#REF!</v>
      </c>
      <c r="H374" s="41" t="e">
        <f t="shared" si="47"/>
        <v>#REF!</v>
      </c>
      <c r="I374" s="18" t="e">
        <f>#REF!</f>
        <v>#REF!</v>
      </c>
      <c r="J374" s="41" t="e">
        <f t="shared" si="48"/>
        <v>#REF!</v>
      </c>
      <c r="K374" s="18" t="e">
        <f>#REF!</f>
        <v>#REF!</v>
      </c>
      <c r="L374" s="41" t="e">
        <f t="shared" si="49"/>
        <v>#REF!</v>
      </c>
      <c r="M374" s="18" t="e">
        <f>#REF!</f>
        <v>#REF!</v>
      </c>
      <c r="N374" s="41" t="e">
        <f t="shared" si="50"/>
        <v>#REF!</v>
      </c>
      <c r="O374" s="18" t="e">
        <f>#REF!</f>
        <v>#REF!</v>
      </c>
      <c r="P374" s="41" t="e">
        <f t="shared" si="51"/>
        <v>#REF!</v>
      </c>
      <c r="Q374" s="10" t="e">
        <f t="shared" si="52"/>
        <v>#REF!</v>
      </c>
      <c r="R374" s="41" t="e">
        <f t="shared" si="53"/>
        <v>#REF!</v>
      </c>
    </row>
    <row r="375" spans="3:18" x14ac:dyDescent="0.2">
      <c r="C375" s="50" t="e">
        <f>#REF!</f>
        <v>#REF!</v>
      </c>
      <c r="D375" s="41" t="e">
        <f t="shared" si="45"/>
        <v>#REF!</v>
      </c>
      <c r="E375" s="18" t="e">
        <f>#REF!</f>
        <v>#REF!</v>
      </c>
      <c r="F375" s="41" t="e">
        <f t="shared" si="46"/>
        <v>#REF!</v>
      </c>
      <c r="G375" s="18" t="e">
        <f>#REF!</f>
        <v>#REF!</v>
      </c>
      <c r="H375" s="41" t="e">
        <f t="shared" si="47"/>
        <v>#REF!</v>
      </c>
      <c r="I375" s="18" t="e">
        <f>#REF!</f>
        <v>#REF!</v>
      </c>
      <c r="J375" s="41" t="e">
        <f t="shared" si="48"/>
        <v>#REF!</v>
      </c>
      <c r="K375" s="18" t="e">
        <f>#REF!</f>
        <v>#REF!</v>
      </c>
      <c r="L375" s="41" t="e">
        <f t="shared" si="49"/>
        <v>#REF!</v>
      </c>
      <c r="M375" s="18" t="e">
        <f>#REF!</f>
        <v>#REF!</v>
      </c>
      <c r="N375" s="41" t="e">
        <f t="shared" si="50"/>
        <v>#REF!</v>
      </c>
      <c r="O375" s="18" t="e">
        <f>#REF!</f>
        <v>#REF!</v>
      </c>
      <c r="P375" s="41" t="e">
        <f t="shared" si="51"/>
        <v>#REF!</v>
      </c>
      <c r="Q375" s="10" t="e">
        <f t="shared" si="52"/>
        <v>#REF!</v>
      </c>
      <c r="R375" s="41" t="e">
        <f t="shared" si="53"/>
        <v>#REF!</v>
      </c>
    </row>
    <row r="376" spans="3:18" x14ac:dyDescent="0.2">
      <c r="C376" s="50" t="e">
        <f>#REF!</f>
        <v>#REF!</v>
      </c>
      <c r="D376" s="41" t="e">
        <f t="shared" si="45"/>
        <v>#REF!</v>
      </c>
      <c r="E376" s="18" t="e">
        <f>#REF!</f>
        <v>#REF!</v>
      </c>
      <c r="F376" s="41" t="e">
        <f t="shared" si="46"/>
        <v>#REF!</v>
      </c>
      <c r="G376" s="18" t="e">
        <f>#REF!</f>
        <v>#REF!</v>
      </c>
      <c r="H376" s="41" t="e">
        <f t="shared" si="47"/>
        <v>#REF!</v>
      </c>
      <c r="I376" s="18" t="e">
        <f>#REF!</f>
        <v>#REF!</v>
      </c>
      <c r="J376" s="41" t="e">
        <f t="shared" si="48"/>
        <v>#REF!</v>
      </c>
      <c r="K376" s="18" t="e">
        <f>#REF!</f>
        <v>#REF!</v>
      </c>
      <c r="L376" s="41" t="e">
        <f t="shared" si="49"/>
        <v>#REF!</v>
      </c>
      <c r="M376" s="18" t="e">
        <f>#REF!</f>
        <v>#REF!</v>
      </c>
      <c r="N376" s="41" t="e">
        <f t="shared" si="50"/>
        <v>#REF!</v>
      </c>
      <c r="O376" s="18" t="e">
        <f>#REF!</f>
        <v>#REF!</v>
      </c>
      <c r="P376" s="41" t="e">
        <f t="shared" si="51"/>
        <v>#REF!</v>
      </c>
      <c r="Q376" s="10" t="e">
        <f t="shared" si="52"/>
        <v>#REF!</v>
      </c>
      <c r="R376" s="41" t="e">
        <f t="shared" si="53"/>
        <v>#REF!</v>
      </c>
    </row>
    <row r="377" spans="3:18" x14ac:dyDescent="0.2">
      <c r="C377" s="50" t="e">
        <f>#REF!</f>
        <v>#REF!</v>
      </c>
      <c r="D377" s="41" t="e">
        <f t="shared" si="45"/>
        <v>#REF!</v>
      </c>
      <c r="E377" s="18" t="e">
        <f>#REF!</f>
        <v>#REF!</v>
      </c>
      <c r="F377" s="41" t="e">
        <f t="shared" si="46"/>
        <v>#REF!</v>
      </c>
      <c r="G377" s="18" t="e">
        <f>#REF!</f>
        <v>#REF!</v>
      </c>
      <c r="H377" s="41" t="e">
        <f t="shared" si="47"/>
        <v>#REF!</v>
      </c>
      <c r="I377" s="18" t="e">
        <f>#REF!</f>
        <v>#REF!</v>
      </c>
      <c r="J377" s="41" t="e">
        <f t="shared" si="48"/>
        <v>#REF!</v>
      </c>
      <c r="K377" s="18" t="e">
        <f>#REF!</f>
        <v>#REF!</v>
      </c>
      <c r="L377" s="41" t="e">
        <f t="shared" si="49"/>
        <v>#REF!</v>
      </c>
      <c r="M377" s="18" t="e">
        <f>#REF!</f>
        <v>#REF!</v>
      </c>
      <c r="N377" s="41" t="e">
        <f t="shared" si="50"/>
        <v>#REF!</v>
      </c>
      <c r="O377" s="18" t="e">
        <f>#REF!</f>
        <v>#REF!</v>
      </c>
      <c r="P377" s="41" t="e">
        <f t="shared" si="51"/>
        <v>#REF!</v>
      </c>
      <c r="Q377" s="10" t="e">
        <f t="shared" si="52"/>
        <v>#REF!</v>
      </c>
      <c r="R377" s="41" t="e">
        <f t="shared" si="53"/>
        <v>#REF!</v>
      </c>
    </row>
    <row r="378" spans="3:18" x14ac:dyDescent="0.2">
      <c r="C378" s="50" t="e">
        <f>#REF!</f>
        <v>#REF!</v>
      </c>
      <c r="D378" s="41" t="e">
        <f t="shared" si="45"/>
        <v>#REF!</v>
      </c>
      <c r="E378" s="18" t="e">
        <f>#REF!</f>
        <v>#REF!</v>
      </c>
      <c r="F378" s="41" t="e">
        <f t="shared" si="46"/>
        <v>#REF!</v>
      </c>
      <c r="G378" s="18" t="e">
        <f>#REF!</f>
        <v>#REF!</v>
      </c>
      <c r="H378" s="41" t="e">
        <f t="shared" si="47"/>
        <v>#REF!</v>
      </c>
      <c r="I378" s="18" t="e">
        <f>#REF!</f>
        <v>#REF!</v>
      </c>
      <c r="J378" s="41" t="e">
        <f t="shared" si="48"/>
        <v>#REF!</v>
      </c>
      <c r="K378" s="18" t="e">
        <f>#REF!</f>
        <v>#REF!</v>
      </c>
      <c r="L378" s="41" t="e">
        <f t="shared" si="49"/>
        <v>#REF!</v>
      </c>
      <c r="M378" s="18" t="e">
        <f>#REF!</f>
        <v>#REF!</v>
      </c>
      <c r="N378" s="41" t="e">
        <f t="shared" si="50"/>
        <v>#REF!</v>
      </c>
      <c r="O378" s="18" t="e">
        <f>#REF!</f>
        <v>#REF!</v>
      </c>
      <c r="P378" s="41" t="e">
        <f t="shared" si="51"/>
        <v>#REF!</v>
      </c>
      <c r="Q378" s="10" t="e">
        <f t="shared" si="52"/>
        <v>#REF!</v>
      </c>
      <c r="R378" s="41" t="e">
        <f t="shared" si="53"/>
        <v>#REF!</v>
      </c>
    </row>
    <row r="379" spans="3:18" x14ac:dyDescent="0.2">
      <c r="C379" s="50" t="e">
        <f>#REF!</f>
        <v>#REF!</v>
      </c>
      <c r="D379" s="41" t="e">
        <f t="shared" si="45"/>
        <v>#REF!</v>
      </c>
      <c r="E379" s="18" t="e">
        <f>#REF!</f>
        <v>#REF!</v>
      </c>
      <c r="F379" s="41" t="e">
        <f t="shared" si="46"/>
        <v>#REF!</v>
      </c>
      <c r="G379" s="18" t="e">
        <f>#REF!</f>
        <v>#REF!</v>
      </c>
      <c r="H379" s="41" t="e">
        <f t="shared" si="47"/>
        <v>#REF!</v>
      </c>
      <c r="I379" s="18" t="e">
        <f>#REF!</f>
        <v>#REF!</v>
      </c>
      <c r="J379" s="41" t="e">
        <f t="shared" si="48"/>
        <v>#REF!</v>
      </c>
      <c r="K379" s="18" t="e">
        <f>#REF!</f>
        <v>#REF!</v>
      </c>
      <c r="L379" s="41" t="e">
        <f t="shared" si="49"/>
        <v>#REF!</v>
      </c>
      <c r="M379" s="18" t="e">
        <f>#REF!</f>
        <v>#REF!</v>
      </c>
      <c r="N379" s="41" t="e">
        <f t="shared" si="50"/>
        <v>#REF!</v>
      </c>
      <c r="O379" s="18" t="e">
        <f>#REF!</f>
        <v>#REF!</v>
      </c>
      <c r="P379" s="41" t="e">
        <f t="shared" si="51"/>
        <v>#REF!</v>
      </c>
      <c r="Q379" s="10" t="e">
        <f t="shared" si="52"/>
        <v>#REF!</v>
      </c>
      <c r="R379" s="41" t="e">
        <f t="shared" si="53"/>
        <v>#REF!</v>
      </c>
    </row>
    <row r="380" spans="3:18" x14ac:dyDescent="0.2">
      <c r="C380" s="50" t="e">
        <f>#REF!</f>
        <v>#REF!</v>
      </c>
      <c r="D380" s="41" t="e">
        <f t="shared" si="45"/>
        <v>#REF!</v>
      </c>
      <c r="E380" s="18" t="e">
        <f>#REF!</f>
        <v>#REF!</v>
      </c>
      <c r="F380" s="41" t="e">
        <f t="shared" si="46"/>
        <v>#REF!</v>
      </c>
      <c r="G380" s="18" t="e">
        <f>#REF!</f>
        <v>#REF!</v>
      </c>
      <c r="H380" s="41" t="e">
        <f t="shared" si="47"/>
        <v>#REF!</v>
      </c>
      <c r="I380" s="18" t="e">
        <f>#REF!</f>
        <v>#REF!</v>
      </c>
      <c r="J380" s="41" t="e">
        <f t="shared" si="48"/>
        <v>#REF!</v>
      </c>
      <c r="K380" s="18" t="e">
        <f>#REF!</f>
        <v>#REF!</v>
      </c>
      <c r="L380" s="41" t="e">
        <f t="shared" si="49"/>
        <v>#REF!</v>
      </c>
      <c r="M380" s="18" t="e">
        <f>#REF!</f>
        <v>#REF!</v>
      </c>
      <c r="N380" s="41" t="e">
        <f t="shared" si="50"/>
        <v>#REF!</v>
      </c>
      <c r="O380" s="18" t="e">
        <f>#REF!</f>
        <v>#REF!</v>
      </c>
      <c r="P380" s="41" t="e">
        <f t="shared" si="51"/>
        <v>#REF!</v>
      </c>
      <c r="Q380" s="10" t="e">
        <f t="shared" si="52"/>
        <v>#REF!</v>
      </c>
      <c r="R380" s="41" t="e">
        <f t="shared" si="53"/>
        <v>#REF!</v>
      </c>
    </row>
    <row r="381" spans="3:18" x14ac:dyDescent="0.2">
      <c r="C381" s="50" t="e">
        <f>#REF!</f>
        <v>#REF!</v>
      </c>
      <c r="D381" s="41" t="e">
        <f t="shared" si="45"/>
        <v>#REF!</v>
      </c>
      <c r="E381" s="18" t="e">
        <f>#REF!</f>
        <v>#REF!</v>
      </c>
      <c r="F381" s="41" t="e">
        <f t="shared" si="46"/>
        <v>#REF!</v>
      </c>
      <c r="G381" s="18" t="e">
        <f>#REF!</f>
        <v>#REF!</v>
      </c>
      <c r="H381" s="41" t="e">
        <f t="shared" si="47"/>
        <v>#REF!</v>
      </c>
      <c r="I381" s="18" t="e">
        <f>#REF!</f>
        <v>#REF!</v>
      </c>
      <c r="J381" s="41" t="e">
        <f t="shared" si="48"/>
        <v>#REF!</v>
      </c>
      <c r="K381" s="18" t="e">
        <f>#REF!</f>
        <v>#REF!</v>
      </c>
      <c r="L381" s="41" t="e">
        <f t="shared" si="49"/>
        <v>#REF!</v>
      </c>
      <c r="M381" s="18" t="e">
        <f>#REF!</f>
        <v>#REF!</v>
      </c>
      <c r="N381" s="41" t="e">
        <f t="shared" si="50"/>
        <v>#REF!</v>
      </c>
      <c r="O381" s="18" t="e">
        <f>#REF!</f>
        <v>#REF!</v>
      </c>
      <c r="P381" s="41" t="e">
        <f t="shared" si="51"/>
        <v>#REF!</v>
      </c>
      <c r="Q381" s="10" t="e">
        <f t="shared" si="52"/>
        <v>#REF!</v>
      </c>
      <c r="R381" s="41" t="e">
        <f t="shared" si="53"/>
        <v>#REF!</v>
      </c>
    </row>
    <row r="382" spans="3:18" x14ac:dyDescent="0.2">
      <c r="C382" s="50" t="e">
        <f>#REF!</f>
        <v>#REF!</v>
      </c>
      <c r="D382" s="41" t="e">
        <f t="shared" si="45"/>
        <v>#REF!</v>
      </c>
      <c r="E382" s="18" t="e">
        <f>#REF!</f>
        <v>#REF!</v>
      </c>
      <c r="F382" s="41" t="e">
        <f t="shared" si="46"/>
        <v>#REF!</v>
      </c>
      <c r="G382" s="18" t="e">
        <f>#REF!</f>
        <v>#REF!</v>
      </c>
      <c r="H382" s="41" t="e">
        <f t="shared" si="47"/>
        <v>#REF!</v>
      </c>
      <c r="I382" s="18" t="e">
        <f>#REF!</f>
        <v>#REF!</v>
      </c>
      <c r="J382" s="41" t="e">
        <f t="shared" si="48"/>
        <v>#REF!</v>
      </c>
      <c r="K382" s="18" t="e">
        <f>#REF!</f>
        <v>#REF!</v>
      </c>
      <c r="L382" s="41" t="e">
        <f t="shared" si="49"/>
        <v>#REF!</v>
      </c>
      <c r="M382" s="18" t="e">
        <f>#REF!</f>
        <v>#REF!</v>
      </c>
      <c r="N382" s="41" t="e">
        <f t="shared" si="50"/>
        <v>#REF!</v>
      </c>
      <c r="O382" s="18" t="e">
        <f>#REF!</f>
        <v>#REF!</v>
      </c>
      <c r="P382" s="41" t="e">
        <f t="shared" si="51"/>
        <v>#REF!</v>
      </c>
      <c r="Q382" s="10" t="e">
        <f t="shared" si="52"/>
        <v>#REF!</v>
      </c>
      <c r="R382" s="41" t="e">
        <f t="shared" si="53"/>
        <v>#REF!</v>
      </c>
    </row>
    <row r="383" spans="3:18" x14ac:dyDescent="0.2">
      <c r="C383" s="50" t="e">
        <f>#REF!</f>
        <v>#REF!</v>
      </c>
      <c r="D383" s="41" t="e">
        <f t="shared" si="45"/>
        <v>#REF!</v>
      </c>
      <c r="E383" s="18" t="e">
        <f>#REF!</f>
        <v>#REF!</v>
      </c>
      <c r="F383" s="41" t="e">
        <f t="shared" si="46"/>
        <v>#REF!</v>
      </c>
      <c r="G383" s="18" t="e">
        <f>#REF!</f>
        <v>#REF!</v>
      </c>
      <c r="H383" s="41" t="e">
        <f t="shared" si="47"/>
        <v>#REF!</v>
      </c>
      <c r="I383" s="18" t="e">
        <f>#REF!</f>
        <v>#REF!</v>
      </c>
      <c r="J383" s="41" t="e">
        <f t="shared" si="48"/>
        <v>#REF!</v>
      </c>
      <c r="K383" s="18" t="e">
        <f>#REF!</f>
        <v>#REF!</v>
      </c>
      <c r="L383" s="41" t="e">
        <f t="shared" si="49"/>
        <v>#REF!</v>
      </c>
      <c r="M383" s="18" t="e">
        <f>#REF!</f>
        <v>#REF!</v>
      </c>
      <c r="N383" s="41" t="e">
        <f t="shared" si="50"/>
        <v>#REF!</v>
      </c>
      <c r="O383" s="18" t="e">
        <f>#REF!</f>
        <v>#REF!</v>
      </c>
      <c r="P383" s="41" t="e">
        <f t="shared" si="51"/>
        <v>#REF!</v>
      </c>
      <c r="Q383" s="10" t="e">
        <f t="shared" si="52"/>
        <v>#REF!</v>
      </c>
      <c r="R383" s="41" t="e">
        <f t="shared" si="53"/>
        <v>#REF!</v>
      </c>
    </row>
    <row r="384" spans="3:18" x14ac:dyDescent="0.2">
      <c r="C384" s="50" t="e">
        <f>#REF!</f>
        <v>#REF!</v>
      </c>
      <c r="D384" s="41" t="e">
        <f t="shared" si="45"/>
        <v>#REF!</v>
      </c>
      <c r="E384" s="18" t="e">
        <f>#REF!</f>
        <v>#REF!</v>
      </c>
      <c r="F384" s="41" t="e">
        <f t="shared" si="46"/>
        <v>#REF!</v>
      </c>
      <c r="G384" s="18" t="e">
        <f>#REF!</f>
        <v>#REF!</v>
      </c>
      <c r="H384" s="41" t="e">
        <f t="shared" si="47"/>
        <v>#REF!</v>
      </c>
      <c r="I384" s="18" t="e">
        <f>#REF!</f>
        <v>#REF!</v>
      </c>
      <c r="J384" s="41" t="e">
        <f t="shared" si="48"/>
        <v>#REF!</v>
      </c>
      <c r="K384" s="18" t="e">
        <f>#REF!</f>
        <v>#REF!</v>
      </c>
      <c r="L384" s="41" t="e">
        <f t="shared" si="49"/>
        <v>#REF!</v>
      </c>
      <c r="M384" s="18" t="e">
        <f>#REF!</f>
        <v>#REF!</v>
      </c>
      <c r="N384" s="41" t="e">
        <f t="shared" si="50"/>
        <v>#REF!</v>
      </c>
      <c r="O384" s="18" t="e">
        <f>#REF!</f>
        <v>#REF!</v>
      </c>
      <c r="P384" s="41" t="e">
        <f t="shared" si="51"/>
        <v>#REF!</v>
      </c>
      <c r="Q384" s="10" t="e">
        <f t="shared" si="52"/>
        <v>#REF!</v>
      </c>
      <c r="R384" s="41" t="e">
        <f t="shared" si="53"/>
        <v>#REF!</v>
      </c>
    </row>
    <row r="385" spans="3:18" x14ac:dyDescent="0.2">
      <c r="C385" s="50" t="e">
        <f>#REF!</f>
        <v>#REF!</v>
      </c>
      <c r="D385" s="41" t="e">
        <f t="shared" si="45"/>
        <v>#REF!</v>
      </c>
      <c r="E385" s="18" t="e">
        <f>#REF!</f>
        <v>#REF!</v>
      </c>
      <c r="F385" s="41" t="e">
        <f t="shared" si="46"/>
        <v>#REF!</v>
      </c>
      <c r="G385" s="18" t="e">
        <f>#REF!</f>
        <v>#REF!</v>
      </c>
      <c r="H385" s="41" t="e">
        <f t="shared" si="47"/>
        <v>#REF!</v>
      </c>
      <c r="I385" s="18" t="e">
        <f>#REF!</f>
        <v>#REF!</v>
      </c>
      <c r="J385" s="41" t="e">
        <f t="shared" si="48"/>
        <v>#REF!</v>
      </c>
      <c r="K385" s="18" t="e">
        <f>#REF!</f>
        <v>#REF!</v>
      </c>
      <c r="L385" s="41" t="e">
        <f t="shared" si="49"/>
        <v>#REF!</v>
      </c>
      <c r="M385" s="18" t="e">
        <f>#REF!</f>
        <v>#REF!</v>
      </c>
      <c r="N385" s="41" t="e">
        <f t="shared" si="50"/>
        <v>#REF!</v>
      </c>
      <c r="O385" s="18" t="e">
        <f>#REF!</f>
        <v>#REF!</v>
      </c>
      <c r="P385" s="41" t="e">
        <f t="shared" si="51"/>
        <v>#REF!</v>
      </c>
      <c r="Q385" s="10" t="e">
        <f t="shared" si="52"/>
        <v>#REF!</v>
      </c>
      <c r="R385" s="41" t="e">
        <f t="shared" si="53"/>
        <v>#REF!</v>
      </c>
    </row>
    <row r="386" spans="3:18" x14ac:dyDescent="0.2">
      <c r="C386" s="50" t="e">
        <f>#REF!</f>
        <v>#REF!</v>
      </c>
      <c r="D386" s="41" t="e">
        <f t="shared" si="45"/>
        <v>#REF!</v>
      </c>
      <c r="E386" s="18" t="e">
        <f>#REF!</f>
        <v>#REF!</v>
      </c>
      <c r="F386" s="41" t="e">
        <f t="shared" si="46"/>
        <v>#REF!</v>
      </c>
      <c r="G386" s="18" t="e">
        <f>#REF!</f>
        <v>#REF!</v>
      </c>
      <c r="H386" s="41" t="e">
        <f t="shared" si="47"/>
        <v>#REF!</v>
      </c>
      <c r="I386" s="18" t="e">
        <f>#REF!</f>
        <v>#REF!</v>
      </c>
      <c r="J386" s="41" t="e">
        <f t="shared" si="48"/>
        <v>#REF!</v>
      </c>
      <c r="K386" s="18" t="e">
        <f>#REF!</f>
        <v>#REF!</v>
      </c>
      <c r="L386" s="41" t="e">
        <f t="shared" si="49"/>
        <v>#REF!</v>
      </c>
      <c r="M386" s="18" t="e">
        <f>#REF!</f>
        <v>#REF!</v>
      </c>
      <c r="N386" s="41" t="e">
        <f t="shared" si="50"/>
        <v>#REF!</v>
      </c>
      <c r="O386" s="18" t="e">
        <f>#REF!</f>
        <v>#REF!</v>
      </c>
      <c r="P386" s="41" t="e">
        <f t="shared" si="51"/>
        <v>#REF!</v>
      </c>
      <c r="Q386" s="10" t="e">
        <f t="shared" si="52"/>
        <v>#REF!</v>
      </c>
      <c r="R386" s="41" t="e">
        <f t="shared" si="53"/>
        <v>#REF!</v>
      </c>
    </row>
    <row r="387" spans="3:18" x14ac:dyDescent="0.2">
      <c r="C387" s="50" t="e">
        <f>#REF!</f>
        <v>#REF!</v>
      </c>
      <c r="D387" s="41" t="e">
        <f t="shared" si="45"/>
        <v>#REF!</v>
      </c>
      <c r="E387" s="18" t="e">
        <f>#REF!</f>
        <v>#REF!</v>
      </c>
      <c r="F387" s="41" t="e">
        <f t="shared" si="46"/>
        <v>#REF!</v>
      </c>
      <c r="G387" s="18" t="e">
        <f>#REF!</f>
        <v>#REF!</v>
      </c>
      <c r="H387" s="41" t="e">
        <f t="shared" si="47"/>
        <v>#REF!</v>
      </c>
      <c r="I387" s="18" t="e">
        <f>#REF!</f>
        <v>#REF!</v>
      </c>
      <c r="J387" s="41" t="e">
        <f t="shared" si="48"/>
        <v>#REF!</v>
      </c>
      <c r="K387" s="18" t="e">
        <f>#REF!</f>
        <v>#REF!</v>
      </c>
      <c r="L387" s="41" t="e">
        <f t="shared" si="49"/>
        <v>#REF!</v>
      </c>
      <c r="M387" s="18" t="e">
        <f>#REF!</f>
        <v>#REF!</v>
      </c>
      <c r="N387" s="41" t="e">
        <f t="shared" si="50"/>
        <v>#REF!</v>
      </c>
      <c r="O387" s="18" t="e">
        <f>#REF!</f>
        <v>#REF!</v>
      </c>
      <c r="P387" s="41" t="e">
        <f t="shared" si="51"/>
        <v>#REF!</v>
      </c>
      <c r="Q387" s="10" t="e">
        <f t="shared" si="52"/>
        <v>#REF!</v>
      </c>
      <c r="R387" s="41" t="e">
        <f t="shared" si="53"/>
        <v>#REF!</v>
      </c>
    </row>
    <row r="388" spans="3:18" x14ac:dyDescent="0.2">
      <c r="C388" s="50" t="e">
        <f>#REF!</f>
        <v>#REF!</v>
      </c>
      <c r="D388" s="41" t="e">
        <f t="shared" si="45"/>
        <v>#REF!</v>
      </c>
      <c r="E388" s="18" t="e">
        <f>#REF!</f>
        <v>#REF!</v>
      </c>
      <c r="F388" s="41" t="e">
        <f t="shared" si="46"/>
        <v>#REF!</v>
      </c>
      <c r="G388" s="18" t="e">
        <f>#REF!</f>
        <v>#REF!</v>
      </c>
      <c r="H388" s="41" t="e">
        <f t="shared" si="47"/>
        <v>#REF!</v>
      </c>
      <c r="I388" s="18" t="e">
        <f>#REF!</f>
        <v>#REF!</v>
      </c>
      <c r="J388" s="41" t="e">
        <f t="shared" si="48"/>
        <v>#REF!</v>
      </c>
      <c r="K388" s="18" t="e">
        <f>#REF!</f>
        <v>#REF!</v>
      </c>
      <c r="L388" s="41" t="e">
        <f t="shared" si="49"/>
        <v>#REF!</v>
      </c>
      <c r="M388" s="18" t="e">
        <f>#REF!</f>
        <v>#REF!</v>
      </c>
      <c r="N388" s="41" t="e">
        <f t="shared" si="50"/>
        <v>#REF!</v>
      </c>
      <c r="O388" s="18" t="e">
        <f>#REF!</f>
        <v>#REF!</v>
      </c>
      <c r="P388" s="41" t="e">
        <f t="shared" si="51"/>
        <v>#REF!</v>
      </c>
      <c r="Q388" s="10" t="e">
        <f t="shared" si="52"/>
        <v>#REF!</v>
      </c>
      <c r="R388" s="41" t="e">
        <f t="shared" si="53"/>
        <v>#REF!</v>
      </c>
    </row>
    <row r="389" spans="3:18" x14ac:dyDescent="0.2">
      <c r="C389" s="50" t="e">
        <f>#REF!</f>
        <v>#REF!</v>
      </c>
      <c r="D389" s="41" t="e">
        <f t="shared" si="45"/>
        <v>#REF!</v>
      </c>
      <c r="E389" s="18" t="e">
        <f>#REF!</f>
        <v>#REF!</v>
      </c>
      <c r="F389" s="41" t="e">
        <f t="shared" si="46"/>
        <v>#REF!</v>
      </c>
      <c r="G389" s="18" t="e">
        <f>#REF!</f>
        <v>#REF!</v>
      </c>
      <c r="H389" s="41" t="e">
        <f t="shared" si="47"/>
        <v>#REF!</v>
      </c>
      <c r="I389" s="18" t="e">
        <f>#REF!</f>
        <v>#REF!</v>
      </c>
      <c r="J389" s="41" t="e">
        <f t="shared" si="48"/>
        <v>#REF!</v>
      </c>
      <c r="K389" s="18" t="e">
        <f>#REF!</f>
        <v>#REF!</v>
      </c>
      <c r="L389" s="41" t="e">
        <f t="shared" si="49"/>
        <v>#REF!</v>
      </c>
      <c r="M389" s="18" t="e">
        <f>#REF!</f>
        <v>#REF!</v>
      </c>
      <c r="N389" s="41" t="e">
        <f t="shared" si="50"/>
        <v>#REF!</v>
      </c>
      <c r="O389" s="18" t="e">
        <f>#REF!</f>
        <v>#REF!</v>
      </c>
      <c r="P389" s="41" t="e">
        <f t="shared" si="51"/>
        <v>#REF!</v>
      </c>
      <c r="Q389" s="10" t="e">
        <f t="shared" si="52"/>
        <v>#REF!</v>
      </c>
      <c r="R389" s="41" t="e">
        <f t="shared" si="53"/>
        <v>#REF!</v>
      </c>
    </row>
    <row r="390" spans="3:18" x14ac:dyDescent="0.2">
      <c r="C390" s="50" t="e">
        <f>#REF!</f>
        <v>#REF!</v>
      </c>
      <c r="D390" s="41" t="e">
        <f t="shared" si="45"/>
        <v>#REF!</v>
      </c>
      <c r="E390" s="18" t="e">
        <f>#REF!</f>
        <v>#REF!</v>
      </c>
      <c r="F390" s="41" t="e">
        <f t="shared" si="46"/>
        <v>#REF!</v>
      </c>
      <c r="G390" s="18" t="e">
        <f>#REF!</f>
        <v>#REF!</v>
      </c>
      <c r="H390" s="41" t="e">
        <f t="shared" si="47"/>
        <v>#REF!</v>
      </c>
      <c r="I390" s="18" t="e">
        <f>#REF!</f>
        <v>#REF!</v>
      </c>
      <c r="J390" s="41" t="e">
        <f t="shared" si="48"/>
        <v>#REF!</v>
      </c>
      <c r="K390" s="18" t="e">
        <f>#REF!</f>
        <v>#REF!</v>
      </c>
      <c r="L390" s="41" t="e">
        <f t="shared" si="49"/>
        <v>#REF!</v>
      </c>
      <c r="M390" s="18" t="e">
        <f>#REF!</f>
        <v>#REF!</v>
      </c>
      <c r="N390" s="41" t="e">
        <f t="shared" si="50"/>
        <v>#REF!</v>
      </c>
      <c r="O390" s="18" t="e">
        <f>#REF!</f>
        <v>#REF!</v>
      </c>
      <c r="P390" s="41" t="e">
        <f t="shared" si="51"/>
        <v>#REF!</v>
      </c>
      <c r="Q390" s="10" t="e">
        <f t="shared" si="52"/>
        <v>#REF!</v>
      </c>
      <c r="R390" s="41" t="e">
        <f t="shared" si="53"/>
        <v>#REF!</v>
      </c>
    </row>
    <row r="391" spans="3:18" x14ac:dyDescent="0.2">
      <c r="C391" s="50" t="e">
        <f>#REF!</f>
        <v>#REF!</v>
      </c>
      <c r="D391" s="41" t="e">
        <f t="shared" si="45"/>
        <v>#REF!</v>
      </c>
      <c r="E391" s="18" t="e">
        <f>#REF!</f>
        <v>#REF!</v>
      </c>
      <c r="F391" s="41" t="e">
        <f t="shared" si="46"/>
        <v>#REF!</v>
      </c>
      <c r="G391" s="18" t="e">
        <f>#REF!</f>
        <v>#REF!</v>
      </c>
      <c r="H391" s="41" t="e">
        <f t="shared" si="47"/>
        <v>#REF!</v>
      </c>
      <c r="I391" s="18" t="e">
        <f>#REF!</f>
        <v>#REF!</v>
      </c>
      <c r="J391" s="41" t="e">
        <f t="shared" si="48"/>
        <v>#REF!</v>
      </c>
      <c r="K391" s="18" t="e">
        <f>#REF!</f>
        <v>#REF!</v>
      </c>
      <c r="L391" s="41" t="e">
        <f t="shared" si="49"/>
        <v>#REF!</v>
      </c>
      <c r="M391" s="18" t="e">
        <f>#REF!</f>
        <v>#REF!</v>
      </c>
      <c r="N391" s="41" t="e">
        <f t="shared" si="50"/>
        <v>#REF!</v>
      </c>
      <c r="O391" s="18" t="e">
        <f>#REF!</f>
        <v>#REF!</v>
      </c>
      <c r="P391" s="41" t="e">
        <f t="shared" si="51"/>
        <v>#REF!</v>
      </c>
      <c r="Q391" s="10" t="e">
        <f t="shared" si="52"/>
        <v>#REF!</v>
      </c>
      <c r="R391" s="41" t="e">
        <f t="shared" si="53"/>
        <v>#REF!</v>
      </c>
    </row>
    <row r="392" spans="3:18" x14ac:dyDescent="0.2">
      <c r="C392" s="50" t="e">
        <f>#REF!</f>
        <v>#REF!</v>
      </c>
      <c r="D392" s="41" t="e">
        <f t="shared" si="45"/>
        <v>#REF!</v>
      </c>
      <c r="E392" s="18" t="e">
        <f>#REF!</f>
        <v>#REF!</v>
      </c>
      <c r="F392" s="41" t="e">
        <f t="shared" si="46"/>
        <v>#REF!</v>
      </c>
      <c r="G392" s="18" t="e">
        <f>#REF!</f>
        <v>#REF!</v>
      </c>
      <c r="H392" s="41" t="e">
        <f t="shared" si="47"/>
        <v>#REF!</v>
      </c>
      <c r="I392" s="18" t="e">
        <f>#REF!</f>
        <v>#REF!</v>
      </c>
      <c r="J392" s="41" t="e">
        <f t="shared" si="48"/>
        <v>#REF!</v>
      </c>
      <c r="K392" s="18" t="e">
        <f>#REF!</f>
        <v>#REF!</v>
      </c>
      <c r="L392" s="41" t="e">
        <f t="shared" si="49"/>
        <v>#REF!</v>
      </c>
      <c r="M392" s="18" t="e">
        <f>#REF!</f>
        <v>#REF!</v>
      </c>
      <c r="N392" s="41" t="e">
        <f t="shared" si="50"/>
        <v>#REF!</v>
      </c>
      <c r="O392" s="18" t="e">
        <f>#REF!</f>
        <v>#REF!</v>
      </c>
      <c r="P392" s="41" t="e">
        <f t="shared" si="51"/>
        <v>#REF!</v>
      </c>
      <c r="Q392" s="10" t="e">
        <f t="shared" si="52"/>
        <v>#REF!</v>
      </c>
      <c r="R392" s="41" t="e">
        <f t="shared" si="53"/>
        <v>#REF!</v>
      </c>
    </row>
    <row r="393" spans="3:18" x14ac:dyDescent="0.2">
      <c r="C393" s="50" t="e">
        <f>#REF!</f>
        <v>#REF!</v>
      </c>
      <c r="D393" s="41" t="e">
        <f t="shared" si="45"/>
        <v>#REF!</v>
      </c>
      <c r="E393" s="18" t="e">
        <f>#REF!</f>
        <v>#REF!</v>
      </c>
      <c r="F393" s="41" t="e">
        <f t="shared" si="46"/>
        <v>#REF!</v>
      </c>
      <c r="G393" s="18" t="e">
        <f>#REF!</f>
        <v>#REF!</v>
      </c>
      <c r="H393" s="41" t="e">
        <f t="shared" si="47"/>
        <v>#REF!</v>
      </c>
      <c r="I393" s="18" t="e">
        <f>#REF!</f>
        <v>#REF!</v>
      </c>
      <c r="J393" s="41" t="e">
        <f t="shared" si="48"/>
        <v>#REF!</v>
      </c>
      <c r="K393" s="18" t="e">
        <f>#REF!</f>
        <v>#REF!</v>
      </c>
      <c r="L393" s="41" t="e">
        <f t="shared" si="49"/>
        <v>#REF!</v>
      </c>
      <c r="M393" s="18" t="e">
        <f>#REF!</f>
        <v>#REF!</v>
      </c>
      <c r="N393" s="41" t="e">
        <f t="shared" si="50"/>
        <v>#REF!</v>
      </c>
      <c r="O393" s="18" t="e">
        <f>#REF!</f>
        <v>#REF!</v>
      </c>
      <c r="P393" s="41" t="e">
        <f t="shared" si="51"/>
        <v>#REF!</v>
      </c>
      <c r="Q393" s="10" t="e">
        <f t="shared" si="52"/>
        <v>#REF!</v>
      </c>
      <c r="R393" s="41" t="e">
        <f t="shared" si="53"/>
        <v>#REF!</v>
      </c>
    </row>
    <row r="394" spans="3:18" x14ac:dyDescent="0.2">
      <c r="C394" s="50" t="e">
        <f>#REF!</f>
        <v>#REF!</v>
      </c>
      <c r="D394" s="41" t="e">
        <f t="shared" si="45"/>
        <v>#REF!</v>
      </c>
      <c r="E394" s="18" t="e">
        <f>#REF!</f>
        <v>#REF!</v>
      </c>
      <c r="F394" s="41" t="e">
        <f t="shared" si="46"/>
        <v>#REF!</v>
      </c>
      <c r="G394" s="18" t="e">
        <f>#REF!</f>
        <v>#REF!</v>
      </c>
      <c r="H394" s="41" t="e">
        <f t="shared" si="47"/>
        <v>#REF!</v>
      </c>
      <c r="I394" s="18" t="e">
        <f>#REF!</f>
        <v>#REF!</v>
      </c>
      <c r="J394" s="41" t="e">
        <f t="shared" si="48"/>
        <v>#REF!</v>
      </c>
      <c r="K394" s="18" t="e">
        <f>#REF!</f>
        <v>#REF!</v>
      </c>
      <c r="L394" s="41" t="e">
        <f t="shared" si="49"/>
        <v>#REF!</v>
      </c>
      <c r="M394" s="18" t="e">
        <f>#REF!</f>
        <v>#REF!</v>
      </c>
      <c r="N394" s="41" t="e">
        <f t="shared" si="50"/>
        <v>#REF!</v>
      </c>
      <c r="O394" s="18" t="e">
        <f>#REF!</f>
        <v>#REF!</v>
      </c>
      <c r="P394" s="41" t="e">
        <f t="shared" si="51"/>
        <v>#REF!</v>
      </c>
      <c r="Q394" s="10" t="e">
        <f t="shared" si="52"/>
        <v>#REF!</v>
      </c>
      <c r="R394" s="41" t="e">
        <f t="shared" si="53"/>
        <v>#REF!</v>
      </c>
    </row>
    <row r="395" spans="3:18" x14ac:dyDescent="0.2">
      <c r="C395" s="50" t="e">
        <f>#REF!</f>
        <v>#REF!</v>
      </c>
      <c r="D395" s="41" t="e">
        <f t="shared" si="45"/>
        <v>#REF!</v>
      </c>
      <c r="E395" s="18" t="e">
        <f>#REF!</f>
        <v>#REF!</v>
      </c>
      <c r="F395" s="41" t="e">
        <f t="shared" si="46"/>
        <v>#REF!</v>
      </c>
      <c r="G395" s="18" t="e">
        <f>#REF!</f>
        <v>#REF!</v>
      </c>
      <c r="H395" s="41" t="e">
        <f t="shared" si="47"/>
        <v>#REF!</v>
      </c>
      <c r="I395" s="18" t="e">
        <f>#REF!</f>
        <v>#REF!</v>
      </c>
      <c r="J395" s="41" t="e">
        <f t="shared" si="48"/>
        <v>#REF!</v>
      </c>
      <c r="K395" s="18" t="e">
        <f>#REF!</f>
        <v>#REF!</v>
      </c>
      <c r="L395" s="41" t="e">
        <f t="shared" si="49"/>
        <v>#REF!</v>
      </c>
      <c r="M395" s="18" t="e">
        <f>#REF!</f>
        <v>#REF!</v>
      </c>
      <c r="N395" s="41" t="e">
        <f t="shared" si="50"/>
        <v>#REF!</v>
      </c>
      <c r="O395" s="18" t="e">
        <f>#REF!</f>
        <v>#REF!</v>
      </c>
      <c r="P395" s="41" t="e">
        <f t="shared" si="51"/>
        <v>#REF!</v>
      </c>
      <c r="Q395" s="10" t="e">
        <f t="shared" si="52"/>
        <v>#REF!</v>
      </c>
      <c r="R395" s="41" t="e">
        <f t="shared" si="53"/>
        <v>#REF!</v>
      </c>
    </row>
    <row r="396" spans="3:18" x14ac:dyDescent="0.2">
      <c r="C396" s="50" t="e">
        <f>#REF!</f>
        <v>#REF!</v>
      </c>
      <c r="D396" s="41" t="e">
        <f t="shared" si="45"/>
        <v>#REF!</v>
      </c>
      <c r="E396" s="18" t="e">
        <f>#REF!</f>
        <v>#REF!</v>
      </c>
      <c r="F396" s="41" t="e">
        <f t="shared" si="46"/>
        <v>#REF!</v>
      </c>
      <c r="G396" s="18" t="e">
        <f>#REF!</f>
        <v>#REF!</v>
      </c>
      <c r="H396" s="41" t="e">
        <f t="shared" si="47"/>
        <v>#REF!</v>
      </c>
      <c r="I396" s="18" t="e">
        <f>#REF!</f>
        <v>#REF!</v>
      </c>
      <c r="J396" s="41" t="e">
        <f t="shared" si="48"/>
        <v>#REF!</v>
      </c>
      <c r="K396" s="18" t="e">
        <f>#REF!</f>
        <v>#REF!</v>
      </c>
      <c r="L396" s="41" t="e">
        <f t="shared" si="49"/>
        <v>#REF!</v>
      </c>
      <c r="M396" s="18" t="e">
        <f>#REF!</f>
        <v>#REF!</v>
      </c>
      <c r="N396" s="41" t="e">
        <f t="shared" si="50"/>
        <v>#REF!</v>
      </c>
      <c r="O396" s="18" t="e">
        <f>#REF!</f>
        <v>#REF!</v>
      </c>
      <c r="P396" s="41" t="e">
        <f t="shared" si="51"/>
        <v>#REF!</v>
      </c>
      <c r="Q396" s="10" t="e">
        <f t="shared" si="52"/>
        <v>#REF!</v>
      </c>
      <c r="R396" s="41" t="e">
        <f t="shared" si="53"/>
        <v>#REF!</v>
      </c>
    </row>
    <row r="397" spans="3:18" x14ac:dyDescent="0.2">
      <c r="C397" s="50" t="e">
        <f>#REF!</f>
        <v>#REF!</v>
      </c>
      <c r="D397" s="41" t="e">
        <f t="shared" ref="D397:D427" si="54">F397+H397+J397+L397+N397+P397</f>
        <v>#REF!</v>
      </c>
      <c r="E397" s="18" t="e">
        <f>#REF!</f>
        <v>#REF!</v>
      </c>
      <c r="F397" s="41" t="e">
        <f t="shared" ref="F397:F428" si="55">E397/C397</f>
        <v>#REF!</v>
      </c>
      <c r="G397" s="18" t="e">
        <f>#REF!</f>
        <v>#REF!</v>
      </c>
      <c r="H397" s="41" t="e">
        <f t="shared" ref="H397:H428" si="56">G397/C397</f>
        <v>#REF!</v>
      </c>
      <c r="I397" s="18" t="e">
        <f>#REF!</f>
        <v>#REF!</v>
      </c>
      <c r="J397" s="41" t="e">
        <f t="shared" ref="J397:J428" si="57">I397/C397</f>
        <v>#REF!</v>
      </c>
      <c r="K397" s="18" t="e">
        <f>#REF!</f>
        <v>#REF!</v>
      </c>
      <c r="L397" s="41" t="e">
        <f t="shared" ref="L397:L428" si="58">K397/C397</f>
        <v>#REF!</v>
      </c>
      <c r="M397" s="18" t="e">
        <f>#REF!</f>
        <v>#REF!</v>
      </c>
      <c r="N397" s="41" t="e">
        <f t="shared" ref="N397:N428" si="59">M397/C397</f>
        <v>#REF!</v>
      </c>
      <c r="O397" s="18" t="e">
        <f>#REF!</f>
        <v>#REF!</v>
      </c>
      <c r="P397" s="41" t="e">
        <f t="shared" ref="P397:P428" si="60">O397/C397</f>
        <v>#REF!</v>
      </c>
      <c r="Q397" s="10" t="e">
        <f t="shared" ref="Q397:Q427" si="61">C397-E397</f>
        <v>#REF!</v>
      </c>
      <c r="R397" s="41" t="e">
        <f t="shared" ref="R397:R428" si="62">Q397/$C397</f>
        <v>#REF!</v>
      </c>
    </row>
    <row r="398" spans="3:18" x14ac:dyDescent="0.2">
      <c r="C398" s="50" t="e">
        <f>#REF!</f>
        <v>#REF!</v>
      </c>
      <c r="D398" s="41" t="e">
        <f t="shared" si="54"/>
        <v>#REF!</v>
      </c>
      <c r="E398" s="18" t="e">
        <f>#REF!</f>
        <v>#REF!</v>
      </c>
      <c r="F398" s="41" t="e">
        <f t="shared" si="55"/>
        <v>#REF!</v>
      </c>
      <c r="G398" s="18" t="e">
        <f>#REF!</f>
        <v>#REF!</v>
      </c>
      <c r="H398" s="41" t="e">
        <f t="shared" si="56"/>
        <v>#REF!</v>
      </c>
      <c r="I398" s="18" t="e">
        <f>#REF!</f>
        <v>#REF!</v>
      </c>
      <c r="J398" s="41" t="e">
        <f t="shared" si="57"/>
        <v>#REF!</v>
      </c>
      <c r="K398" s="18" t="e">
        <f>#REF!</f>
        <v>#REF!</v>
      </c>
      <c r="L398" s="41" t="e">
        <f t="shared" si="58"/>
        <v>#REF!</v>
      </c>
      <c r="M398" s="18" t="e">
        <f>#REF!</f>
        <v>#REF!</v>
      </c>
      <c r="N398" s="41" t="e">
        <f t="shared" si="59"/>
        <v>#REF!</v>
      </c>
      <c r="O398" s="18" t="e">
        <f>#REF!</f>
        <v>#REF!</v>
      </c>
      <c r="P398" s="41" t="e">
        <f t="shared" si="60"/>
        <v>#REF!</v>
      </c>
      <c r="Q398" s="10" t="e">
        <f t="shared" si="61"/>
        <v>#REF!</v>
      </c>
      <c r="R398" s="41" t="e">
        <f t="shared" si="62"/>
        <v>#REF!</v>
      </c>
    </row>
    <row r="399" spans="3:18" x14ac:dyDescent="0.2">
      <c r="C399" s="50" t="e">
        <f>#REF!</f>
        <v>#REF!</v>
      </c>
      <c r="D399" s="41" t="e">
        <f t="shared" si="54"/>
        <v>#REF!</v>
      </c>
      <c r="E399" s="18" t="e">
        <f>#REF!</f>
        <v>#REF!</v>
      </c>
      <c r="F399" s="41" t="e">
        <f t="shared" si="55"/>
        <v>#REF!</v>
      </c>
      <c r="G399" s="18" t="e">
        <f>#REF!</f>
        <v>#REF!</v>
      </c>
      <c r="H399" s="41" t="e">
        <f t="shared" si="56"/>
        <v>#REF!</v>
      </c>
      <c r="I399" s="18" t="e">
        <f>#REF!</f>
        <v>#REF!</v>
      </c>
      <c r="J399" s="41" t="e">
        <f t="shared" si="57"/>
        <v>#REF!</v>
      </c>
      <c r="K399" s="18" t="e">
        <f>#REF!</f>
        <v>#REF!</v>
      </c>
      <c r="L399" s="41" t="e">
        <f t="shared" si="58"/>
        <v>#REF!</v>
      </c>
      <c r="M399" s="18" t="e">
        <f>#REF!</f>
        <v>#REF!</v>
      </c>
      <c r="N399" s="41" t="e">
        <f t="shared" si="59"/>
        <v>#REF!</v>
      </c>
      <c r="O399" s="18" t="e">
        <f>#REF!</f>
        <v>#REF!</v>
      </c>
      <c r="P399" s="41" t="e">
        <f t="shared" si="60"/>
        <v>#REF!</v>
      </c>
      <c r="Q399" s="10" t="e">
        <f t="shared" si="61"/>
        <v>#REF!</v>
      </c>
      <c r="R399" s="41" t="e">
        <f t="shared" si="62"/>
        <v>#REF!</v>
      </c>
    </row>
    <row r="400" spans="3:18" x14ac:dyDescent="0.2">
      <c r="C400" s="50" t="e">
        <f>#REF!</f>
        <v>#REF!</v>
      </c>
      <c r="D400" s="41" t="e">
        <f t="shared" si="54"/>
        <v>#REF!</v>
      </c>
      <c r="E400" s="18" t="e">
        <f>#REF!</f>
        <v>#REF!</v>
      </c>
      <c r="F400" s="41" t="e">
        <f t="shared" si="55"/>
        <v>#REF!</v>
      </c>
      <c r="G400" s="18" t="e">
        <f>#REF!</f>
        <v>#REF!</v>
      </c>
      <c r="H400" s="41" t="e">
        <f t="shared" si="56"/>
        <v>#REF!</v>
      </c>
      <c r="I400" s="18" t="e">
        <f>#REF!</f>
        <v>#REF!</v>
      </c>
      <c r="J400" s="41" t="e">
        <f t="shared" si="57"/>
        <v>#REF!</v>
      </c>
      <c r="K400" s="18" t="e">
        <f>#REF!</f>
        <v>#REF!</v>
      </c>
      <c r="L400" s="41" t="e">
        <f t="shared" si="58"/>
        <v>#REF!</v>
      </c>
      <c r="M400" s="18" t="e">
        <f>#REF!</f>
        <v>#REF!</v>
      </c>
      <c r="N400" s="41" t="e">
        <f t="shared" si="59"/>
        <v>#REF!</v>
      </c>
      <c r="O400" s="18" t="e">
        <f>#REF!</f>
        <v>#REF!</v>
      </c>
      <c r="P400" s="41" t="e">
        <f t="shared" si="60"/>
        <v>#REF!</v>
      </c>
      <c r="Q400" s="10" t="e">
        <f t="shared" si="61"/>
        <v>#REF!</v>
      </c>
      <c r="R400" s="41" t="e">
        <f t="shared" si="62"/>
        <v>#REF!</v>
      </c>
    </row>
    <row r="401" spans="3:18" x14ac:dyDescent="0.2">
      <c r="C401" s="50" t="e">
        <f>#REF!</f>
        <v>#REF!</v>
      </c>
      <c r="D401" s="41" t="e">
        <f t="shared" si="54"/>
        <v>#REF!</v>
      </c>
      <c r="E401" s="18" t="e">
        <f>#REF!</f>
        <v>#REF!</v>
      </c>
      <c r="F401" s="41" t="e">
        <f t="shared" si="55"/>
        <v>#REF!</v>
      </c>
      <c r="G401" s="18" t="e">
        <f>#REF!</f>
        <v>#REF!</v>
      </c>
      <c r="H401" s="41" t="e">
        <f t="shared" si="56"/>
        <v>#REF!</v>
      </c>
      <c r="I401" s="18" t="e">
        <f>#REF!</f>
        <v>#REF!</v>
      </c>
      <c r="J401" s="41" t="e">
        <f t="shared" si="57"/>
        <v>#REF!</v>
      </c>
      <c r="K401" s="18" t="e">
        <f>#REF!</f>
        <v>#REF!</v>
      </c>
      <c r="L401" s="41" t="e">
        <f t="shared" si="58"/>
        <v>#REF!</v>
      </c>
      <c r="M401" s="18" t="e">
        <f>#REF!</f>
        <v>#REF!</v>
      </c>
      <c r="N401" s="41" t="e">
        <f t="shared" si="59"/>
        <v>#REF!</v>
      </c>
      <c r="O401" s="18" t="e">
        <f>#REF!</f>
        <v>#REF!</v>
      </c>
      <c r="P401" s="41" t="e">
        <f t="shared" si="60"/>
        <v>#REF!</v>
      </c>
      <c r="Q401" s="10" t="e">
        <f t="shared" si="61"/>
        <v>#REF!</v>
      </c>
      <c r="R401" s="41" t="e">
        <f t="shared" si="62"/>
        <v>#REF!</v>
      </c>
    </row>
    <row r="402" spans="3:18" x14ac:dyDescent="0.2">
      <c r="C402" s="50" t="e">
        <f>#REF!</f>
        <v>#REF!</v>
      </c>
      <c r="D402" s="41" t="e">
        <f t="shared" si="54"/>
        <v>#REF!</v>
      </c>
      <c r="E402" s="18" t="e">
        <f>#REF!</f>
        <v>#REF!</v>
      </c>
      <c r="F402" s="41" t="e">
        <f t="shared" si="55"/>
        <v>#REF!</v>
      </c>
      <c r="G402" s="18" t="e">
        <f>#REF!</f>
        <v>#REF!</v>
      </c>
      <c r="H402" s="41" t="e">
        <f t="shared" si="56"/>
        <v>#REF!</v>
      </c>
      <c r="I402" s="18" t="e">
        <f>#REF!</f>
        <v>#REF!</v>
      </c>
      <c r="J402" s="41" t="e">
        <f t="shared" si="57"/>
        <v>#REF!</v>
      </c>
      <c r="K402" s="18" t="e">
        <f>#REF!</f>
        <v>#REF!</v>
      </c>
      <c r="L402" s="41" t="e">
        <f t="shared" si="58"/>
        <v>#REF!</v>
      </c>
      <c r="M402" s="18" t="e">
        <f>#REF!</f>
        <v>#REF!</v>
      </c>
      <c r="N402" s="41" t="e">
        <f t="shared" si="59"/>
        <v>#REF!</v>
      </c>
      <c r="O402" s="18" t="e">
        <f>#REF!</f>
        <v>#REF!</v>
      </c>
      <c r="P402" s="41" t="e">
        <f t="shared" si="60"/>
        <v>#REF!</v>
      </c>
      <c r="Q402" s="10" t="e">
        <f t="shared" si="61"/>
        <v>#REF!</v>
      </c>
      <c r="R402" s="41" t="e">
        <f t="shared" si="62"/>
        <v>#REF!</v>
      </c>
    </row>
    <row r="403" spans="3:18" x14ac:dyDescent="0.2">
      <c r="C403" s="50" t="e">
        <f>#REF!</f>
        <v>#REF!</v>
      </c>
      <c r="D403" s="41" t="e">
        <f t="shared" si="54"/>
        <v>#REF!</v>
      </c>
      <c r="E403" s="18" t="e">
        <f>#REF!</f>
        <v>#REF!</v>
      </c>
      <c r="F403" s="41" t="e">
        <f t="shared" si="55"/>
        <v>#REF!</v>
      </c>
      <c r="G403" s="18" t="e">
        <f>#REF!</f>
        <v>#REF!</v>
      </c>
      <c r="H403" s="41" t="e">
        <f t="shared" si="56"/>
        <v>#REF!</v>
      </c>
      <c r="I403" s="18" t="e">
        <f>#REF!</f>
        <v>#REF!</v>
      </c>
      <c r="J403" s="41" t="e">
        <f t="shared" si="57"/>
        <v>#REF!</v>
      </c>
      <c r="K403" s="18" t="e">
        <f>#REF!</f>
        <v>#REF!</v>
      </c>
      <c r="L403" s="41" t="e">
        <f t="shared" si="58"/>
        <v>#REF!</v>
      </c>
      <c r="M403" s="18" t="e">
        <f>#REF!</f>
        <v>#REF!</v>
      </c>
      <c r="N403" s="41" t="e">
        <f t="shared" si="59"/>
        <v>#REF!</v>
      </c>
      <c r="O403" s="18" t="e">
        <f>#REF!</f>
        <v>#REF!</v>
      </c>
      <c r="P403" s="41" t="e">
        <f t="shared" si="60"/>
        <v>#REF!</v>
      </c>
      <c r="Q403" s="10" t="e">
        <f t="shared" si="61"/>
        <v>#REF!</v>
      </c>
      <c r="R403" s="41" t="e">
        <f t="shared" si="62"/>
        <v>#REF!</v>
      </c>
    </row>
    <row r="404" spans="3:18" x14ac:dyDescent="0.2">
      <c r="C404" s="50" t="e">
        <f>#REF!</f>
        <v>#REF!</v>
      </c>
      <c r="D404" s="41" t="e">
        <f t="shared" si="54"/>
        <v>#REF!</v>
      </c>
      <c r="E404" s="18" t="e">
        <f>#REF!</f>
        <v>#REF!</v>
      </c>
      <c r="F404" s="41" t="e">
        <f t="shared" si="55"/>
        <v>#REF!</v>
      </c>
      <c r="G404" s="18" t="e">
        <f>#REF!</f>
        <v>#REF!</v>
      </c>
      <c r="H404" s="41" t="e">
        <f t="shared" si="56"/>
        <v>#REF!</v>
      </c>
      <c r="I404" s="18" t="e">
        <f>#REF!</f>
        <v>#REF!</v>
      </c>
      <c r="J404" s="41" t="e">
        <f t="shared" si="57"/>
        <v>#REF!</v>
      </c>
      <c r="K404" s="18" t="e">
        <f>#REF!</f>
        <v>#REF!</v>
      </c>
      <c r="L404" s="41" t="e">
        <f t="shared" si="58"/>
        <v>#REF!</v>
      </c>
      <c r="M404" s="18" t="e">
        <f>#REF!</f>
        <v>#REF!</v>
      </c>
      <c r="N404" s="41" t="e">
        <f t="shared" si="59"/>
        <v>#REF!</v>
      </c>
      <c r="O404" s="18" t="e">
        <f>#REF!</f>
        <v>#REF!</v>
      </c>
      <c r="P404" s="41" t="e">
        <f t="shared" si="60"/>
        <v>#REF!</v>
      </c>
      <c r="Q404" s="10" t="e">
        <f t="shared" si="61"/>
        <v>#REF!</v>
      </c>
      <c r="R404" s="41" t="e">
        <f t="shared" si="62"/>
        <v>#REF!</v>
      </c>
    </row>
    <row r="405" spans="3:18" x14ac:dyDescent="0.2">
      <c r="C405" s="50" t="e">
        <f>#REF!</f>
        <v>#REF!</v>
      </c>
      <c r="D405" s="41" t="e">
        <f t="shared" si="54"/>
        <v>#REF!</v>
      </c>
      <c r="E405" s="18" t="e">
        <f>#REF!</f>
        <v>#REF!</v>
      </c>
      <c r="F405" s="41" t="e">
        <f t="shared" si="55"/>
        <v>#REF!</v>
      </c>
      <c r="G405" s="18" t="e">
        <f>#REF!</f>
        <v>#REF!</v>
      </c>
      <c r="H405" s="41" t="e">
        <f t="shared" si="56"/>
        <v>#REF!</v>
      </c>
      <c r="I405" s="18" t="e">
        <f>#REF!</f>
        <v>#REF!</v>
      </c>
      <c r="J405" s="41" t="e">
        <f t="shared" si="57"/>
        <v>#REF!</v>
      </c>
      <c r="K405" s="18" t="e">
        <f>#REF!</f>
        <v>#REF!</v>
      </c>
      <c r="L405" s="41" t="e">
        <f t="shared" si="58"/>
        <v>#REF!</v>
      </c>
      <c r="M405" s="18" t="e">
        <f>#REF!</f>
        <v>#REF!</v>
      </c>
      <c r="N405" s="41" t="e">
        <f t="shared" si="59"/>
        <v>#REF!</v>
      </c>
      <c r="O405" s="18" t="e">
        <f>#REF!</f>
        <v>#REF!</v>
      </c>
      <c r="P405" s="41" t="e">
        <f t="shared" si="60"/>
        <v>#REF!</v>
      </c>
      <c r="Q405" s="10" t="e">
        <f t="shared" si="61"/>
        <v>#REF!</v>
      </c>
      <c r="R405" s="41" t="e">
        <f t="shared" si="62"/>
        <v>#REF!</v>
      </c>
    </row>
    <row r="406" spans="3:18" x14ac:dyDescent="0.2">
      <c r="C406" s="50" t="e">
        <f>#REF!</f>
        <v>#REF!</v>
      </c>
      <c r="D406" s="41" t="e">
        <f t="shared" si="54"/>
        <v>#REF!</v>
      </c>
      <c r="E406" s="18" t="e">
        <f>#REF!</f>
        <v>#REF!</v>
      </c>
      <c r="F406" s="41" t="e">
        <f t="shared" si="55"/>
        <v>#REF!</v>
      </c>
      <c r="G406" s="18" t="e">
        <f>#REF!</f>
        <v>#REF!</v>
      </c>
      <c r="H406" s="41" t="e">
        <f t="shared" si="56"/>
        <v>#REF!</v>
      </c>
      <c r="I406" s="18" t="e">
        <f>#REF!</f>
        <v>#REF!</v>
      </c>
      <c r="J406" s="41" t="e">
        <f t="shared" si="57"/>
        <v>#REF!</v>
      </c>
      <c r="K406" s="18" t="e">
        <f>#REF!</f>
        <v>#REF!</v>
      </c>
      <c r="L406" s="41" t="e">
        <f t="shared" si="58"/>
        <v>#REF!</v>
      </c>
      <c r="M406" s="18" t="e">
        <f>#REF!</f>
        <v>#REF!</v>
      </c>
      <c r="N406" s="41" t="e">
        <f t="shared" si="59"/>
        <v>#REF!</v>
      </c>
      <c r="O406" s="18" t="e">
        <f>#REF!</f>
        <v>#REF!</v>
      </c>
      <c r="P406" s="41" t="e">
        <f t="shared" si="60"/>
        <v>#REF!</v>
      </c>
      <c r="Q406" s="10" t="e">
        <f t="shared" si="61"/>
        <v>#REF!</v>
      </c>
      <c r="R406" s="41" t="e">
        <f t="shared" si="62"/>
        <v>#REF!</v>
      </c>
    </row>
    <row r="407" spans="3:18" x14ac:dyDescent="0.2">
      <c r="C407" s="50" t="e">
        <f>#REF!</f>
        <v>#REF!</v>
      </c>
      <c r="D407" s="41" t="e">
        <f t="shared" si="54"/>
        <v>#REF!</v>
      </c>
      <c r="E407" s="18" t="e">
        <f>#REF!</f>
        <v>#REF!</v>
      </c>
      <c r="F407" s="41" t="e">
        <f t="shared" si="55"/>
        <v>#REF!</v>
      </c>
      <c r="G407" s="18" t="e">
        <f>#REF!</f>
        <v>#REF!</v>
      </c>
      <c r="H407" s="41" t="e">
        <f t="shared" si="56"/>
        <v>#REF!</v>
      </c>
      <c r="I407" s="18" t="e">
        <f>#REF!</f>
        <v>#REF!</v>
      </c>
      <c r="J407" s="41" t="e">
        <f t="shared" si="57"/>
        <v>#REF!</v>
      </c>
      <c r="K407" s="18" t="e">
        <f>#REF!</f>
        <v>#REF!</v>
      </c>
      <c r="L407" s="41" t="e">
        <f t="shared" si="58"/>
        <v>#REF!</v>
      </c>
      <c r="M407" s="18" t="e">
        <f>#REF!</f>
        <v>#REF!</v>
      </c>
      <c r="N407" s="41" t="e">
        <f t="shared" si="59"/>
        <v>#REF!</v>
      </c>
      <c r="O407" s="18" t="e">
        <f>#REF!</f>
        <v>#REF!</v>
      </c>
      <c r="P407" s="41" t="e">
        <f t="shared" si="60"/>
        <v>#REF!</v>
      </c>
      <c r="Q407" s="10" t="e">
        <f t="shared" si="61"/>
        <v>#REF!</v>
      </c>
      <c r="R407" s="41" t="e">
        <f t="shared" si="62"/>
        <v>#REF!</v>
      </c>
    </row>
    <row r="408" spans="3:18" x14ac:dyDescent="0.2">
      <c r="C408" s="50" t="e">
        <f>#REF!</f>
        <v>#REF!</v>
      </c>
      <c r="D408" s="41" t="e">
        <f t="shared" si="54"/>
        <v>#REF!</v>
      </c>
      <c r="E408" s="18" t="e">
        <f>#REF!</f>
        <v>#REF!</v>
      </c>
      <c r="F408" s="41" t="e">
        <f t="shared" si="55"/>
        <v>#REF!</v>
      </c>
      <c r="G408" s="18" t="e">
        <f>#REF!</f>
        <v>#REF!</v>
      </c>
      <c r="H408" s="41" t="e">
        <f t="shared" si="56"/>
        <v>#REF!</v>
      </c>
      <c r="I408" s="18" t="e">
        <f>#REF!</f>
        <v>#REF!</v>
      </c>
      <c r="J408" s="41" t="e">
        <f t="shared" si="57"/>
        <v>#REF!</v>
      </c>
      <c r="K408" s="18" t="e">
        <f>#REF!</f>
        <v>#REF!</v>
      </c>
      <c r="L408" s="41" t="e">
        <f t="shared" si="58"/>
        <v>#REF!</v>
      </c>
      <c r="M408" s="18" t="e">
        <f>#REF!</f>
        <v>#REF!</v>
      </c>
      <c r="N408" s="41" t="e">
        <f t="shared" si="59"/>
        <v>#REF!</v>
      </c>
      <c r="O408" s="18" t="e">
        <f>#REF!</f>
        <v>#REF!</v>
      </c>
      <c r="P408" s="41" t="e">
        <f t="shared" si="60"/>
        <v>#REF!</v>
      </c>
      <c r="Q408" s="10" t="e">
        <f t="shared" si="61"/>
        <v>#REF!</v>
      </c>
      <c r="R408" s="41" t="e">
        <f t="shared" si="62"/>
        <v>#REF!</v>
      </c>
    </row>
    <row r="409" spans="3:18" x14ac:dyDescent="0.2">
      <c r="C409" s="50" t="e">
        <f>#REF!</f>
        <v>#REF!</v>
      </c>
      <c r="D409" s="41" t="e">
        <f t="shared" si="54"/>
        <v>#REF!</v>
      </c>
      <c r="E409" s="18" t="e">
        <f>#REF!</f>
        <v>#REF!</v>
      </c>
      <c r="F409" s="41" t="e">
        <f t="shared" si="55"/>
        <v>#REF!</v>
      </c>
      <c r="G409" s="18" t="e">
        <f>#REF!</f>
        <v>#REF!</v>
      </c>
      <c r="H409" s="41" t="e">
        <f t="shared" si="56"/>
        <v>#REF!</v>
      </c>
      <c r="I409" s="18" t="e">
        <f>#REF!</f>
        <v>#REF!</v>
      </c>
      <c r="J409" s="41" t="e">
        <f t="shared" si="57"/>
        <v>#REF!</v>
      </c>
      <c r="K409" s="18" t="e">
        <f>#REF!</f>
        <v>#REF!</v>
      </c>
      <c r="L409" s="41" t="e">
        <f t="shared" si="58"/>
        <v>#REF!</v>
      </c>
      <c r="M409" s="18" t="e">
        <f>#REF!</f>
        <v>#REF!</v>
      </c>
      <c r="N409" s="41" t="e">
        <f t="shared" si="59"/>
        <v>#REF!</v>
      </c>
      <c r="O409" s="18" t="e">
        <f>#REF!</f>
        <v>#REF!</v>
      </c>
      <c r="P409" s="41" t="e">
        <f t="shared" si="60"/>
        <v>#REF!</v>
      </c>
      <c r="Q409" s="10" t="e">
        <f t="shared" si="61"/>
        <v>#REF!</v>
      </c>
      <c r="R409" s="41" t="e">
        <f t="shared" si="62"/>
        <v>#REF!</v>
      </c>
    </row>
    <row r="410" spans="3:18" x14ac:dyDescent="0.2">
      <c r="C410" s="50" t="e">
        <f>#REF!</f>
        <v>#REF!</v>
      </c>
      <c r="D410" s="41" t="e">
        <f t="shared" si="54"/>
        <v>#REF!</v>
      </c>
      <c r="E410" s="18" t="e">
        <f>#REF!</f>
        <v>#REF!</v>
      </c>
      <c r="F410" s="41" t="e">
        <f t="shared" si="55"/>
        <v>#REF!</v>
      </c>
      <c r="G410" s="18" t="e">
        <f>#REF!</f>
        <v>#REF!</v>
      </c>
      <c r="H410" s="41" t="e">
        <f t="shared" si="56"/>
        <v>#REF!</v>
      </c>
      <c r="I410" s="18" t="e">
        <f>#REF!</f>
        <v>#REF!</v>
      </c>
      <c r="J410" s="41" t="e">
        <f t="shared" si="57"/>
        <v>#REF!</v>
      </c>
      <c r="K410" s="18" t="e">
        <f>#REF!</f>
        <v>#REF!</v>
      </c>
      <c r="L410" s="41" t="e">
        <f t="shared" si="58"/>
        <v>#REF!</v>
      </c>
      <c r="M410" s="18" t="e">
        <f>#REF!</f>
        <v>#REF!</v>
      </c>
      <c r="N410" s="41" t="e">
        <f t="shared" si="59"/>
        <v>#REF!</v>
      </c>
      <c r="O410" s="18" t="e">
        <f>#REF!</f>
        <v>#REF!</v>
      </c>
      <c r="P410" s="41" t="e">
        <f t="shared" si="60"/>
        <v>#REF!</v>
      </c>
      <c r="Q410" s="10" t="e">
        <f t="shared" si="61"/>
        <v>#REF!</v>
      </c>
      <c r="R410" s="41" t="e">
        <f t="shared" si="62"/>
        <v>#REF!</v>
      </c>
    </row>
    <row r="411" spans="3:18" x14ac:dyDescent="0.2">
      <c r="C411" s="50" t="e">
        <f>#REF!</f>
        <v>#REF!</v>
      </c>
      <c r="D411" s="41" t="e">
        <f t="shared" si="54"/>
        <v>#REF!</v>
      </c>
      <c r="E411" s="18" t="e">
        <f>#REF!</f>
        <v>#REF!</v>
      </c>
      <c r="F411" s="41" t="e">
        <f t="shared" si="55"/>
        <v>#REF!</v>
      </c>
      <c r="G411" s="18" t="e">
        <f>#REF!</f>
        <v>#REF!</v>
      </c>
      <c r="H411" s="41" t="e">
        <f t="shared" si="56"/>
        <v>#REF!</v>
      </c>
      <c r="I411" s="18" t="e">
        <f>#REF!</f>
        <v>#REF!</v>
      </c>
      <c r="J411" s="41" t="e">
        <f t="shared" si="57"/>
        <v>#REF!</v>
      </c>
      <c r="K411" s="18" t="e">
        <f>#REF!</f>
        <v>#REF!</v>
      </c>
      <c r="L411" s="41" t="e">
        <f t="shared" si="58"/>
        <v>#REF!</v>
      </c>
      <c r="M411" s="18" t="e">
        <f>#REF!</f>
        <v>#REF!</v>
      </c>
      <c r="N411" s="41" t="e">
        <f t="shared" si="59"/>
        <v>#REF!</v>
      </c>
      <c r="O411" s="18" t="e">
        <f>#REF!</f>
        <v>#REF!</v>
      </c>
      <c r="P411" s="41" t="e">
        <f t="shared" si="60"/>
        <v>#REF!</v>
      </c>
      <c r="Q411" s="10" t="e">
        <f t="shared" si="61"/>
        <v>#REF!</v>
      </c>
      <c r="R411" s="41" t="e">
        <f t="shared" si="62"/>
        <v>#REF!</v>
      </c>
    </row>
    <row r="412" spans="3:18" x14ac:dyDescent="0.2">
      <c r="C412" s="50" t="e">
        <f>#REF!</f>
        <v>#REF!</v>
      </c>
      <c r="D412" s="41" t="e">
        <f t="shared" si="54"/>
        <v>#REF!</v>
      </c>
      <c r="E412" s="18" t="e">
        <f>#REF!</f>
        <v>#REF!</v>
      </c>
      <c r="F412" s="41" t="e">
        <f t="shared" si="55"/>
        <v>#REF!</v>
      </c>
      <c r="G412" s="18" t="e">
        <f>#REF!</f>
        <v>#REF!</v>
      </c>
      <c r="H412" s="41" t="e">
        <f t="shared" si="56"/>
        <v>#REF!</v>
      </c>
      <c r="I412" s="18" t="e">
        <f>#REF!</f>
        <v>#REF!</v>
      </c>
      <c r="J412" s="41" t="e">
        <f t="shared" si="57"/>
        <v>#REF!</v>
      </c>
      <c r="K412" s="18" t="e">
        <f>#REF!</f>
        <v>#REF!</v>
      </c>
      <c r="L412" s="41" t="e">
        <f t="shared" si="58"/>
        <v>#REF!</v>
      </c>
      <c r="M412" s="18" t="e">
        <f>#REF!</f>
        <v>#REF!</v>
      </c>
      <c r="N412" s="41" t="e">
        <f t="shared" si="59"/>
        <v>#REF!</v>
      </c>
      <c r="O412" s="18" t="e">
        <f>#REF!</f>
        <v>#REF!</v>
      </c>
      <c r="P412" s="41" t="e">
        <f t="shared" si="60"/>
        <v>#REF!</v>
      </c>
      <c r="Q412" s="10" t="e">
        <f t="shared" si="61"/>
        <v>#REF!</v>
      </c>
      <c r="R412" s="41" t="e">
        <f t="shared" si="62"/>
        <v>#REF!</v>
      </c>
    </row>
    <row r="413" spans="3:18" x14ac:dyDescent="0.2">
      <c r="C413" s="50" t="e">
        <f>#REF!</f>
        <v>#REF!</v>
      </c>
      <c r="D413" s="41" t="e">
        <f t="shared" si="54"/>
        <v>#REF!</v>
      </c>
      <c r="E413" s="18" t="e">
        <f>#REF!</f>
        <v>#REF!</v>
      </c>
      <c r="F413" s="41" t="e">
        <f t="shared" si="55"/>
        <v>#REF!</v>
      </c>
      <c r="G413" s="18" t="e">
        <f>#REF!</f>
        <v>#REF!</v>
      </c>
      <c r="H413" s="41" t="e">
        <f t="shared" si="56"/>
        <v>#REF!</v>
      </c>
      <c r="I413" s="18" t="e">
        <f>#REF!</f>
        <v>#REF!</v>
      </c>
      <c r="J413" s="41" t="e">
        <f t="shared" si="57"/>
        <v>#REF!</v>
      </c>
      <c r="K413" s="18" t="e">
        <f>#REF!</f>
        <v>#REF!</v>
      </c>
      <c r="L413" s="41" t="e">
        <f t="shared" si="58"/>
        <v>#REF!</v>
      </c>
      <c r="M413" s="18" t="e">
        <f>#REF!</f>
        <v>#REF!</v>
      </c>
      <c r="N413" s="41" t="e">
        <f t="shared" si="59"/>
        <v>#REF!</v>
      </c>
      <c r="O413" s="18" t="e">
        <f>#REF!</f>
        <v>#REF!</v>
      </c>
      <c r="P413" s="41" t="e">
        <f t="shared" si="60"/>
        <v>#REF!</v>
      </c>
      <c r="Q413" s="10" t="e">
        <f t="shared" si="61"/>
        <v>#REF!</v>
      </c>
      <c r="R413" s="41" t="e">
        <f t="shared" si="62"/>
        <v>#REF!</v>
      </c>
    </row>
    <row r="414" spans="3:18" x14ac:dyDescent="0.2">
      <c r="C414" s="50" t="e">
        <f>#REF!</f>
        <v>#REF!</v>
      </c>
      <c r="D414" s="41" t="e">
        <f t="shared" si="54"/>
        <v>#REF!</v>
      </c>
      <c r="E414" s="18" t="e">
        <f>#REF!</f>
        <v>#REF!</v>
      </c>
      <c r="F414" s="41" t="e">
        <f t="shared" si="55"/>
        <v>#REF!</v>
      </c>
      <c r="G414" s="18" t="e">
        <f>#REF!</f>
        <v>#REF!</v>
      </c>
      <c r="H414" s="41" t="e">
        <f t="shared" si="56"/>
        <v>#REF!</v>
      </c>
      <c r="I414" s="18" t="e">
        <f>#REF!</f>
        <v>#REF!</v>
      </c>
      <c r="J414" s="41" t="e">
        <f t="shared" si="57"/>
        <v>#REF!</v>
      </c>
      <c r="K414" s="18" t="e">
        <f>#REF!</f>
        <v>#REF!</v>
      </c>
      <c r="L414" s="41" t="e">
        <f t="shared" si="58"/>
        <v>#REF!</v>
      </c>
      <c r="M414" s="18" t="e">
        <f>#REF!</f>
        <v>#REF!</v>
      </c>
      <c r="N414" s="41" t="e">
        <f t="shared" si="59"/>
        <v>#REF!</v>
      </c>
      <c r="O414" s="18" t="e">
        <f>#REF!</f>
        <v>#REF!</v>
      </c>
      <c r="P414" s="41" t="e">
        <f t="shared" si="60"/>
        <v>#REF!</v>
      </c>
      <c r="Q414" s="10" t="e">
        <f t="shared" si="61"/>
        <v>#REF!</v>
      </c>
      <c r="R414" s="41" t="e">
        <f t="shared" si="62"/>
        <v>#REF!</v>
      </c>
    </row>
    <row r="415" spans="3:18" x14ac:dyDescent="0.2">
      <c r="C415" s="50" t="e">
        <f>#REF!</f>
        <v>#REF!</v>
      </c>
      <c r="D415" s="41" t="e">
        <f t="shared" si="54"/>
        <v>#REF!</v>
      </c>
      <c r="E415" s="18" t="e">
        <f>#REF!</f>
        <v>#REF!</v>
      </c>
      <c r="F415" s="41" t="e">
        <f t="shared" si="55"/>
        <v>#REF!</v>
      </c>
      <c r="G415" s="18" t="e">
        <f>#REF!</f>
        <v>#REF!</v>
      </c>
      <c r="H415" s="41" t="e">
        <f t="shared" si="56"/>
        <v>#REF!</v>
      </c>
      <c r="I415" s="18" t="e">
        <f>#REF!</f>
        <v>#REF!</v>
      </c>
      <c r="J415" s="41" t="e">
        <f t="shared" si="57"/>
        <v>#REF!</v>
      </c>
      <c r="K415" s="18" t="e">
        <f>#REF!</f>
        <v>#REF!</v>
      </c>
      <c r="L415" s="41" t="e">
        <f t="shared" si="58"/>
        <v>#REF!</v>
      </c>
      <c r="M415" s="18" t="e">
        <f>#REF!</f>
        <v>#REF!</v>
      </c>
      <c r="N415" s="41" t="e">
        <f t="shared" si="59"/>
        <v>#REF!</v>
      </c>
      <c r="O415" s="18" t="e">
        <f>#REF!</f>
        <v>#REF!</v>
      </c>
      <c r="P415" s="41" t="e">
        <f t="shared" si="60"/>
        <v>#REF!</v>
      </c>
      <c r="Q415" s="10" t="e">
        <f t="shared" si="61"/>
        <v>#REF!</v>
      </c>
      <c r="R415" s="41" t="e">
        <f t="shared" si="62"/>
        <v>#REF!</v>
      </c>
    </row>
    <row r="416" spans="3:18" x14ac:dyDescent="0.2">
      <c r="C416" s="50" t="e">
        <f>#REF!</f>
        <v>#REF!</v>
      </c>
      <c r="D416" s="41" t="e">
        <f t="shared" si="54"/>
        <v>#REF!</v>
      </c>
      <c r="E416" s="18" t="e">
        <f>#REF!</f>
        <v>#REF!</v>
      </c>
      <c r="F416" s="41" t="e">
        <f t="shared" si="55"/>
        <v>#REF!</v>
      </c>
      <c r="G416" s="18" t="e">
        <f>#REF!</f>
        <v>#REF!</v>
      </c>
      <c r="H416" s="41" t="e">
        <f t="shared" si="56"/>
        <v>#REF!</v>
      </c>
      <c r="I416" s="18" t="e">
        <f>#REF!</f>
        <v>#REF!</v>
      </c>
      <c r="J416" s="41" t="e">
        <f t="shared" si="57"/>
        <v>#REF!</v>
      </c>
      <c r="K416" s="18" t="e">
        <f>#REF!</f>
        <v>#REF!</v>
      </c>
      <c r="L416" s="41" t="e">
        <f t="shared" si="58"/>
        <v>#REF!</v>
      </c>
      <c r="M416" s="18" t="e">
        <f>#REF!</f>
        <v>#REF!</v>
      </c>
      <c r="N416" s="41" t="e">
        <f t="shared" si="59"/>
        <v>#REF!</v>
      </c>
      <c r="O416" s="18" t="e">
        <f>#REF!</f>
        <v>#REF!</v>
      </c>
      <c r="P416" s="41" t="e">
        <f t="shared" si="60"/>
        <v>#REF!</v>
      </c>
      <c r="Q416" s="10" t="e">
        <f t="shared" si="61"/>
        <v>#REF!</v>
      </c>
      <c r="R416" s="41" t="e">
        <f t="shared" si="62"/>
        <v>#REF!</v>
      </c>
    </row>
    <row r="417" spans="3:18" x14ac:dyDescent="0.2">
      <c r="C417" s="50" t="e">
        <f>#REF!</f>
        <v>#REF!</v>
      </c>
      <c r="D417" s="41" t="e">
        <f t="shared" si="54"/>
        <v>#REF!</v>
      </c>
      <c r="E417" s="18" t="e">
        <f>#REF!</f>
        <v>#REF!</v>
      </c>
      <c r="F417" s="41" t="e">
        <f t="shared" si="55"/>
        <v>#REF!</v>
      </c>
      <c r="G417" s="18" t="e">
        <f>#REF!</f>
        <v>#REF!</v>
      </c>
      <c r="H417" s="41" t="e">
        <f t="shared" si="56"/>
        <v>#REF!</v>
      </c>
      <c r="I417" s="18" t="e">
        <f>#REF!</f>
        <v>#REF!</v>
      </c>
      <c r="J417" s="41" t="e">
        <f t="shared" si="57"/>
        <v>#REF!</v>
      </c>
      <c r="K417" s="18" t="e">
        <f>#REF!</f>
        <v>#REF!</v>
      </c>
      <c r="L417" s="41" t="e">
        <f t="shared" si="58"/>
        <v>#REF!</v>
      </c>
      <c r="M417" s="18" t="e">
        <f>#REF!</f>
        <v>#REF!</v>
      </c>
      <c r="N417" s="41" t="e">
        <f t="shared" si="59"/>
        <v>#REF!</v>
      </c>
      <c r="O417" s="18" t="e">
        <f>#REF!</f>
        <v>#REF!</v>
      </c>
      <c r="P417" s="41" t="e">
        <f t="shared" si="60"/>
        <v>#REF!</v>
      </c>
      <c r="Q417" s="10" t="e">
        <f t="shared" si="61"/>
        <v>#REF!</v>
      </c>
      <c r="R417" s="41" t="e">
        <f t="shared" si="62"/>
        <v>#REF!</v>
      </c>
    </row>
    <row r="418" spans="3:18" x14ac:dyDescent="0.2">
      <c r="C418" s="50" t="e">
        <f>#REF!</f>
        <v>#REF!</v>
      </c>
      <c r="D418" s="41" t="e">
        <f t="shared" si="54"/>
        <v>#REF!</v>
      </c>
      <c r="E418" s="18" t="e">
        <f>#REF!</f>
        <v>#REF!</v>
      </c>
      <c r="F418" s="41" t="e">
        <f t="shared" si="55"/>
        <v>#REF!</v>
      </c>
      <c r="G418" s="18" t="e">
        <f>#REF!</f>
        <v>#REF!</v>
      </c>
      <c r="H418" s="41" t="e">
        <f t="shared" si="56"/>
        <v>#REF!</v>
      </c>
      <c r="I418" s="18" t="e">
        <f>#REF!</f>
        <v>#REF!</v>
      </c>
      <c r="J418" s="41" t="e">
        <f t="shared" si="57"/>
        <v>#REF!</v>
      </c>
      <c r="K418" s="18" t="e">
        <f>#REF!</f>
        <v>#REF!</v>
      </c>
      <c r="L418" s="41" t="e">
        <f t="shared" si="58"/>
        <v>#REF!</v>
      </c>
      <c r="M418" s="18" t="e">
        <f>#REF!</f>
        <v>#REF!</v>
      </c>
      <c r="N418" s="41" t="e">
        <f t="shared" si="59"/>
        <v>#REF!</v>
      </c>
      <c r="O418" s="18" t="e">
        <f>#REF!</f>
        <v>#REF!</v>
      </c>
      <c r="P418" s="41" t="e">
        <f t="shared" si="60"/>
        <v>#REF!</v>
      </c>
      <c r="Q418" s="10" t="e">
        <f t="shared" si="61"/>
        <v>#REF!</v>
      </c>
      <c r="R418" s="41" t="e">
        <f t="shared" si="62"/>
        <v>#REF!</v>
      </c>
    </row>
    <row r="419" spans="3:18" x14ac:dyDescent="0.2">
      <c r="C419" s="50" t="e">
        <f>#REF!</f>
        <v>#REF!</v>
      </c>
      <c r="D419" s="41" t="e">
        <f t="shared" si="54"/>
        <v>#REF!</v>
      </c>
      <c r="E419" s="18" t="e">
        <f>#REF!</f>
        <v>#REF!</v>
      </c>
      <c r="F419" s="41" t="e">
        <f t="shared" si="55"/>
        <v>#REF!</v>
      </c>
      <c r="G419" s="18" t="e">
        <f>#REF!</f>
        <v>#REF!</v>
      </c>
      <c r="H419" s="41" t="e">
        <f t="shared" si="56"/>
        <v>#REF!</v>
      </c>
      <c r="I419" s="18" t="e">
        <f>#REF!</f>
        <v>#REF!</v>
      </c>
      <c r="J419" s="41" t="e">
        <f t="shared" si="57"/>
        <v>#REF!</v>
      </c>
      <c r="K419" s="18" t="e">
        <f>#REF!</f>
        <v>#REF!</v>
      </c>
      <c r="L419" s="41" t="e">
        <f t="shared" si="58"/>
        <v>#REF!</v>
      </c>
      <c r="M419" s="18" t="e">
        <f>#REF!</f>
        <v>#REF!</v>
      </c>
      <c r="N419" s="41" t="e">
        <f t="shared" si="59"/>
        <v>#REF!</v>
      </c>
      <c r="O419" s="18" t="e">
        <f>#REF!</f>
        <v>#REF!</v>
      </c>
      <c r="P419" s="41" t="e">
        <f t="shared" si="60"/>
        <v>#REF!</v>
      </c>
      <c r="Q419" s="10" t="e">
        <f t="shared" si="61"/>
        <v>#REF!</v>
      </c>
      <c r="R419" s="41" t="e">
        <f t="shared" si="62"/>
        <v>#REF!</v>
      </c>
    </row>
    <row r="420" spans="3:18" x14ac:dyDescent="0.2">
      <c r="C420" s="50" t="e">
        <f>#REF!</f>
        <v>#REF!</v>
      </c>
      <c r="D420" s="41" t="e">
        <f t="shared" si="54"/>
        <v>#REF!</v>
      </c>
      <c r="E420" s="18" t="e">
        <f>#REF!</f>
        <v>#REF!</v>
      </c>
      <c r="F420" s="41" t="e">
        <f t="shared" si="55"/>
        <v>#REF!</v>
      </c>
      <c r="G420" s="18" t="e">
        <f>#REF!</f>
        <v>#REF!</v>
      </c>
      <c r="H420" s="41" t="e">
        <f t="shared" si="56"/>
        <v>#REF!</v>
      </c>
      <c r="I420" s="18" t="e">
        <f>#REF!</f>
        <v>#REF!</v>
      </c>
      <c r="J420" s="41" t="e">
        <f t="shared" si="57"/>
        <v>#REF!</v>
      </c>
      <c r="K420" s="18" t="e">
        <f>#REF!</f>
        <v>#REF!</v>
      </c>
      <c r="L420" s="41" t="e">
        <f t="shared" si="58"/>
        <v>#REF!</v>
      </c>
      <c r="M420" s="18" t="e">
        <f>#REF!</f>
        <v>#REF!</v>
      </c>
      <c r="N420" s="41" t="e">
        <f t="shared" si="59"/>
        <v>#REF!</v>
      </c>
      <c r="O420" s="18" t="e">
        <f>#REF!</f>
        <v>#REF!</v>
      </c>
      <c r="P420" s="41" t="e">
        <f t="shared" si="60"/>
        <v>#REF!</v>
      </c>
      <c r="Q420" s="10" t="e">
        <f t="shared" si="61"/>
        <v>#REF!</v>
      </c>
      <c r="R420" s="41" t="e">
        <f t="shared" si="62"/>
        <v>#REF!</v>
      </c>
    </row>
    <row r="421" spans="3:18" x14ac:dyDescent="0.2">
      <c r="C421" s="50" t="e">
        <f>#REF!</f>
        <v>#REF!</v>
      </c>
      <c r="D421" s="41" t="e">
        <f t="shared" si="54"/>
        <v>#REF!</v>
      </c>
      <c r="E421" s="18" t="e">
        <f>#REF!</f>
        <v>#REF!</v>
      </c>
      <c r="F421" s="41" t="e">
        <f t="shared" si="55"/>
        <v>#REF!</v>
      </c>
      <c r="G421" s="18" t="e">
        <f>#REF!</f>
        <v>#REF!</v>
      </c>
      <c r="H421" s="41" t="e">
        <f t="shared" si="56"/>
        <v>#REF!</v>
      </c>
      <c r="I421" s="18" t="e">
        <f>#REF!</f>
        <v>#REF!</v>
      </c>
      <c r="J421" s="41" t="e">
        <f t="shared" si="57"/>
        <v>#REF!</v>
      </c>
      <c r="K421" s="18" t="e">
        <f>#REF!</f>
        <v>#REF!</v>
      </c>
      <c r="L421" s="41" t="e">
        <f t="shared" si="58"/>
        <v>#REF!</v>
      </c>
      <c r="M421" s="18" t="e">
        <f>#REF!</f>
        <v>#REF!</v>
      </c>
      <c r="N421" s="41" t="e">
        <f t="shared" si="59"/>
        <v>#REF!</v>
      </c>
      <c r="O421" s="18" t="e">
        <f>#REF!</f>
        <v>#REF!</v>
      </c>
      <c r="P421" s="41" t="e">
        <f t="shared" si="60"/>
        <v>#REF!</v>
      </c>
      <c r="Q421" s="10" t="e">
        <f t="shared" si="61"/>
        <v>#REF!</v>
      </c>
      <c r="R421" s="41" t="e">
        <f t="shared" si="62"/>
        <v>#REF!</v>
      </c>
    </row>
    <row r="422" spans="3:18" x14ac:dyDescent="0.2">
      <c r="C422" s="50" t="e">
        <f>#REF!</f>
        <v>#REF!</v>
      </c>
      <c r="D422" s="41" t="e">
        <f t="shared" si="54"/>
        <v>#REF!</v>
      </c>
      <c r="E422" s="18" t="e">
        <f>#REF!</f>
        <v>#REF!</v>
      </c>
      <c r="F422" s="41" t="e">
        <f t="shared" si="55"/>
        <v>#REF!</v>
      </c>
      <c r="G422" s="18" t="e">
        <f>#REF!</f>
        <v>#REF!</v>
      </c>
      <c r="H422" s="41" t="e">
        <f t="shared" si="56"/>
        <v>#REF!</v>
      </c>
      <c r="I422" s="18" t="e">
        <f>#REF!</f>
        <v>#REF!</v>
      </c>
      <c r="J422" s="41" t="e">
        <f t="shared" si="57"/>
        <v>#REF!</v>
      </c>
      <c r="K422" s="18" t="e">
        <f>#REF!</f>
        <v>#REF!</v>
      </c>
      <c r="L422" s="41" t="e">
        <f t="shared" si="58"/>
        <v>#REF!</v>
      </c>
      <c r="M422" s="18" t="e">
        <f>#REF!</f>
        <v>#REF!</v>
      </c>
      <c r="N422" s="41" t="e">
        <f t="shared" si="59"/>
        <v>#REF!</v>
      </c>
      <c r="O422" s="18" t="e">
        <f>#REF!</f>
        <v>#REF!</v>
      </c>
      <c r="P422" s="41" t="e">
        <f t="shared" si="60"/>
        <v>#REF!</v>
      </c>
      <c r="Q422" s="10" t="e">
        <f t="shared" si="61"/>
        <v>#REF!</v>
      </c>
      <c r="R422" s="41" t="e">
        <f t="shared" si="62"/>
        <v>#REF!</v>
      </c>
    </row>
    <row r="423" spans="3:18" x14ac:dyDescent="0.2">
      <c r="C423" s="50" t="e">
        <f>#REF!</f>
        <v>#REF!</v>
      </c>
      <c r="D423" s="41" t="e">
        <f t="shared" si="54"/>
        <v>#REF!</v>
      </c>
      <c r="E423" s="18" t="e">
        <f>#REF!</f>
        <v>#REF!</v>
      </c>
      <c r="F423" s="41" t="e">
        <f t="shared" si="55"/>
        <v>#REF!</v>
      </c>
      <c r="G423" s="18" t="e">
        <f>#REF!</f>
        <v>#REF!</v>
      </c>
      <c r="H423" s="41" t="e">
        <f t="shared" si="56"/>
        <v>#REF!</v>
      </c>
      <c r="I423" s="18" t="e">
        <f>#REF!</f>
        <v>#REF!</v>
      </c>
      <c r="J423" s="41" t="e">
        <f t="shared" si="57"/>
        <v>#REF!</v>
      </c>
      <c r="K423" s="18" t="e">
        <f>#REF!</f>
        <v>#REF!</v>
      </c>
      <c r="L423" s="41" t="e">
        <f t="shared" si="58"/>
        <v>#REF!</v>
      </c>
      <c r="M423" s="18" t="e">
        <f>#REF!</f>
        <v>#REF!</v>
      </c>
      <c r="N423" s="41" t="e">
        <f t="shared" si="59"/>
        <v>#REF!</v>
      </c>
      <c r="O423" s="18" t="e">
        <f>#REF!</f>
        <v>#REF!</v>
      </c>
      <c r="P423" s="41" t="e">
        <f t="shared" si="60"/>
        <v>#REF!</v>
      </c>
      <c r="Q423" s="10" t="e">
        <f t="shared" si="61"/>
        <v>#REF!</v>
      </c>
      <c r="R423" s="41" t="e">
        <f t="shared" si="62"/>
        <v>#REF!</v>
      </c>
    </row>
    <row r="424" spans="3:18" x14ac:dyDescent="0.2">
      <c r="C424" s="50" t="e">
        <f>#REF!</f>
        <v>#REF!</v>
      </c>
      <c r="D424" s="41" t="e">
        <f t="shared" si="54"/>
        <v>#REF!</v>
      </c>
      <c r="E424" s="18" t="e">
        <f>#REF!</f>
        <v>#REF!</v>
      </c>
      <c r="F424" s="41" t="e">
        <f t="shared" si="55"/>
        <v>#REF!</v>
      </c>
      <c r="G424" s="18" t="e">
        <f>#REF!</f>
        <v>#REF!</v>
      </c>
      <c r="H424" s="41" t="e">
        <f t="shared" si="56"/>
        <v>#REF!</v>
      </c>
      <c r="I424" s="18" t="e">
        <f>#REF!</f>
        <v>#REF!</v>
      </c>
      <c r="J424" s="41" t="e">
        <f t="shared" si="57"/>
        <v>#REF!</v>
      </c>
      <c r="K424" s="18" t="e">
        <f>#REF!</f>
        <v>#REF!</v>
      </c>
      <c r="L424" s="41" t="e">
        <f t="shared" si="58"/>
        <v>#REF!</v>
      </c>
      <c r="M424" s="18" t="e">
        <f>#REF!</f>
        <v>#REF!</v>
      </c>
      <c r="N424" s="41" t="e">
        <f t="shared" si="59"/>
        <v>#REF!</v>
      </c>
      <c r="O424" s="18" t="e">
        <f>#REF!</f>
        <v>#REF!</v>
      </c>
      <c r="P424" s="41" t="e">
        <f t="shared" si="60"/>
        <v>#REF!</v>
      </c>
      <c r="Q424" s="10" t="e">
        <f t="shared" si="61"/>
        <v>#REF!</v>
      </c>
      <c r="R424" s="41" t="e">
        <f t="shared" si="62"/>
        <v>#REF!</v>
      </c>
    </row>
    <row r="425" spans="3:18" x14ac:dyDescent="0.2">
      <c r="C425" s="50" t="e">
        <f>#REF!</f>
        <v>#REF!</v>
      </c>
      <c r="D425" s="41" t="e">
        <f t="shared" si="54"/>
        <v>#REF!</v>
      </c>
      <c r="E425" s="18" t="e">
        <f>#REF!</f>
        <v>#REF!</v>
      </c>
      <c r="F425" s="41" t="e">
        <f t="shared" si="55"/>
        <v>#REF!</v>
      </c>
      <c r="G425" s="18" t="e">
        <f>#REF!</f>
        <v>#REF!</v>
      </c>
      <c r="H425" s="41" t="e">
        <f t="shared" si="56"/>
        <v>#REF!</v>
      </c>
      <c r="I425" s="18" t="e">
        <f>#REF!</f>
        <v>#REF!</v>
      </c>
      <c r="J425" s="41" t="e">
        <f t="shared" si="57"/>
        <v>#REF!</v>
      </c>
      <c r="K425" s="18" t="e">
        <f>#REF!</f>
        <v>#REF!</v>
      </c>
      <c r="L425" s="41" t="e">
        <f t="shared" si="58"/>
        <v>#REF!</v>
      </c>
      <c r="M425" s="18" t="e">
        <f>#REF!</f>
        <v>#REF!</v>
      </c>
      <c r="N425" s="41" t="e">
        <f t="shared" si="59"/>
        <v>#REF!</v>
      </c>
      <c r="O425" s="18" t="e">
        <f>#REF!</f>
        <v>#REF!</v>
      </c>
      <c r="P425" s="41" t="e">
        <f t="shared" si="60"/>
        <v>#REF!</v>
      </c>
      <c r="Q425" s="10" t="e">
        <f t="shared" si="61"/>
        <v>#REF!</v>
      </c>
      <c r="R425" s="41" t="e">
        <f t="shared" si="62"/>
        <v>#REF!</v>
      </c>
    </row>
    <row r="426" spans="3:18" x14ac:dyDescent="0.2">
      <c r="C426" s="50" t="e">
        <f>#REF!</f>
        <v>#REF!</v>
      </c>
      <c r="D426" s="41" t="e">
        <f t="shared" si="54"/>
        <v>#REF!</v>
      </c>
      <c r="E426" s="18" t="e">
        <f>#REF!</f>
        <v>#REF!</v>
      </c>
      <c r="F426" s="41" t="e">
        <f t="shared" si="55"/>
        <v>#REF!</v>
      </c>
      <c r="G426" s="18" t="e">
        <f>#REF!</f>
        <v>#REF!</v>
      </c>
      <c r="H426" s="41" t="e">
        <f t="shared" si="56"/>
        <v>#REF!</v>
      </c>
      <c r="I426" s="18" t="e">
        <f>#REF!</f>
        <v>#REF!</v>
      </c>
      <c r="J426" s="41" t="e">
        <f t="shared" si="57"/>
        <v>#REF!</v>
      </c>
      <c r="K426" s="18" t="e">
        <f>#REF!</f>
        <v>#REF!</v>
      </c>
      <c r="L426" s="41" t="e">
        <f t="shared" si="58"/>
        <v>#REF!</v>
      </c>
      <c r="M426" s="18" t="e">
        <f>#REF!</f>
        <v>#REF!</v>
      </c>
      <c r="N426" s="41" t="e">
        <f t="shared" si="59"/>
        <v>#REF!</v>
      </c>
      <c r="O426" s="18" t="e">
        <f>#REF!</f>
        <v>#REF!</v>
      </c>
      <c r="P426" s="41" t="e">
        <f t="shared" si="60"/>
        <v>#REF!</v>
      </c>
      <c r="Q426" s="10" t="e">
        <f t="shared" si="61"/>
        <v>#REF!</v>
      </c>
      <c r="R426" s="41" t="e">
        <f t="shared" si="62"/>
        <v>#REF!</v>
      </c>
    </row>
    <row r="427" spans="3:18" x14ac:dyDescent="0.2">
      <c r="C427" s="50" t="e">
        <f>#REF!</f>
        <v>#REF!</v>
      </c>
      <c r="D427" s="41" t="e">
        <f t="shared" si="54"/>
        <v>#REF!</v>
      </c>
      <c r="E427" s="18" t="e">
        <f>#REF!</f>
        <v>#REF!</v>
      </c>
      <c r="F427" s="41" t="e">
        <f t="shared" si="55"/>
        <v>#REF!</v>
      </c>
      <c r="G427" s="18" t="e">
        <f>#REF!</f>
        <v>#REF!</v>
      </c>
      <c r="H427" s="41" t="e">
        <f t="shared" si="56"/>
        <v>#REF!</v>
      </c>
      <c r="I427" s="18" t="e">
        <f>#REF!</f>
        <v>#REF!</v>
      </c>
      <c r="J427" s="41" t="e">
        <f t="shared" si="57"/>
        <v>#REF!</v>
      </c>
      <c r="K427" s="18" t="e">
        <f>#REF!</f>
        <v>#REF!</v>
      </c>
      <c r="L427" s="41" t="e">
        <f t="shared" si="58"/>
        <v>#REF!</v>
      </c>
      <c r="M427" s="18" t="e">
        <f>#REF!</f>
        <v>#REF!</v>
      </c>
      <c r="N427" s="41" t="e">
        <f t="shared" si="59"/>
        <v>#REF!</v>
      </c>
      <c r="O427" s="18" t="e">
        <f>#REF!</f>
        <v>#REF!</v>
      </c>
      <c r="P427" s="41" t="e">
        <f t="shared" si="60"/>
        <v>#REF!</v>
      </c>
      <c r="Q427" s="10" t="e">
        <f t="shared" si="61"/>
        <v>#REF!</v>
      </c>
      <c r="R427" s="41" t="e">
        <f t="shared" si="62"/>
        <v>#REF!</v>
      </c>
    </row>
  </sheetData>
  <printOptions headings="1" gridLines="1"/>
  <pageMargins left="0.34" right="0.31" top="0.67" bottom="0.62" header="0.33" footer="0.33"/>
  <pageSetup scale="70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W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2" max="2" width="5.28515625" customWidth="1"/>
    <col min="3" max="20" width="12.7109375" style="10" customWidth="1"/>
  </cols>
  <sheetData>
    <row r="2" spans="1:231" ht="14.45" customHeight="1" x14ac:dyDescent="0.25">
      <c r="A2" s="2" t="s">
        <v>0</v>
      </c>
      <c r="C2" s="54" t="s">
        <v>98</v>
      </c>
      <c r="D2" s="39" t="s">
        <v>20</v>
      </c>
      <c r="E2" s="55" t="s">
        <v>113</v>
      </c>
      <c r="F2" s="56" t="s">
        <v>114</v>
      </c>
      <c r="G2" s="57" t="s">
        <v>163</v>
      </c>
      <c r="H2" s="56" t="s">
        <v>164</v>
      </c>
      <c r="I2" s="55" t="s">
        <v>165</v>
      </c>
      <c r="J2" s="56" t="s">
        <v>166</v>
      </c>
      <c r="K2" s="57" t="s">
        <v>167</v>
      </c>
      <c r="L2" s="56" t="s">
        <v>168</v>
      </c>
      <c r="M2" s="55" t="s">
        <v>169</v>
      </c>
      <c r="N2" s="56" t="s">
        <v>170</v>
      </c>
      <c r="O2" s="57" t="s">
        <v>171</v>
      </c>
      <c r="P2" s="56" t="s">
        <v>172</v>
      </c>
      <c r="Q2" s="57" t="s">
        <v>125</v>
      </c>
      <c r="R2" s="56" t="s">
        <v>126</v>
      </c>
      <c r="S2" s="46" t="s">
        <v>35</v>
      </c>
      <c r="T2" s="47" t="s">
        <v>36</v>
      </c>
    </row>
    <row r="3" spans="1:231" ht="15" x14ac:dyDescent="0.25">
      <c r="A3" s="3">
        <v>1</v>
      </c>
      <c r="C3" s="38">
        <f>Overview!M3</f>
        <v>211487</v>
      </c>
      <c r="D3" s="40">
        <f t="shared" ref="D3:D40" si="0">F3+H3+J3+L3+N3+P3+R3</f>
        <v>0.97064594986925923</v>
      </c>
      <c r="E3" s="53">
        <f>'4A-VAPNHRaceAlone'!E3</f>
        <v>162696</v>
      </c>
      <c r="F3" s="40">
        <f t="shared" ref="F3:F40" si="1">E3/C3</f>
        <v>0.76929551225370829</v>
      </c>
      <c r="G3" s="53">
        <v>24146</v>
      </c>
      <c r="H3" s="40">
        <f t="shared" ref="H3:H40" si="2">G3/C3</f>
        <v>0.11417250232874834</v>
      </c>
      <c r="I3" s="53">
        <v>754</v>
      </c>
      <c r="J3" s="40">
        <f t="shared" ref="J3:J40" si="3">I3/C3</f>
        <v>3.5652309598225894E-3</v>
      </c>
      <c r="K3" s="53">
        <v>3339</v>
      </c>
      <c r="L3" s="40">
        <f t="shared" ref="L3:L40" si="4">K3/C3</f>
        <v>1.5788204475925233E-2</v>
      </c>
      <c r="M3" s="53">
        <v>113</v>
      </c>
      <c r="N3" s="40">
        <f t="shared" ref="N3:N40" si="5">M3/C3</f>
        <v>5.3431180167102469E-4</v>
      </c>
      <c r="O3" s="53">
        <v>855</v>
      </c>
      <c r="P3" s="40">
        <f t="shared" ref="P3:P40" si="6">O3/C3</f>
        <v>4.0428016852099655E-3</v>
      </c>
      <c r="Q3" s="53">
        <f>'4A-VAPNHRaceAlone'!Q3</f>
        <v>13376</v>
      </c>
      <c r="R3" s="40">
        <f t="shared" ref="R3:R40" si="7">Q3/C3</f>
        <v>6.324738636417368E-2</v>
      </c>
      <c r="S3" s="53">
        <f t="shared" ref="S3:S40" si="8">C3-E3</f>
        <v>48791</v>
      </c>
      <c r="T3" s="40">
        <f t="shared" ref="T3:T40" si="9">S3/$C3</f>
        <v>0.23070448774629174</v>
      </c>
    </row>
    <row r="4" spans="1:231" ht="15" x14ac:dyDescent="0.25">
      <c r="A4" s="3">
        <v>2</v>
      </c>
      <c r="B4" s="18"/>
      <c r="C4" s="38">
        <f>Overview!M4</f>
        <v>205066</v>
      </c>
      <c r="D4" s="40">
        <f t="shared" si="0"/>
        <v>0.97049730330722783</v>
      </c>
      <c r="E4" s="53">
        <f>'4A-VAPNHRaceAlone'!E4</f>
        <v>181949</v>
      </c>
      <c r="F4" s="40">
        <f t="shared" si="1"/>
        <v>0.88727043976085751</v>
      </c>
      <c r="G4" s="53">
        <v>4536</v>
      </c>
      <c r="H4" s="40">
        <f t="shared" si="2"/>
        <v>2.2119707801390772E-2</v>
      </c>
      <c r="I4" s="53">
        <v>410</v>
      </c>
      <c r="J4" s="40">
        <f t="shared" si="3"/>
        <v>1.9993563047994304E-3</v>
      </c>
      <c r="K4" s="53">
        <v>4866</v>
      </c>
      <c r="L4" s="40">
        <f t="shared" si="4"/>
        <v>2.3728945802814705E-2</v>
      </c>
      <c r="M4" s="53">
        <v>51</v>
      </c>
      <c r="N4" s="40">
        <f t="shared" si="5"/>
        <v>2.4870041840188039E-4</v>
      </c>
      <c r="O4" s="53">
        <v>565</v>
      </c>
      <c r="P4" s="40">
        <f t="shared" si="6"/>
        <v>2.7552105175894588E-3</v>
      </c>
      <c r="Q4" s="53">
        <f>'4A-VAPNHRaceAlone'!Q4</f>
        <v>6639</v>
      </c>
      <c r="R4" s="40">
        <f t="shared" si="7"/>
        <v>3.2374942701374192E-2</v>
      </c>
      <c r="S4" s="53">
        <f t="shared" si="8"/>
        <v>23117</v>
      </c>
      <c r="T4" s="40">
        <f t="shared" si="9"/>
        <v>0.11272956023914252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</row>
    <row r="5" spans="1:231" ht="15" x14ac:dyDescent="0.25">
      <c r="A5" s="3">
        <v>3</v>
      </c>
      <c r="B5" s="18"/>
      <c r="C5" s="38">
        <f>Overview!M5</f>
        <v>201632</v>
      </c>
      <c r="D5" s="40">
        <f t="shared" si="0"/>
        <v>0.96657276622758281</v>
      </c>
      <c r="E5" s="53">
        <f>'4A-VAPNHRaceAlone'!E5</f>
        <v>172246</v>
      </c>
      <c r="F5" s="40">
        <f t="shared" si="1"/>
        <v>0.85425924456435487</v>
      </c>
      <c r="G5" s="53">
        <v>9885</v>
      </c>
      <c r="H5" s="40">
        <f t="shared" si="2"/>
        <v>4.902495635613395E-2</v>
      </c>
      <c r="I5" s="53">
        <v>993</v>
      </c>
      <c r="J5" s="40">
        <f t="shared" si="3"/>
        <v>4.9248135216632283E-3</v>
      </c>
      <c r="K5" s="53">
        <v>3883</v>
      </c>
      <c r="L5" s="40">
        <f t="shared" si="4"/>
        <v>1.925785589588954E-2</v>
      </c>
      <c r="M5" s="53">
        <v>63</v>
      </c>
      <c r="N5" s="40">
        <f t="shared" si="5"/>
        <v>3.1245040469766701E-4</v>
      </c>
      <c r="O5" s="53">
        <v>682</v>
      </c>
      <c r="P5" s="40">
        <f t="shared" si="6"/>
        <v>3.3823996191080781E-3</v>
      </c>
      <c r="Q5" s="53">
        <f>'4A-VAPNHRaceAlone'!Q5</f>
        <v>7140</v>
      </c>
      <c r="R5" s="40">
        <f t="shared" si="7"/>
        <v>3.5411045865735596E-2</v>
      </c>
      <c r="S5" s="53">
        <f t="shared" si="8"/>
        <v>29386</v>
      </c>
      <c r="T5" s="40">
        <f t="shared" si="9"/>
        <v>0.14574075543564513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</row>
    <row r="6" spans="1:231" s="18" customFormat="1" ht="15" x14ac:dyDescent="0.25">
      <c r="A6" s="3">
        <v>4</v>
      </c>
      <c r="C6" s="38">
        <f>Overview!M6</f>
        <v>200250</v>
      </c>
      <c r="D6" s="40">
        <f t="shared" si="0"/>
        <v>0.9676504369538077</v>
      </c>
      <c r="E6" s="53">
        <f>'4A-VAPNHRaceAlone'!E6</f>
        <v>126163</v>
      </c>
      <c r="F6" s="40">
        <f t="shared" si="1"/>
        <v>0.63002746566791512</v>
      </c>
      <c r="G6" s="53">
        <v>55339</v>
      </c>
      <c r="H6" s="40">
        <f t="shared" si="2"/>
        <v>0.27634956304619224</v>
      </c>
      <c r="I6" s="53">
        <v>1257</v>
      </c>
      <c r="J6" s="40">
        <f t="shared" si="3"/>
        <v>6.2771535580524347E-3</v>
      </c>
      <c r="K6" s="53">
        <v>2766</v>
      </c>
      <c r="L6" s="40">
        <f t="shared" si="4"/>
        <v>1.3812734082397004E-2</v>
      </c>
      <c r="M6" s="53">
        <v>87</v>
      </c>
      <c r="N6" s="40">
        <f t="shared" si="5"/>
        <v>4.3445692883895128E-4</v>
      </c>
      <c r="O6" s="53">
        <v>831</v>
      </c>
      <c r="P6" s="40">
        <f t="shared" si="6"/>
        <v>4.1498127340823974E-3</v>
      </c>
      <c r="Q6" s="53">
        <f>'4A-VAPNHRaceAlone'!Q6</f>
        <v>7329</v>
      </c>
      <c r="R6" s="40">
        <f t="shared" si="7"/>
        <v>3.659925093632959E-2</v>
      </c>
      <c r="S6" s="53">
        <f t="shared" si="8"/>
        <v>74087</v>
      </c>
      <c r="T6" s="40">
        <f t="shared" si="9"/>
        <v>0.36997253433208488</v>
      </c>
    </row>
    <row r="7" spans="1:231" ht="15" x14ac:dyDescent="0.25">
      <c r="A7" s="3">
        <v>5</v>
      </c>
      <c r="B7" s="18"/>
      <c r="C7" s="38">
        <f>Overview!M7</f>
        <v>203907</v>
      </c>
      <c r="D7" s="40">
        <f t="shared" si="0"/>
        <v>0.9699176585404129</v>
      </c>
      <c r="E7" s="53">
        <f>'4A-VAPNHRaceAlone'!E7</f>
        <v>147330</v>
      </c>
      <c r="F7" s="40">
        <f t="shared" si="1"/>
        <v>0.72253527343347701</v>
      </c>
      <c r="G7" s="53">
        <v>39154</v>
      </c>
      <c r="H7" s="40">
        <f t="shared" si="2"/>
        <v>0.19201891058178483</v>
      </c>
      <c r="I7" s="53">
        <v>720</v>
      </c>
      <c r="J7" s="40">
        <f t="shared" si="3"/>
        <v>3.5310214950933514E-3</v>
      </c>
      <c r="K7" s="53">
        <v>4937</v>
      </c>
      <c r="L7" s="40">
        <f t="shared" si="4"/>
        <v>2.4212018223994273E-2</v>
      </c>
      <c r="M7" s="53">
        <v>79</v>
      </c>
      <c r="N7" s="40">
        <f t="shared" si="5"/>
        <v>3.8743152515607605E-4</v>
      </c>
      <c r="O7" s="53">
        <v>698</v>
      </c>
      <c r="P7" s="40">
        <f t="shared" si="6"/>
        <v>3.4231291716321655E-3</v>
      </c>
      <c r="Q7" s="53">
        <f>'4A-VAPNHRaceAlone'!Q7</f>
        <v>4855</v>
      </c>
      <c r="R7" s="40">
        <f t="shared" si="7"/>
        <v>2.3809874109275306E-2</v>
      </c>
      <c r="S7" s="53">
        <f t="shared" si="8"/>
        <v>56577</v>
      </c>
      <c r="T7" s="40">
        <f t="shared" si="9"/>
        <v>0.27746472656652299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</row>
    <row r="8" spans="1:231" ht="15" x14ac:dyDescent="0.25">
      <c r="A8" s="3">
        <v>6</v>
      </c>
      <c r="B8" s="18"/>
      <c r="C8" s="38">
        <f>Overview!M8</f>
        <v>201430</v>
      </c>
      <c r="D8" s="40">
        <f t="shared" si="0"/>
        <v>0.97743633023879273</v>
      </c>
      <c r="E8" s="53">
        <f>'4A-VAPNHRaceAlone'!E8</f>
        <v>110385</v>
      </c>
      <c r="F8" s="40">
        <f t="shared" si="1"/>
        <v>0.54800675172516511</v>
      </c>
      <c r="G8" s="53">
        <v>72031</v>
      </c>
      <c r="H8" s="40">
        <f t="shared" si="2"/>
        <v>0.35759817306260239</v>
      </c>
      <c r="I8" s="53">
        <v>928</v>
      </c>
      <c r="J8" s="40">
        <f t="shared" si="3"/>
        <v>4.6070595244005362E-3</v>
      </c>
      <c r="K8" s="53">
        <v>8584</v>
      </c>
      <c r="L8" s="40">
        <f t="shared" si="4"/>
        <v>4.261530060070496E-2</v>
      </c>
      <c r="M8" s="53">
        <v>68</v>
      </c>
      <c r="N8" s="40">
        <f t="shared" si="5"/>
        <v>3.3758625825348757E-4</v>
      </c>
      <c r="O8" s="53">
        <v>860</v>
      </c>
      <c r="P8" s="40">
        <f t="shared" si="6"/>
        <v>4.269473266147049E-3</v>
      </c>
      <c r="Q8" s="53">
        <f>'4A-VAPNHRaceAlone'!Q8</f>
        <v>4029</v>
      </c>
      <c r="R8" s="40">
        <f t="shared" si="7"/>
        <v>2.0001985801519139E-2</v>
      </c>
      <c r="S8" s="53">
        <f t="shared" si="8"/>
        <v>91045</v>
      </c>
      <c r="T8" s="40">
        <f t="shared" si="9"/>
        <v>0.45199324827483495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</row>
    <row r="9" spans="1:231" ht="15" x14ac:dyDescent="0.25">
      <c r="A9" s="3">
        <v>7</v>
      </c>
      <c r="B9" s="18"/>
      <c r="C9" s="38">
        <f>Overview!M9</f>
        <v>207433</v>
      </c>
      <c r="D9" s="40">
        <f t="shared" si="0"/>
        <v>0.97294548119151725</v>
      </c>
      <c r="E9" s="53">
        <f>'4A-VAPNHRaceAlone'!E9</f>
        <v>151794</v>
      </c>
      <c r="F9" s="40">
        <f t="shared" si="1"/>
        <v>0.73177363293207931</v>
      </c>
      <c r="G9" s="53">
        <v>40866</v>
      </c>
      <c r="H9" s="40">
        <f t="shared" si="2"/>
        <v>0.19700819059648175</v>
      </c>
      <c r="I9" s="53">
        <v>802</v>
      </c>
      <c r="J9" s="40">
        <f t="shared" si="3"/>
        <v>3.8663086394161005E-3</v>
      </c>
      <c r="K9" s="53">
        <v>2652</v>
      </c>
      <c r="L9" s="40">
        <f t="shared" si="4"/>
        <v>1.2784851012134038E-2</v>
      </c>
      <c r="M9" s="53">
        <v>65</v>
      </c>
      <c r="N9" s="40">
        <f t="shared" si="5"/>
        <v>3.1335419147387349E-4</v>
      </c>
      <c r="O9" s="53">
        <v>761</v>
      </c>
      <c r="P9" s="40">
        <f t="shared" si="6"/>
        <v>3.6686544571018112E-3</v>
      </c>
      <c r="Q9" s="53">
        <f>'4A-VAPNHRaceAlone'!Q9</f>
        <v>4881</v>
      </c>
      <c r="R9" s="40">
        <f t="shared" si="7"/>
        <v>2.3530489362830406E-2</v>
      </c>
      <c r="S9" s="53">
        <f t="shared" si="8"/>
        <v>55639</v>
      </c>
      <c r="T9" s="40">
        <f t="shared" si="9"/>
        <v>0.26822636706792075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</row>
    <row r="10" spans="1:231" ht="15" x14ac:dyDescent="0.25">
      <c r="A10" s="3">
        <v>8</v>
      </c>
      <c r="B10" s="18"/>
      <c r="C10" s="38">
        <f>Overview!M10</f>
        <v>207720</v>
      </c>
      <c r="D10" s="40">
        <f t="shared" si="0"/>
        <v>0.97472559214326981</v>
      </c>
      <c r="E10" s="53">
        <f>'4A-VAPNHRaceAlone'!E10</f>
        <v>88498</v>
      </c>
      <c r="F10" s="40">
        <f t="shared" si="1"/>
        <v>0.42604467552474484</v>
      </c>
      <c r="G10" s="53">
        <v>86575</v>
      </c>
      <c r="H10" s="40">
        <f t="shared" si="2"/>
        <v>0.41678702098979398</v>
      </c>
      <c r="I10" s="53">
        <v>1187</v>
      </c>
      <c r="J10" s="40">
        <f t="shared" si="3"/>
        <v>5.7144232620835742E-3</v>
      </c>
      <c r="K10" s="53">
        <v>20363</v>
      </c>
      <c r="L10" s="40">
        <f t="shared" si="4"/>
        <v>9.803100327363759E-2</v>
      </c>
      <c r="M10" s="53">
        <v>98</v>
      </c>
      <c r="N10" s="40">
        <f t="shared" si="5"/>
        <v>4.71788946658964E-4</v>
      </c>
      <c r="O10" s="53">
        <v>1194</v>
      </c>
      <c r="P10" s="40">
        <f t="shared" si="6"/>
        <v>5.7481224725592145E-3</v>
      </c>
      <c r="Q10" s="53">
        <f>'4A-VAPNHRaceAlone'!Q10</f>
        <v>4555</v>
      </c>
      <c r="R10" s="40">
        <f t="shared" si="7"/>
        <v>2.1928557673791642E-2</v>
      </c>
      <c r="S10" s="53">
        <f t="shared" si="8"/>
        <v>119222</v>
      </c>
      <c r="T10" s="40">
        <f t="shared" si="9"/>
        <v>0.5739553244752551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</row>
    <row r="11" spans="1:231" ht="15" x14ac:dyDescent="0.25">
      <c r="A11" s="3">
        <v>9</v>
      </c>
      <c r="B11" s="18"/>
      <c r="C11" s="38">
        <f>Overview!M11</f>
        <v>208398</v>
      </c>
      <c r="D11" s="40">
        <f t="shared" si="0"/>
        <v>0.97919845679900963</v>
      </c>
      <c r="E11" s="53">
        <f>'4A-VAPNHRaceAlone'!E11</f>
        <v>101818</v>
      </c>
      <c r="F11" s="40">
        <f t="shared" si="1"/>
        <v>0.48857474639871784</v>
      </c>
      <c r="G11" s="53">
        <v>82721</v>
      </c>
      <c r="H11" s="40">
        <f t="shared" si="2"/>
        <v>0.39693759057188649</v>
      </c>
      <c r="I11" s="53">
        <v>1088</v>
      </c>
      <c r="J11" s="40">
        <f t="shared" si="3"/>
        <v>5.2207794700524961E-3</v>
      </c>
      <c r="K11" s="53">
        <v>11832</v>
      </c>
      <c r="L11" s="40">
        <f t="shared" si="4"/>
        <v>5.6775976736820888E-2</v>
      </c>
      <c r="M11" s="53">
        <v>60</v>
      </c>
      <c r="N11" s="40">
        <f t="shared" si="5"/>
        <v>2.879106325396597E-4</v>
      </c>
      <c r="O11" s="53">
        <v>1160</v>
      </c>
      <c r="P11" s="40">
        <f t="shared" si="6"/>
        <v>5.5662722291000876E-3</v>
      </c>
      <c r="Q11" s="53">
        <f>'4A-VAPNHRaceAlone'!Q11</f>
        <v>5384</v>
      </c>
      <c r="R11" s="40">
        <f t="shared" si="7"/>
        <v>2.5835180759892131E-2</v>
      </c>
      <c r="S11" s="53">
        <f t="shared" si="8"/>
        <v>106580</v>
      </c>
      <c r="T11" s="40">
        <f t="shared" si="9"/>
        <v>0.51142525360128221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</row>
    <row r="12" spans="1:231" ht="15" x14ac:dyDescent="0.25">
      <c r="A12" s="3">
        <v>10</v>
      </c>
      <c r="B12" s="18"/>
      <c r="C12" s="38">
        <f>Overview!M12</f>
        <v>205113</v>
      </c>
      <c r="D12" s="40">
        <f t="shared" si="0"/>
        <v>0.97005065500480214</v>
      </c>
      <c r="E12" s="53">
        <f>'4A-VAPNHRaceAlone'!E12</f>
        <v>133513</v>
      </c>
      <c r="F12" s="40">
        <f t="shared" si="1"/>
        <v>0.65092412475074712</v>
      </c>
      <c r="G12" s="53">
        <v>38069</v>
      </c>
      <c r="H12" s="40">
        <f t="shared" si="2"/>
        <v>0.18560013260982972</v>
      </c>
      <c r="I12" s="53">
        <v>956</v>
      </c>
      <c r="J12" s="40">
        <f t="shared" si="3"/>
        <v>4.6608454851715881E-3</v>
      </c>
      <c r="K12" s="53">
        <v>18396</v>
      </c>
      <c r="L12" s="40">
        <f t="shared" si="4"/>
        <v>8.9687148059849939E-2</v>
      </c>
      <c r="M12" s="53">
        <v>77</v>
      </c>
      <c r="N12" s="40">
        <f t="shared" si="5"/>
        <v>3.7540282673453169E-4</v>
      </c>
      <c r="O12" s="53">
        <v>944</v>
      </c>
      <c r="P12" s="40">
        <f t="shared" si="6"/>
        <v>4.6023411485376356E-3</v>
      </c>
      <c r="Q12" s="53">
        <f>'4A-VAPNHRaceAlone'!Q12</f>
        <v>7015</v>
      </c>
      <c r="R12" s="40">
        <f t="shared" si="7"/>
        <v>3.4200660123931685E-2</v>
      </c>
      <c r="S12" s="53">
        <f t="shared" si="8"/>
        <v>71600</v>
      </c>
      <c r="T12" s="40">
        <f t="shared" si="9"/>
        <v>0.34907587524925288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</row>
    <row r="13" spans="1:231" ht="15" x14ac:dyDescent="0.25">
      <c r="A13" s="3">
        <v>11</v>
      </c>
      <c r="B13" s="18"/>
      <c r="C13" s="38">
        <f>Overview!M13</f>
        <v>210162</v>
      </c>
      <c r="D13" s="40">
        <f t="shared" si="0"/>
        <v>0.97470046916188446</v>
      </c>
      <c r="E13" s="53">
        <f>'4A-VAPNHRaceAlone'!E13</f>
        <v>154769</v>
      </c>
      <c r="F13" s="40">
        <f t="shared" si="1"/>
        <v>0.73642713716085684</v>
      </c>
      <c r="G13" s="53">
        <v>16182</v>
      </c>
      <c r="H13" s="40">
        <f t="shared" si="2"/>
        <v>7.6997744597025158E-2</v>
      </c>
      <c r="I13" s="53">
        <v>494</v>
      </c>
      <c r="J13" s="40">
        <f t="shared" si="3"/>
        <v>2.3505676573310113E-3</v>
      </c>
      <c r="K13" s="53">
        <v>25546</v>
      </c>
      <c r="L13" s="40">
        <f t="shared" si="4"/>
        <v>0.12155384893558302</v>
      </c>
      <c r="M13" s="53">
        <v>71</v>
      </c>
      <c r="N13" s="40">
        <f t="shared" si="5"/>
        <v>3.37834622814781E-4</v>
      </c>
      <c r="O13" s="53">
        <v>843</v>
      </c>
      <c r="P13" s="40">
        <f t="shared" si="6"/>
        <v>4.0111913666600052E-3</v>
      </c>
      <c r="Q13" s="53">
        <f>'4A-VAPNHRaceAlone'!Q13</f>
        <v>6940</v>
      </c>
      <c r="R13" s="40">
        <f t="shared" si="7"/>
        <v>3.3022144821613801E-2</v>
      </c>
      <c r="S13" s="53">
        <f t="shared" si="8"/>
        <v>55393</v>
      </c>
      <c r="T13" s="40">
        <f t="shared" si="9"/>
        <v>0.26357286283914316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</row>
    <row r="14" spans="1:231" ht="15" x14ac:dyDescent="0.25">
      <c r="A14" s="3">
        <v>12</v>
      </c>
      <c r="B14" s="18"/>
      <c r="C14" s="38">
        <f>Overview!M14</f>
        <v>211116</v>
      </c>
      <c r="D14" s="40">
        <f t="shared" si="0"/>
        <v>0.96437977225790561</v>
      </c>
      <c r="E14" s="53">
        <f>'4A-VAPNHRaceAlone'!E14</f>
        <v>158138</v>
      </c>
      <c r="F14" s="40">
        <f t="shared" si="1"/>
        <v>0.74905739024991003</v>
      </c>
      <c r="G14" s="53">
        <v>28447</v>
      </c>
      <c r="H14" s="40">
        <f t="shared" si="2"/>
        <v>0.13474582693874457</v>
      </c>
      <c r="I14" s="53">
        <v>1032</v>
      </c>
      <c r="J14" s="40">
        <f t="shared" si="3"/>
        <v>4.8883078497129542E-3</v>
      </c>
      <c r="K14" s="53">
        <v>4533</v>
      </c>
      <c r="L14" s="40">
        <f t="shared" si="4"/>
        <v>2.1471608025919398E-2</v>
      </c>
      <c r="M14" s="53">
        <v>82</v>
      </c>
      <c r="N14" s="40">
        <f t="shared" si="5"/>
        <v>3.8841205782602932E-4</v>
      </c>
      <c r="O14" s="53">
        <v>905</v>
      </c>
      <c r="P14" s="40">
        <f t="shared" si="6"/>
        <v>4.2867428333238601E-3</v>
      </c>
      <c r="Q14" s="53">
        <f>'4A-VAPNHRaceAlone'!Q14</f>
        <v>10459</v>
      </c>
      <c r="R14" s="40">
        <f t="shared" si="7"/>
        <v>4.9541484302468783E-2</v>
      </c>
      <c r="S14" s="53">
        <f t="shared" si="8"/>
        <v>52978</v>
      </c>
      <c r="T14" s="40">
        <f t="shared" si="9"/>
        <v>0.25094260975008997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</row>
    <row r="15" spans="1:231" ht="15" x14ac:dyDescent="0.25">
      <c r="A15" s="3">
        <v>13</v>
      </c>
      <c r="B15" s="18"/>
      <c r="C15" s="38">
        <f>Overview!M15</f>
        <v>211257</v>
      </c>
      <c r="D15" s="40">
        <f t="shared" si="0"/>
        <v>0.97973558272625272</v>
      </c>
      <c r="E15" s="53">
        <f>'4A-VAPNHRaceAlone'!E15</f>
        <v>107760</v>
      </c>
      <c r="F15" s="40">
        <f t="shared" si="1"/>
        <v>0.5100896064982462</v>
      </c>
      <c r="G15" s="53">
        <v>88282</v>
      </c>
      <c r="H15" s="40">
        <f t="shared" si="2"/>
        <v>0.41788911136672396</v>
      </c>
      <c r="I15" s="53">
        <v>931</v>
      </c>
      <c r="J15" s="40">
        <f t="shared" si="3"/>
        <v>4.4069545624523688E-3</v>
      </c>
      <c r="K15" s="53">
        <v>4036</v>
      </c>
      <c r="L15" s="40">
        <f t="shared" si="4"/>
        <v>1.9104692388891256E-2</v>
      </c>
      <c r="M15" s="53">
        <v>113</v>
      </c>
      <c r="N15" s="40">
        <f t="shared" si="5"/>
        <v>5.3489351832128643E-4</v>
      </c>
      <c r="O15" s="53">
        <v>1077</v>
      </c>
      <c r="P15" s="40">
        <f t="shared" si="6"/>
        <v>5.0980559224073048E-3</v>
      </c>
      <c r="Q15" s="53">
        <f>'4A-VAPNHRaceAlone'!Q15</f>
        <v>4777</v>
      </c>
      <c r="R15" s="40">
        <f t="shared" si="7"/>
        <v>2.2612268469210488E-2</v>
      </c>
      <c r="S15" s="53">
        <f t="shared" si="8"/>
        <v>103497</v>
      </c>
      <c r="T15" s="40">
        <f t="shared" si="9"/>
        <v>0.4899103935017538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</row>
    <row r="16" spans="1:231" ht="15" x14ac:dyDescent="0.25">
      <c r="A16" s="3">
        <v>14</v>
      </c>
      <c r="B16" s="18"/>
      <c r="C16" s="38">
        <f>Overview!M16</f>
        <v>206374</v>
      </c>
      <c r="D16" s="40">
        <f t="shared" si="0"/>
        <v>0.98129609350015001</v>
      </c>
      <c r="E16" s="53">
        <f>'4A-VAPNHRaceAlone'!E16</f>
        <v>84268</v>
      </c>
      <c r="F16" s="40">
        <f t="shared" si="1"/>
        <v>0.4083266302925756</v>
      </c>
      <c r="G16" s="53">
        <v>92730</v>
      </c>
      <c r="H16" s="40">
        <f t="shared" si="2"/>
        <v>0.44932985744328258</v>
      </c>
      <c r="I16" s="53">
        <v>1131</v>
      </c>
      <c r="J16" s="40">
        <f t="shared" si="3"/>
        <v>5.4803415158886292E-3</v>
      </c>
      <c r="K16" s="53">
        <v>10046</v>
      </c>
      <c r="L16" s="40">
        <f t="shared" si="4"/>
        <v>4.8678612615930303E-2</v>
      </c>
      <c r="M16" s="53">
        <v>115</v>
      </c>
      <c r="N16" s="40">
        <f t="shared" si="5"/>
        <v>5.5724073768982532E-4</v>
      </c>
      <c r="O16" s="53">
        <v>1326</v>
      </c>
      <c r="P16" s="40">
        <f t="shared" si="6"/>
        <v>6.4252279841452899E-3</v>
      </c>
      <c r="Q16" s="53">
        <f>'4A-VAPNHRaceAlone'!Q16</f>
        <v>12898</v>
      </c>
      <c r="R16" s="40">
        <f t="shared" si="7"/>
        <v>6.2498182910637967E-2</v>
      </c>
      <c r="S16" s="53">
        <f t="shared" si="8"/>
        <v>122106</v>
      </c>
      <c r="T16" s="40">
        <f t="shared" si="9"/>
        <v>0.59167336970742435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</row>
    <row r="17" spans="1:231" ht="15" x14ac:dyDescent="0.25">
      <c r="A17" s="3">
        <v>15</v>
      </c>
      <c r="B17" s="18"/>
      <c r="C17" s="38">
        <f>Overview!M17</f>
        <v>206886</v>
      </c>
      <c r="D17" s="40">
        <f t="shared" si="0"/>
        <v>0.96501938265518206</v>
      </c>
      <c r="E17" s="53">
        <f>'4A-VAPNHRaceAlone'!E17</f>
        <v>183108</v>
      </c>
      <c r="F17" s="40">
        <f t="shared" si="1"/>
        <v>0.8850671384240596</v>
      </c>
      <c r="G17" s="53">
        <v>6585</v>
      </c>
      <c r="H17" s="40">
        <f t="shared" si="2"/>
        <v>3.1829123285287551E-2</v>
      </c>
      <c r="I17" s="53">
        <v>792</v>
      </c>
      <c r="J17" s="40">
        <f t="shared" si="3"/>
        <v>3.8281952379571357E-3</v>
      </c>
      <c r="K17" s="53">
        <v>949</v>
      </c>
      <c r="L17" s="40">
        <f t="shared" si="4"/>
        <v>4.5870672737642953E-3</v>
      </c>
      <c r="M17" s="53">
        <v>55</v>
      </c>
      <c r="N17" s="40">
        <f t="shared" si="5"/>
        <v>2.6584689152480112E-4</v>
      </c>
      <c r="O17" s="53">
        <v>493</v>
      </c>
      <c r="P17" s="40">
        <f t="shared" si="6"/>
        <v>2.382954864031399E-3</v>
      </c>
      <c r="Q17" s="53">
        <f>'4A-VAPNHRaceAlone'!Q17</f>
        <v>7667</v>
      </c>
      <c r="R17" s="40">
        <f t="shared" si="7"/>
        <v>3.7059056678557273E-2</v>
      </c>
      <c r="S17" s="53">
        <f t="shared" si="8"/>
        <v>23778</v>
      </c>
      <c r="T17" s="40">
        <f t="shared" si="9"/>
        <v>0.11493286157594038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</row>
    <row r="18" spans="1:231" ht="15" x14ac:dyDescent="0.25">
      <c r="A18" s="3">
        <v>16</v>
      </c>
      <c r="B18" s="18"/>
      <c r="C18" s="38">
        <f>Overview!M18</f>
        <v>211415</v>
      </c>
      <c r="D18" s="40">
        <f t="shared" si="0"/>
        <v>0.97516732492964076</v>
      </c>
      <c r="E18" s="53">
        <f>'4A-VAPNHRaceAlone'!E18</f>
        <v>155524</v>
      </c>
      <c r="F18" s="40">
        <f t="shared" si="1"/>
        <v>0.7356337062176288</v>
      </c>
      <c r="G18" s="53">
        <v>8924</v>
      </c>
      <c r="H18" s="40">
        <f t="shared" si="2"/>
        <v>4.2210817586263986E-2</v>
      </c>
      <c r="I18" s="53">
        <v>369</v>
      </c>
      <c r="J18" s="40">
        <f t="shared" si="3"/>
        <v>1.7453823049452498E-3</v>
      </c>
      <c r="K18" s="53">
        <v>33854</v>
      </c>
      <c r="L18" s="40">
        <f t="shared" si="4"/>
        <v>0.16013054892036988</v>
      </c>
      <c r="M18" s="53">
        <v>66</v>
      </c>
      <c r="N18" s="40">
        <f t="shared" si="5"/>
        <v>3.1218220088451626E-4</v>
      </c>
      <c r="O18" s="53">
        <v>705</v>
      </c>
      <c r="P18" s="40">
        <f t="shared" si="6"/>
        <v>3.3346735094482416E-3</v>
      </c>
      <c r="Q18" s="53">
        <f>'4A-VAPNHRaceAlone'!Q18</f>
        <v>6723</v>
      </c>
      <c r="R18" s="40">
        <f t="shared" si="7"/>
        <v>3.1800014190100041E-2</v>
      </c>
      <c r="S18" s="53">
        <f t="shared" si="8"/>
        <v>55891</v>
      </c>
      <c r="T18" s="40">
        <f t="shared" si="9"/>
        <v>0.26436629378237114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</row>
    <row r="19" spans="1:231" ht="15" x14ac:dyDescent="0.25">
      <c r="A19" s="3">
        <v>17</v>
      </c>
      <c r="B19" s="18"/>
      <c r="C19" s="38">
        <f>Overview!M19</f>
        <v>201585</v>
      </c>
      <c r="D19" s="40">
        <f t="shared" si="0"/>
        <v>0.97407545204256263</v>
      </c>
      <c r="E19" s="53">
        <f>'4A-VAPNHRaceAlone'!E19</f>
        <v>86545</v>
      </c>
      <c r="F19" s="40">
        <f t="shared" si="1"/>
        <v>0.42932261825036583</v>
      </c>
      <c r="G19" s="53">
        <v>72515</v>
      </c>
      <c r="H19" s="40">
        <f t="shared" si="2"/>
        <v>0.35972418582731852</v>
      </c>
      <c r="I19" s="53">
        <v>1218</v>
      </c>
      <c r="J19" s="40">
        <f t="shared" si="3"/>
        <v>6.0421162288860778E-3</v>
      </c>
      <c r="K19" s="53">
        <v>2142</v>
      </c>
      <c r="L19" s="40">
        <f t="shared" si="4"/>
        <v>1.0625790609420344E-2</v>
      </c>
      <c r="M19" s="53">
        <v>113</v>
      </c>
      <c r="N19" s="40">
        <f t="shared" si="5"/>
        <v>5.6055758116923377E-4</v>
      </c>
      <c r="O19" s="53">
        <v>1081</v>
      </c>
      <c r="P19" s="40">
        <f t="shared" si="6"/>
        <v>5.3625021703003692E-3</v>
      </c>
      <c r="Q19" s="53">
        <f>'4A-VAPNHRaceAlone'!Q19</f>
        <v>32745</v>
      </c>
      <c r="R19" s="40">
        <f t="shared" si="7"/>
        <v>0.16243768137510231</v>
      </c>
      <c r="S19" s="53">
        <f t="shared" si="8"/>
        <v>115040</v>
      </c>
      <c r="T19" s="40">
        <f t="shared" si="9"/>
        <v>0.57067738174963412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</row>
    <row r="20" spans="1:231" ht="15" x14ac:dyDescent="0.25">
      <c r="A20" s="3">
        <v>18</v>
      </c>
      <c r="B20" s="18"/>
      <c r="C20" s="38">
        <f>Overview!M20</f>
        <v>211151</v>
      </c>
      <c r="D20" s="40">
        <f t="shared" si="0"/>
        <v>0.96916424738694118</v>
      </c>
      <c r="E20" s="53">
        <f>'4A-VAPNHRaceAlone'!E20</f>
        <v>176723</v>
      </c>
      <c r="F20" s="40">
        <f t="shared" si="1"/>
        <v>0.83695080771580532</v>
      </c>
      <c r="G20" s="53">
        <v>11454</v>
      </c>
      <c r="H20" s="40">
        <f t="shared" si="2"/>
        <v>5.4245539921667432E-2</v>
      </c>
      <c r="I20" s="53">
        <v>560</v>
      </c>
      <c r="J20" s="40">
        <f t="shared" si="3"/>
        <v>2.6521304658751318E-3</v>
      </c>
      <c r="K20" s="53">
        <v>7284</v>
      </c>
      <c r="L20" s="40">
        <f t="shared" si="4"/>
        <v>3.4496639845418682E-2</v>
      </c>
      <c r="M20" s="53">
        <v>87</v>
      </c>
      <c r="N20" s="40">
        <f t="shared" si="5"/>
        <v>4.1202741166274375E-4</v>
      </c>
      <c r="O20" s="53">
        <v>797</v>
      </c>
      <c r="P20" s="40">
        <f t="shared" si="6"/>
        <v>3.7745499666115719E-3</v>
      </c>
      <c r="Q20" s="53">
        <f>'4A-VAPNHRaceAlone'!Q20</f>
        <v>7735</v>
      </c>
      <c r="R20" s="40">
        <f t="shared" si="7"/>
        <v>3.6632552059900264E-2</v>
      </c>
      <c r="S20" s="53">
        <f t="shared" si="8"/>
        <v>34428</v>
      </c>
      <c r="T20" s="40">
        <f t="shared" si="9"/>
        <v>0.16304919228419473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</row>
    <row r="21" spans="1:231" ht="15" x14ac:dyDescent="0.25">
      <c r="A21" s="3">
        <v>19</v>
      </c>
      <c r="B21" s="18"/>
      <c r="C21" s="38">
        <f>Overview!M21</f>
        <v>190366</v>
      </c>
      <c r="D21" s="40">
        <f t="shared" si="0"/>
        <v>0.97201706187029191</v>
      </c>
      <c r="E21" s="53">
        <f>'4A-VAPNHRaceAlone'!E21</f>
        <v>119014</v>
      </c>
      <c r="F21" s="40">
        <f t="shared" si="1"/>
        <v>0.62518516962062554</v>
      </c>
      <c r="G21" s="53">
        <v>44403</v>
      </c>
      <c r="H21" s="40">
        <f t="shared" si="2"/>
        <v>0.23325068552157424</v>
      </c>
      <c r="I21" s="53">
        <v>704</v>
      </c>
      <c r="J21" s="40">
        <f t="shared" si="3"/>
        <v>3.6981393736276436E-3</v>
      </c>
      <c r="K21" s="53">
        <v>3631</v>
      </c>
      <c r="L21" s="40">
        <f t="shared" si="4"/>
        <v>1.9073784184150532E-2</v>
      </c>
      <c r="M21" s="53">
        <v>62</v>
      </c>
      <c r="N21" s="40">
        <f t="shared" si="5"/>
        <v>3.2568841074561631E-4</v>
      </c>
      <c r="O21" s="53">
        <v>954</v>
      </c>
      <c r="P21" s="40">
        <f t="shared" si="6"/>
        <v>5.0113990943760969E-3</v>
      </c>
      <c r="Q21" s="53">
        <f>'4A-VAPNHRaceAlone'!Q21</f>
        <v>16271</v>
      </c>
      <c r="R21" s="40">
        <f t="shared" si="7"/>
        <v>8.5472195665192319E-2</v>
      </c>
      <c r="S21" s="53">
        <f t="shared" si="8"/>
        <v>71352</v>
      </c>
      <c r="T21" s="40">
        <f t="shared" si="9"/>
        <v>0.37481483037937446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</row>
    <row r="22" spans="1:231" ht="15" x14ac:dyDescent="0.25">
      <c r="A22" s="3">
        <v>20</v>
      </c>
      <c r="B22" s="18"/>
      <c r="C22" s="38">
        <f>Overview!M22</f>
        <v>200292</v>
      </c>
      <c r="D22" s="40">
        <f t="shared" si="0"/>
        <v>0.96841111976514282</v>
      </c>
      <c r="E22" s="53">
        <f>'4A-VAPNHRaceAlone'!E22</f>
        <v>157518</v>
      </c>
      <c r="F22" s="40">
        <f t="shared" si="1"/>
        <v>0.7864417949793302</v>
      </c>
      <c r="G22" s="53">
        <v>16956</v>
      </c>
      <c r="H22" s="40">
        <f t="shared" si="2"/>
        <v>8.4656401653585761E-2</v>
      </c>
      <c r="I22" s="53">
        <v>1179</v>
      </c>
      <c r="J22" s="40">
        <f t="shared" si="3"/>
        <v>5.8864058474627041E-3</v>
      </c>
      <c r="K22" s="53">
        <v>3995</v>
      </c>
      <c r="L22" s="40">
        <f t="shared" si="4"/>
        <v>1.9945879016635713E-2</v>
      </c>
      <c r="M22" s="53">
        <v>99</v>
      </c>
      <c r="N22" s="40">
        <f t="shared" si="5"/>
        <v>4.9427835360373853E-4</v>
      </c>
      <c r="O22" s="53">
        <v>733</v>
      </c>
      <c r="P22" s="40">
        <f t="shared" si="6"/>
        <v>3.6596569009246498E-3</v>
      </c>
      <c r="Q22" s="53">
        <f>'4A-VAPNHRaceAlone'!Q22</f>
        <v>13485</v>
      </c>
      <c r="R22" s="40">
        <f t="shared" si="7"/>
        <v>6.732670301360015E-2</v>
      </c>
      <c r="S22" s="53">
        <f t="shared" si="8"/>
        <v>42774</v>
      </c>
      <c r="T22" s="40">
        <f t="shared" si="9"/>
        <v>0.21355820502066983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</row>
    <row r="23" spans="1:231" ht="15" x14ac:dyDescent="0.25">
      <c r="A23" s="3">
        <v>21</v>
      </c>
      <c r="B23" s="18"/>
      <c r="C23" s="38">
        <f>Overview!M23</f>
        <v>211508</v>
      </c>
      <c r="D23" s="40">
        <f t="shared" si="0"/>
        <v>0.96333944815326122</v>
      </c>
      <c r="E23" s="53">
        <f>'4A-VAPNHRaceAlone'!E23</f>
        <v>163894</v>
      </c>
      <c r="F23" s="40">
        <f t="shared" si="1"/>
        <v>0.77488321954725115</v>
      </c>
      <c r="G23" s="53">
        <v>21688</v>
      </c>
      <c r="H23" s="40">
        <f t="shared" si="2"/>
        <v>0.10253985664844828</v>
      </c>
      <c r="I23" s="53">
        <v>984</v>
      </c>
      <c r="J23" s="40">
        <f t="shared" si="3"/>
        <v>4.6523062957429502E-3</v>
      </c>
      <c r="K23" s="53">
        <v>5865</v>
      </c>
      <c r="L23" s="40">
        <f t="shared" si="4"/>
        <v>2.7729447585906918E-2</v>
      </c>
      <c r="M23" s="53">
        <v>88</v>
      </c>
      <c r="N23" s="40">
        <f t="shared" si="5"/>
        <v>4.1605991262741833E-4</v>
      </c>
      <c r="O23" s="53">
        <v>1092</v>
      </c>
      <c r="P23" s="40">
        <f t="shared" si="6"/>
        <v>5.1629252794220546E-3</v>
      </c>
      <c r="Q23" s="53">
        <f>'4A-VAPNHRaceAlone'!Q23</f>
        <v>10143</v>
      </c>
      <c r="R23" s="40">
        <f t="shared" si="7"/>
        <v>4.7955632883862551E-2</v>
      </c>
      <c r="S23" s="53">
        <f t="shared" si="8"/>
        <v>47614</v>
      </c>
      <c r="T23" s="40">
        <f t="shared" si="9"/>
        <v>0.22511678045274883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</row>
    <row r="24" spans="1:231" ht="15" x14ac:dyDescent="0.25">
      <c r="A24" s="3">
        <v>22</v>
      </c>
      <c r="B24" s="18"/>
      <c r="C24" s="38">
        <f>Overview!M24</f>
        <v>200843</v>
      </c>
      <c r="D24" s="40">
        <f t="shared" si="0"/>
        <v>0.97512484876246619</v>
      </c>
      <c r="E24" s="53">
        <f>'4A-VAPNHRaceAlone'!E24</f>
        <v>167340</v>
      </c>
      <c r="F24" s="40">
        <f t="shared" si="1"/>
        <v>0.83318811210746702</v>
      </c>
      <c r="G24" s="53">
        <v>2921</v>
      </c>
      <c r="H24" s="40">
        <f t="shared" si="2"/>
        <v>1.4543698311616537E-2</v>
      </c>
      <c r="I24" s="53">
        <v>494</v>
      </c>
      <c r="J24" s="40">
        <f t="shared" si="3"/>
        <v>2.4596326483870487E-3</v>
      </c>
      <c r="K24" s="53">
        <v>5926</v>
      </c>
      <c r="L24" s="40">
        <f t="shared" si="4"/>
        <v>2.9505633753728035E-2</v>
      </c>
      <c r="M24" s="53">
        <v>103</v>
      </c>
      <c r="N24" s="40">
        <f t="shared" si="5"/>
        <v>5.1283838620215787E-4</v>
      </c>
      <c r="O24" s="53">
        <v>536</v>
      </c>
      <c r="P24" s="40">
        <f t="shared" si="6"/>
        <v>2.6687512136345307E-3</v>
      </c>
      <c r="Q24" s="53">
        <f>'4A-VAPNHRaceAlone'!Q24</f>
        <v>18527</v>
      </c>
      <c r="R24" s="40">
        <f t="shared" si="7"/>
        <v>9.2246182341430866E-2</v>
      </c>
      <c r="S24" s="53">
        <f t="shared" si="8"/>
        <v>33503</v>
      </c>
      <c r="T24" s="40">
        <f t="shared" si="9"/>
        <v>0.16681188789253298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</row>
    <row r="25" spans="1:231" ht="15" x14ac:dyDescent="0.25">
      <c r="A25" s="3">
        <v>23</v>
      </c>
      <c r="B25" s="18"/>
      <c r="C25" s="38">
        <f>Overview!M25</f>
        <v>200247</v>
      </c>
      <c r="D25" s="40">
        <f t="shared" si="0"/>
        <v>0.97319810034607257</v>
      </c>
      <c r="E25" s="53">
        <f>'4A-VAPNHRaceAlone'!E25</f>
        <v>121293</v>
      </c>
      <c r="F25" s="40">
        <f t="shared" si="1"/>
        <v>0.60571693957961914</v>
      </c>
      <c r="G25" s="53">
        <v>31308</v>
      </c>
      <c r="H25" s="40">
        <f t="shared" si="2"/>
        <v>0.15634691156421818</v>
      </c>
      <c r="I25" s="53">
        <v>868</v>
      </c>
      <c r="J25" s="40">
        <f t="shared" si="3"/>
        <v>4.3346467113115307E-3</v>
      </c>
      <c r="K25" s="53">
        <v>9402</v>
      </c>
      <c r="L25" s="40">
        <f t="shared" si="4"/>
        <v>4.6952014262385953E-2</v>
      </c>
      <c r="M25" s="53">
        <v>83</v>
      </c>
      <c r="N25" s="40">
        <f t="shared" si="5"/>
        <v>4.1448810718762327E-4</v>
      </c>
      <c r="O25" s="53">
        <v>895</v>
      </c>
      <c r="P25" s="40">
        <f t="shared" si="6"/>
        <v>4.4694801919629261E-3</v>
      </c>
      <c r="Q25" s="53">
        <f>'4A-VAPNHRaceAlone'!Q25</f>
        <v>31031</v>
      </c>
      <c r="R25" s="40">
        <f t="shared" si="7"/>
        <v>0.1549636199293872</v>
      </c>
      <c r="S25" s="53">
        <f t="shared" si="8"/>
        <v>78954</v>
      </c>
      <c r="T25" s="40">
        <f t="shared" si="9"/>
        <v>0.3942830604203808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</row>
    <row r="26" spans="1:231" ht="15" x14ac:dyDescent="0.25">
      <c r="A26" s="3">
        <v>24</v>
      </c>
      <c r="B26" s="18"/>
      <c r="C26" s="38">
        <f>Overview!M26</f>
        <v>208605</v>
      </c>
      <c r="D26" s="40">
        <f t="shared" si="0"/>
        <v>0.96970830037630917</v>
      </c>
      <c r="E26" s="53">
        <f>'4A-VAPNHRaceAlone'!E26</f>
        <v>172362</v>
      </c>
      <c r="F26" s="40">
        <f t="shared" si="1"/>
        <v>0.82626015675559072</v>
      </c>
      <c r="G26" s="53">
        <v>10881</v>
      </c>
      <c r="H26" s="40">
        <f t="shared" si="2"/>
        <v>5.2160782339828862E-2</v>
      </c>
      <c r="I26" s="53">
        <v>827</v>
      </c>
      <c r="J26" s="40">
        <f t="shared" si="3"/>
        <v>3.9644303827808536E-3</v>
      </c>
      <c r="K26" s="53">
        <v>4380</v>
      </c>
      <c r="L26" s="40">
        <f t="shared" si="4"/>
        <v>2.0996620406989287E-2</v>
      </c>
      <c r="M26" s="53">
        <v>82</v>
      </c>
      <c r="N26" s="40">
        <f t="shared" si="5"/>
        <v>3.9308741401212821E-4</v>
      </c>
      <c r="O26" s="53">
        <v>712</v>
      </c>
      <c r="P26" s="40">
        <f t="shared" si="6"/>
        <v>3.4131492533736006E-3</v>
      </c>
      <c r="Q26" s="53">
        <f>'4A-VAPNHRaceAlone'!Q26</f>
        <v>13042</v>
      </c>
      <c r="R26" s="40">
        <f t="shared" si="7"/>
        <v>6.2520073823733854E-2</v>
      </c>
      <c r="S26" s="53">
        <f t="shared" si="8"/>
        <v>36243</v>
      </c>
      <c r="T26" s="40">
        <f t="shared" si="9"/>
        <v>0.1737398432444093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</row>
    <row r="27" spans="1:231" ht="15" x14ac:dyDescent="0.25">
      <c r="A27" s="3">
        <v>25</v>
      </c>
      <c r="B27" s="18"/>
      <c r="C27" s="38">
        <f>Overview!M27</f>
        <v>214439</v>
      </c>
      <c r="D27" s="40">
        <f t="shared" si="0"/>
        <v>0.97087283563157822</v>
      </c>
      <c r="E27" s="53">
        <f>'4A-VAPNHRaceAlone'!E27</f>
        <v>196707</v>
      </c>
      <c r="F27" s="40">
        <f t="shared" si="1"/>
        <v>0.91730981771039788</v>
      </c>
      <c r="G27" s="53">
        <v>3220</v>
      </c>
      <c r="H27" s="40">
        <f t="shared" si="2"/>
        <v>1.5015925274786769E-2</v>
      </c>
      <c r="I27" s="53">
        <v>739</v>
      </c>
      <c r="J27" s="40">
        <f t="shared" si="3"/>
        <v>3.4462014838718704E-3</v>
      </c>
      <c r="K27" s="53">
        <v>979</v>
      </c>
      <c r="L27" s="40">
        <f t="shared" si="4"/>
        <v>4.5654008832348592E-3</v>
      </c>
      <c r="M27" s="53">
        <v>60</v>
      </c>
      <c r="N27" s="40">
        <f t="shared" si="5"/>
        <v>2.7979984984074726E-4</v>
      </c>
      <c r="O27" s="53">
        <v>509</v>
      </c>
      <c r="P27" s="40">
        <f t="shared" si="6"/>
        <v>2.3736353928156726E-3</v>
      </c>
      <c r="Q27" s="53">
        <f>'4A-VAPNHRaceAlone'!Q27</f>
        <v>5979</v>
      </c>
      <c r="R27" s="40">
        <f t="shared" si="7"/>
        <v>2.7882055036630465E-2</v>
      </c>
      <c r="S27" s="53">
        <f t="shared" si="8"/>
        <v>17732</v>
      </c>
      <c r="T27" s="40">
        <f t="shared" si="9"/>
        <v>8.2690182289602177E-2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</row>
    <row r="28" spans="1:231" ht="15" x14ac:dyDescent="0.25">
      <c r="A28" s="3">
        <v>26</v>
      </c>
      <c r="B28" s="18"/>
      <c r="C28" s="38">
        <f>Overview!M28</f>
        <v>206847</v>
      </c>
      <c r="D28" s="40">
        <f t="shared" si="0"/>
        <v>0.96468887631921174</v>
      </c>
      <c r="E28" s="53">
        <f>'4A-VAPNHRaceAlone'!E28</f>
        <v>178398</v>
      </c>
      <c r="F28" s="40">
        <f t="shared" si="1"/>
        <v>0.86246356002262536</v>
      </c>
      <c r="G28" s="53">
        <v>7570</v>
      </c>
      <c r="H28" s="40">
        <f t="shared" si="2"/>
        <v>3.6597098338385377E-2</v>
      </c>
      <c r="I28" s="53">
        <v>1061</v>
      </c>
      <c r="J28" s="40">
        <f t="shared" si="3"/>
        <v>5.1293951568067223E-3</v>
      </c>
      <c r="K28" s="53">
        <v>2194</v>
      </c>
      <c r="L28" s="40">
        <f t="shared" si="4"/>
        <v>1.0606873679579593E-2</v>
      </c>
      <c r="M28" s="53">
        <v>120</v>
      </c>
      <c r="N28" s="40">
        <f t="shared" si="5"/>
        <v>5.8013894327691481E-4</v>
      </c>
      <c r="O28" s="53">
        <v>734</v>
      </c>
      <c r="P28" s="40">
        <f t="shared" si="6"/>
        <v>3.5485165363771292E-3</v>
      </c>
      <c r="Q28" s="53">
        <f>'4A-VAPNHRaceAlone'!Q28</f>
        <v>9466</v>
      </c>
      <c r="R28" s="40">
        <f t="shared" si="7"/>
        <v>4.5763293642160634E-2</v>
      </c>
      <c r="S28" s="53">
        <f t="shared" si="8"/>
        <v>28449</v>
      </c>
      <c r="T28" s="40">
        <f t="shared" si="9"/>
        <v>0.13753643997737458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</row>
    <row r="29" spans="1:231" ht="15" x14ac:dyDescent="0.25">
      <c r="A29" s="3">
        <v>27</v>
      </c>
      <c r="B29" s="18"/>
      <c r="C29" s="38">
        <f>Overview!M29</f>
        <v>221273</v>
      </c>
      <c r="D29" s="40">
        <f t="shared" si="0"/>
        <v>0.96285583871507152</v>
      </c>
      <c r="E29" s="53">
        <f>'4A-VAPNHRaceAlone'!E29</f>
        <v>155494</v>
      </c>
      <c r="F29" s="40">
        <f t="shared" si="1"/>
        <v>0.70272468850695746</v>
      </c>
      <c r="G29" s="53">
        <v>26760</v>
      </c>
      <c r="H29" s="40">
        <f t="shared" si="2"/>
        <v>0.1209365806040502</v>
      </c>
      <c r="I29" s="53">
        <v>802</v>
      </c>
      <c r="J29" s="40">
        <f t="shared" si="3"/>
        <v>3.6244819747551665E-3</v>
      </c>
      <c r="K29" s="53">
        <v>17354</v>
      </c>
      <c r="L29" s="40">
        <f t="shared" si="4"/>
        <v>7.8428005224315658E-2</v>
      </c>
      <c r="M29" s="53">
        <v>215</v>
      </c>
      <c r="N29" s="40">
        <f t="shared" si="5"/>
        <v>9.7165040470369179E-4</v>
      </c>
      <c r="O29" s="53">
        <v>1259</v>
      </c>
      <c r="P29" s="40">
        <f t="shared" si="6"/>
        <v>5.6898039977765023E-3</v>
      </c>
      <c r="Q29" s="53">
        <f>'4A-VAPNHRaceAlone'!Q29</f>
        <v>11170</v>
      </c>
      <c r="R29" s="40">
        <f t="shared" si="7"/>
        <v>5.0480628002512733E-2</v>
      </c>
      <c r="S29" s="53">
        <f t="shared" si="8"/>
        <v>65779</v>
      </c>
      <c r="T29" s="40">
        <f t="shared" si="9"/>
        <v>0.29727531149304254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</row>
    <row r="30" spans="1:231" ht="15" x14ac:dyDescent="0.25">
      <c r="A30" s="3">
        <v>28</v>
      </c>
      <c r="B30" s="18"/>
      <c r="C30" s="38">
        <f>Overview!M30</f>
        <v>209052</v>
      </c>
      <c r="D30" s="40">
        <f t="shared" si="0"/>
        <v>0.96428639764269175</v>
      </c>
      <c r="E30" s="53">
        <f>'4A-VAPNHRaceAlone'!E30</f>
        <v>183474</v>
      </c>
      <c r="F30" s="40">
        <f t="shared" si="1"/>
        <v>0.87764766660926463</v>
      </c>
      <c r="G30" s="53">
        <v>5717</v>
      </c>
      <c r="H30" s="40">
        <f t="shared" si="2"/>
        <v>2.7347262881962382E-2</v>
      </c>
      <c r="I30" s="53">
        <v>717</v>
      </c>
      <c r="J30" s="40">
        <f t="shared" si="3"/>
        <v>3.429768669995982E-3</v>
      </c>
      <c r="K30" s="53">
        <v>1279</v>
      </c>
      <c r="L30" s="40">
        <f t="shared" si="4"/>
        <v>6.1180950194210052E-3</v>
      </c>
      <c r="M30" s="53">
        <v>40</v>
      </c>
      <c r="N30" s="40">
        <f t="shared" si="5"/>
        <v>1.913399536957312E-4</v>
      </c>
      <c r="O30" s="53">
        <v>604</v>
      </c>
      <c r="P30" s="40">
        <f t="shared" si="6"/>
        <v>2.8892333008055412E-3</v>
      </c>
      <c r="Q30" s="53">
        <f>'4A-VAPNHRaceAlone'!Q30</f>
        <v>9755</v>
      </c>
      <c r="R30" s="40">
        <f t="shared" si="7"/>
        <v>4.6663031207546446E-2</v>
      </c>
      <c r="S30" s="53">
        <f t="shared" si="8"/>
        <v>25578</v>
      </c>
      <c r="T30" s="40">
        <f t="shared" si="9"/>
        <v>0.12235233339073531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</row>
    <row r="31" spans="1:231" ht="15" x14ac:dyDescent="0.25">
      <c r="A31" s="3">
        <v>29</v>
      </c>
      <c r="B31" s="18"/>
      <c r="C31" s="38">
        <f>Overview!M31</f>
        <v>215877</v>
      </c>
      <c r="D31" s="40">
        <f t="shared" si="0"/>
        <v>0.96482256099538155</v>
      </c>
      <c r="E31" s="53">
        <f>'4A-VAPNHRaceAlone'!E31</f>
        <v>172495</v>
      </c>
      <c r="F31" s="40">
        <f t="shared" si="1"/>
        <v>0.79904297354512055</v>
      </c>
      <c r="G31" s="53">
        <v>14738</v>
      </c>
      <c r="H31" s="40">
        <f t="shared" si="2"/>
        <v>6.8270357657369704E-2</v>
      </c>
      <c r="I31" s="53">
        <v>757</v>
      </c>
      <c r="J31" s="40">
        <f t="shared" si="3"/>
        <v>3.5066264585852129E-3</v>
      </c>
      <c r="K31" s="53">
        <v>11674</v>
      </c>
      <c r="L31" s="40">
        <f t="shared" si="4"/>
        <v>5.4077090194879489E-2</v>
      </c>
      <c r="M31" s="53">
        <v>112</v>
      </c>
      <c r="N31" s="40">
        <f t="shared" si="5"/>
        <v>5.188139542424622E-4</v>
      </c>
      <c r="O31" s="53">
        <v>870</v>
      </c>
      <c r="P31" s="40">
        <f t="shared" si="6"/>
        <v>4.0300726802762685E-3</v>
      </c>
      <c r="Q31" s="53">
        <f>'4A-VAPNHRaceAlone'!Q31</f>
        <v>7637</v>
      </c>
      <c r="R31" s="40">
        <f t="shared" si="7"/>
        <v>3.5376626504907888E-2</v>
      </c>
      <c r="S31" s="53">
        <f t="shared" si="8"/>
        <v>43382</v>
      </c>
      <c r="T31" s="40">
        <f t="shared" si="9"/>
        <v>0.20095702645487939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</row>
    <row r="32" spans="1:231" ht="15" x14ac:dyDescent="0.25">
      <c r="A32" s="3">
        <v>30</v>
      </c>
      <c r="B32" s="18"/>
      <c r="C32" s="38">
        <f>Overview!M32</f>
        <v>206362</v>
      </c>
      <c r="D32" s="40">
        <f t="shared" si="0"/>
        <v>0.96401953848092192</v>
      </c>
      <c r="E32" s="53">
        <f>'4A-VAPNHRaceAlone'!E32</f>
        <v>152254</v>
      </c>
      <c r="F32" s="40">
        <f t="shared" si="1"/>
        <v>0.73780056405733618</v>
      </c>
      <c r="G32" s="53">
        <v>23583</v>
      </c>
      <c r="H32" s="40">
        <f t="shared" si="2"/>
        <v>0.11427976080867601</v>
      </c>
      <c r="I32" s="53">
        <v>1095</v>
      </c>
      <c r="J32" s="40">
        <f t="shared" si="3"/>
        <v>5.3062094765509151E-3</v>
      </c>
      <c r="K32" s="53">
        <v>5787</v>
      </c>
      <c r="L32" s="40">
        <f t="shared" si="4"/>
        <v>2.8042953644566344E-2</v>
      </c>
      <c r="M32" s="53">
        <v>105</v>
      </c>
      <c r="N32" s="40">
        <f t="shared" si="5"/>
        <v>5.0881460734049876E-4</v>
      </c>
      <c r="O32" s="53">
        <v>937</v>
      </c>
      <c r="P32" s="40">
        <f t="shared" si="6"/>
        <v>4.5405646388385458E-3</v>
      </c>
      <c r="Q32" s="53">
        <f>'4A-VAPNHRaceAlone'!Q32</f>
        <v>15176</v>
      </c>
      <c r="R32" s="40">
        <f t="shared" si="7"/>
        <v>7.3540671247613418E-2</v>
      </c>
      <c r="S32" s="53">
        <f t="shared" si="8"/>
        <v>54108</v>
      </c>
      <c r="T32" s="40">
        <f t="shared" si="9"/>
        <v>0.26219943594266387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</row>
    <row r="33" spans="1:231" ht="15" x14ac:dyDescent="0.25">
      <c r="A33" s="3">
        <v>31</v>
      </c>
      <c r="B33" s="18"/>
      <c r="C33" s="38">
        <f>Overview!M33</f>
        <v>208671</v>
      </c>
      <c r="D33" s="40">
        <f t="shared" si="0"/>
        <v>0.96757096098643325</v>
      </c>
      <c r="E33" s="53">
        <f>'4A-VAPNHRaceAlone'!E33</f>
        <v>192062</v>
      </c>
      <c r="F33" s="40">
        <f t="shared" si="1"/>
        <v>0.92040580626919888</v>
      </c>
      <c r="G33" s="53">
        <v>1553</v>
      </c>
      <c r="H33" s="40">
        <f t="shared" si="2"/>
        <v>7.44233745944573E-3</v>
      </c>
      <c r="I33" s="53">
        <v>614</v>
      </c>
      <c r="J33" s="40">
        <f t="shared" si="3"/>
        <v>2.942430907984339E-3</v>
      </c>
      <c r="K33" s="53">
        <v>1875</v>
      </c>
      <c r="L33" s="40">
        <f t="shared" si="4"/>
        <v>8.9854364046753031E-3</v>
      </c>
      <c r="M33" s="53">
        <v>125</v>
      </c>
      <c r="N33" s="40">
        <f t="shared" si="5"/>
        <v>5.9902909364502018E-4</v>
      </c>
      <c r="O33" s="53">
        <v>635</v>
      </c>
      <c r="P33" s="40">
        <f t="shared" si="6"/>
        <v>3.0430677957167022E-3</v>
      </c>
      <c r="Q33" s="53">
        <f>'4A-VAPNHRaceAlone'!Q33</f>
        <v>5040</v>
      </c>
      <c r="R33" s="40">
        <f t="shared" si="7"/>
        <v>2.4152853055767212E-2</v>
      </c>
      <c r="S33" s="53">
        <f t="shared" si="8"/>
        <v>16609</v>
      </c>
      <c r="T33" s="40">
        <f t="shared" si="9"/>
        <v>7.9594193730801122E-2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</row>
    <row r="34" spans="1:231" ht="15" x14ac:dyDescent="0.25">
      <c r="A34" s="3">
        <v>32</v>
      </c>
      <c r="B34" s="18"/>
      <c r="C34" s="38">
        <f>Overview!M34</f>
        <v>217936</v>
      </c>
      <c r="D34" s="40">
        <f t="shared" si="0"/>
        <v>0.96821543939505184</v>
      </c>
      <c r="E34" s="53">
        <f>'4A-VAPNHRaceAlone'!E34</f>
        <v>178325</v>
      </c>
      <c r="F34" s="40">
        <f t="shared" si="1"/>
        <v>0.81824480581455106</v>
      </c>
      <c r="G34" s="53">
        <v>10374</v>
      </c>
      <c r="H34" s="40">
        <f t="shared" si="2"/>
        <v>4.7601130607150724E-2</v>
      </c>
      <c r="I34" s="53">
        <v>732</v>
      </c>
      <c r="J34" s="40">
        <f t="shared" si="3"/>
        <v>3.3587842302327288E-3</v>
      </c>
      <c r="K34" s="53">
        <v>11266</v>
      </c>
      <c r="L34" s="40">
        <f t="shared" si="4"/>
        <v>5.1694075324866015E-2</v>
      </c>
      <c r="M34" s="53">
        <v>123</v>
      </c>
      <c r="N34" s="40">
        <f t="shared" si="5"/>
        <v>5.6438587475222078E-4</v>
      </c>
      <c r="O34" s="53">
        <v>813</v>
      </c>
      <c r="P34" s="40">
        <f t="shared" si="6"/>
        <v>3.7304529770207768E-3</v>
      </c>
      <c r="Q34" s="53">
        <f>'4A-VAPNHRaceAlone'!Q34</f>
        <v>9376</v>
      </c>
      <c r="R34" s="40">
        <f t="shared" si="7"/>
        <v>4.3021804566478229E-2</v>
      </c>
      <c r="S34" s="53">
        <f t="shared" si="8"/>
        <v>39611</v>
      </c>
      <c r="T34" s="40">
        <f t="shared" si="9"/>
        <v>0.18175519418544894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</row>
    <row r="35" spans="1:231" ht="15" x14ac:dyDescent="0.25">
      <c r="A35" s="3">
        <v>33</v>
      </c>
      <c r="B35" s="18"/>
      <c r="C35" s="38">
        <f>Overview!M35</f>
        <v>209310</v>
      </c>
      <c r="D35" s="40">
        <f t="shared" si="0"/>
        <v>0.97115761310974136</v>
      </c>
      <c r="E35" s="53">
        <f>'4A-VAPNHRaceAlone'!E35</f>
        <v>185602</v>
      </c>
      <c r="F35" s="40">
        <f t="shared" si="1"/>
        <v>0.88673259758253309</v>
      </c>
      <c r="G35" s="53">
        <v>6221</v>
      </c>
      <c r="H35" s="40">
        <f t="shared" si="2"/>
        <v>2.9721465768477378E-2</v>
      </c>
      <c r="I35" s="53">
        <v>834</v>
      </c>
      <c r="J35" s="40">
        <f t="shared" si="3"/>
        <v>3.9845205675791886E-3</v>
      </c>
      <c r="K35" s="53">
        <v>915</v>
      </c>
      <c r="L35" s="40">
        <f t="shared" si="4"/>
        <v>4.37150637809947E-3</v>
      </c>
      <c r="M35" s="53">
        <v>86</v>
      </c>
      <c r="N35" s="40">
        <f t="shared" si="5"/>
        <v>4.1087382351535998E-4</v>
      </c>
      <c r="O35" s="53">
        <v>452</v>
      </c>
      <c r="P35" s="40">
        <f t="shared" si="6"/>
        <v>2.1594763747551479E-3</v>
      </c>
      <c r="Q35" s="53">
        <f>'4A-VAPNHRaceAlone'!Q35</f>
        <v>9163</v>
      </c>
      <c r="R35" s="40">
        <f t="shared" si="7"/>
        <v>4.3777172614781902E-2</v>
      </c>
      <c r="S35" s="53">
        <f t="shared" si="8"/>
        <v>23708</v>
      </c>
      <c r="T35" s="40">
        <f t="shared" si="9"/>
        <v>0.11326740241746691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</row>
    <row r="36" spans="1:231" ht="15" x14ac:dyDescent="0.25">
      <c r="A36" s="3">
        <v>34</v>
      </c>
      <c r="B36" s="18"/>
      <c r="C36" s="38">
        <f>Overview!M36</f>
        <v>210295</v>
      </c>
      <c r="D36" s="40">
        <f t="shared" si="0"/>
        <v>0.96565301124610659</v>
      </c>
      <c r="E36" s="53">
        <f>'4A-VAPNHRaceAlone'!E36</f>
        <v>170759</v>
      </c>
      <c r="F36" s="40">
        <f t="shared" si="1"/>
        <v>0.8119974321786062</v>
      </c>
      <c r="G36" s="53">
        <v>18344</v>
      </c>
      <c r="H36" s="40">
        <f t="shared" si="2"/>
        <v>8.7229843790865208E-2</v>
      </c>
      <c r="I36" s="53">
        <v>1881</v>
      </c>
      <c r="J36" s="40">
        <f t="shared" si="3"/>
        <v>8.9445778549180916E-3</v>
      </c>
      <c r="K36" s="53">
        <v>1191</v>
      </c>
      <c r="L36" s="40">
        <f t="shared" si="4"/>
        <v>5.6634727406738149E-3</v>
      </c>
      <c r="M36" s="53">
        <v>72</v>
      </c>
      <c r="N36" s="40">
        <f t="shared" si="5"/>
        <v>3.4237618583418531E-4</v>
      </c>
      <c r="O36" s="53">
        <v>590</v>
      </c>
      <c r="P36" s="40">
        <f t="shared" si="6"/>
        <v>2.8055826339190184E-3</v>
      </c>
      <c r="Q36" s="53">
        <f>'4A-VAPNHRaceAlone'!Q36</f>
        <v>10235</v>
      </c>
      <c r="R36" s="40">
        <f t="shared" si="7"/>
        <v>4.8669725861290092E-2</v>
      </c>
      <c r="S36" s="53">
        <f t="shared" si="8"/>
        <v>39536</v>
      </c>
      <c r="T36" s="40">
        <f t="shared" si="9"/>
        <v>0.18800256782139377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</row>
    <row r="37" spans="1:231" ht="15" x14ac:dyDescent="0.25">
      <c r="A37" s="3">
        <v>35</v>
      </c>
      <c r="B37" s="18"/>
      <c r="C37" s="38">
        <f>Overview!M37</f>
        <v>213991</v>
      </c>
      <c r="D37" s="40">
        <f t="shared" si="0"/>
        <v>0.9687276567706119</v>
      </c>
      <c r="E37" s="53">
        <f>'4A-VAPNHRaceAlone'!E37</f>
        <v>191160</v>
      </c>
      <c r="F37" s="40">
        <f t="shared" si="1"/>
        <v>0.8933085970905319</v>
      </c>
      <c r="G37" s="53">
        <v>5096</v>
      </c>
      <c r="H37" s="40">
        <f t="shared" si="2"/>
        <v>2.3814085639115665E-2</v>
      </c>
      <c r="I37" s="53">
        <v>2339</v>
      </c>
      <c r="J37" s="40">
        <f t="shared" si="3"/>
        <v>1.0930366230355482E-2</v>
      </c>
      <c r="K37" s="53">
        <v>1637</v>
      </c>
      <c r="L37" s="40">
        <f t="shared" si="4"/>
        <v>7.6498544331303651E-3</v>
      </c>
      <c r="M37" s="53">
        <v>70</v>
      </c>
      <c r="N37" s="40">
        <f t="shared" si="5"/>
        <v>3.271165609768635E-4</v>
      </c>
      <c r="O37" s="53">
        <v>557</v>
      </c>
      <c r="P37" s="40">
        <f t="shared" si="6"/>
        <v>2.6029132066301853E-3</v>
      </c>
      <c r="Q37" s="53">
        <f>'4A-VAPNHRaceAlone'!Q37</f>
        <v>6440</v>
      </c>
      <c r="R37" s="40">
        <f t="shared" si="7"/>
        <v>3.0094723609871442E-2</v>
      </c>
      <c r="S37" s="53">
        <f t="shared" si="8"/>
        <v>22831</v>
      </c>
      <c r="T37" s="40">
        <f t="shared" si="9"/>
        <v>0.10669140290946816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</row>
    <row r="38" spans="1:231" ht="15" x14ac:dyDescent="0.25">
      <c r="A38" s="3">
        <v>36</v>
      </c>
      <c r="B38" s="18"/>
      <c r="C38" s="38">
        <f>Overview!M38</f>
        <v>215756</v>
      </c>
      <c r="D38" s="40">
        <f t="shared" si="0"/>
        <v>0.96931719164241092</v>
      </c>
      <c r="E38" s="53">
        <f>'4A-VAPNHRaceAlone'!E38</f>
        <v>202453</v>
      </c>
      <c r="F38" s="40">
        <f t="shared" si="1"/>
        <v>0.93834238677024051</v>
      </c>
      <c r="G38" s="53">
        <v>720</v>
      </c>
      <c r="H38" s="40">
        <f t="shared" si="2"/>
        <v>3.3371030237861286E-3</v>
      </c>
      <c r="I38" s="53">
        <v>1186</v>
      </c>
      <c r="J38" s="40">
        <f t="shared" si="3"/>
        <v>5.4969502586254843E-3</v>
      </c>
      <c r="K38" s="53">
        <v>861</v>
      </c>
      <c r="L38" s="40">
        <f t="shared" si="4"/>
        <v>3.9906190326109122E-3</v>
      </c>
      <c r="M38" s="53">
        <v>63</v>
      </c>
      <c r="N38" s="40">
        <f t="shared" si="5"/>
        <v>2.9199651458128626E-4</v>
      </c>
      <c r="O38" s="53">
        <v>555</v>
      </c>
      <c r="P38" s="40">
        <f t="shared" si="6"/>
        <v>2.5723502475018074E-3</v>
      </c>
      <c r="Q38" s="53">
        <f>'4A-VAPNHRaceAlone'!Q38</f>
        <v>3298</v>
      </c>
      <c r="R38" s="40">
        <f t="shared" si="7"/>
        <v>1.5285785795064795E-2</v>
      </c>
      <c r="S38" s="53">
        <f t="shared" si="8"/>
        <v>13303</v>
      </c>
      <c r="T38" s="40">
        <f t="shared" si="9"/>
        <v>6.1657613229759545E-2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</row>
    <row r="39" spans="1:231" ht="15" x14ac:dyDescent="0.25">
      <c r="A39" s="3">
        <v>37</v>
      </c>
      <c r="B39" s="18"/>
      <c r="C39" s="38">
        <f>Overview!M39</f>
        <v>213146</v>
      </c>
      <c r="D39" s="40">
        <f t="shared" si="0"/>
        <v>0.96209171178441077</v>
      </c>
      <c r="E39" s="53">
        <f>'4A-VAPNHRaceAlone'!E39</f>
        <v>190341</v>
      </c>
      <c r="F39" s="40">
        <f t="shared" si="1"/>
        <v>0.89300760980736205</v>
      </c>
      <c r="G39" s="53">
        <v>1702</v>
      </c>
      <c r="H39" s="40">
        <f t="shared" si="2"/>
        <v>7.985136948382798E-3</v>
      </c>
      <c r="I39" s="53">
        <v>6788</v>
      </c>
      <c r="J39" s="40">
        <f t="shared" si="3"/>
        <v>3.184671539695795E-2</v>
      </c>
      <c r="K39" s="53">
        <v>1292</v>
      </c>
      <c r="L39" s="40">
        <f t="shared" si="4"/>
        <v>6.0615728186313609E-3</v>
      </c>
      <c r="M39" s="53">
        <v>153</v>
      </c>
      <c r="N39" s="40">
        <f t="shared" si="5"/>
        <v>7.178178337852927E-4</v>
      </c>
      <c r="O39" s="53">
        <v>631</v>
      </c>
      <c r="P39" s="40">
        <f t="shared" si="6"/>
        <v>2.9604121118857497E-3</v>
      </c>
      <c r="Q39" s="53">
        <f>'4A-VAPNHRaceAlone'!Q39</f>
        <v>4159</v>
      </c>
      <c r="R39" s="40">
        <f t="shared" si="7"/>
        <v>1.9512446867405442E-2</v>
      </c>
      <c r="S39" s="53">
        <f t="shared" si="8"/>
        <v>22805</v>
      </c>
      <c r="T39" s="40">
        <f t="shared" si="9"/>
        <v>0.10699239019263791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</row>
    <row r="40" spans="1:231" ht="15" x14ac:dyDescent="0.25">
      <c r="A40" s="3">
        <v>38</v>
      </c>
      <c r="B40" s="18"/>
      <c r="C40" s="38">
        <f>Overview!M40</f>
        <v>217404</v>
      </c>
      <c r="D40" s="40">
        <f t="shared" si="0"/>
        <v>0.96527202811355806</v>
      </c>
      <c r="E40" s="53">
        <f>'4A-VAPNHRaceAlone'!E40</f>
        <v>194624</v>
      </c>
      <c r="F40" s="40">
        <f t="shared" si="1"/>
        <v>0.89521811926183514</v>
      </c>
      <c r="G40" s="53">
        <v>4203</v>
      </c>
      <c r="H40" s="40">
        <f t="shared" si="2"/>
        <v>1.9332670972015235E-2</v>
      </c>
      <c r="I40" s="53">
        <v>5671</v>
      </c>
      <c r="J40" s="40">
        <f t="shared" si="3"/>
        <v>2.608507663152472E-2</v>
      </c>
      <c r="K40" s="53">
        <v>1620</v>
      </c>
      <c r="L40" s="40">
        <f t="shared" si="4"/>
        <v>7.4515648286140089E-3</v>
      </c>
      <c r="M40" s="53">
        <v>82</v>
      </c>
      <c r="N40" s="40">
        <f t="shared" si="5"/>
        <v>3.7717797280638809E-4</v>
      </c>
      <c r="O40" s="53">
        <v>549</v>
      </c>
      <c r="P40" s="40">
        <f t="shared" si="6"/>
        <v>2.5252525252525255E-3</v>
      </c>
      <c r="Q40" s="53">
        <f>'4A-VAPNHRaceAlone'!Q40</f>
        <v>3105</v>
      </c>
      <c r="R40" s="40">
        <f t="shared" si="7"/>
        <v>1.4282165921510184E-2</v>
      </c>
      <c r="S40" s="53">
        <f t="shared" si="8"/>
        <v>22780</v>
      </c>
      <c r="T40" s="40">
        <f t="shared" si="9"/>
        <v>0.10478188073816488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</row>
    <row r="41" spans="1:231" x14ac:dyDescent="0.2">
      <c r="C41" s="50"/>
      <c r="D41" s="41"/>
      <c r="F41" s="41"/>
      <c r="H41" s="41"/>
      <c r="J41" s="41"/>
      <c r="L41" s="41"/>
      <c r="N41" s="41"/>
      <c r="P41" s="41"/>
      <c r="R41" s="41"/>
      <c r="T41" s="41"/>
    </row>
    <row r="42" spans="1:231" x14ac:dyDescent="0.2">
      <c r="C42" s="50"/>
      <c r="D42" s="41"/>
      <c r="F42" s="41"/>
      <c r="H42" s="41"/>
      <c r="J42" s="41"/>
      <c r="L42" s="41"/>
      <c r="N42" s="41"/>
      <c r="P42" s="41"/>
      <c r="R42" s="41"/>
      <c r="T42" s="41"/>
    </row>
    <row r="43" spans="1:231" x14ac:dyDescent="0.2">
      <c r="C43" s="50"/>
      <c r="D43" s="41"/>
      <c r="F43" s="41"/>
      <c r="H43" s="41"/>
      <c r="J43" s="41"/>
      <c r="L43" s="41"/>
      <c r="N43" s="41"/>
      <c r="P43" s="41"/>
      <c r="R43" s="41"/>
      <c r="T43" s="41"/>
    </row>
    <row r="44" spans="1:231" x14ac:dyDescent="0.2">
      <c r="C44" s="50"/>
      <c r="D44" s="41"/>
      <c r="F44" s="41"/>
      <c r="H44" s="41"/>
      <c r="J44" s="41"/>
      <c r="L44" s="41"/>
      <c r="N44" s="41"/>
      <c r="P44" s="41"/>
      <c r="R44" s="41"/>
      <c r="T44" s="41"/>
    </row>
    <row r="45" spans="1:231" x14ac:dyDescent="0.2">
      <c r="C45" s="50"/>
      <c r="D45" s="41"/>
      <c r="F45" s="41"/>
      <c r="H45" s="41"/>
      <c r="J45" s="41"/>
      <c r="L45" s="41"/>
      <c r="N45" s="41"/>
      <c r="P45" s="41"/>
      <c r="R45" s="41"/>
      <c r="T45" s="41"/>
    </row>
    <row r="46" spans="1:231" x14ac:dyDescent="0.2">
      <c r="C46" s="50"/>
      <c r="D46" s="41"/>
      <c r="F46" s="41"/>
      <c r="H46" s="41"/>
      <c r="J46" s="41"/>
      <c r="L46" s="41"/>
      <c r="N46" s="41"/>
      <c r="P46" s="41"/>
      <c r="R46" s="41"/>
      <c r="T46" s="41"/>
    </row>
    <row r="47" spans="1:231" x14ac:dyDescent="0.2">
      <c r="C47" s="50"/>
      <c r="D47" s="41"/>
      <c r="F47" s="41"/>
      <c r="H47" s="41"/>
      <c r="J47" s="41"/>
      <c r="L47" s="41"/>
      <c r="N47" s="41"/>
      <c r="P47" s="41"/>
      <c r="R47" s="41"/>
      <c r="T47" s="41"/>
    </row>
    <row r="48" spans="1:231" x14ac:dyDescent="0.2">
      <c r="C48" s="50"/>
      <c r="D48" s="41"/>
      <c r="F48" s="41"/>
      <c r="H48" s="41"/>
      <c r="J48" s="41"/>
      <c r="L48" s="41"/>
      <c r="N48" s="41"/>
      <c r="P48" s="41"/>
      <c r="R48" s="41"/>
      <c r="T48" s="41"/>
    </row>
    <row r="49" spans="3:20" x14ac:dyDescent="0.2">
      <c r="C49" s="50"/>
      <c r="D49" s="41"/>
      <c r="F49" s="41"/>
      <c r="H49" s="41"/>
      <c r="J49" s="41"/>
      <c r="L49" s="41"/>
      <c r="N49" s="41"/>
      <c r="P49" s="41"/>
      <c r="R49" s="41"/>
      <c r="T49" s="41"/>
    </row>
    <row r="50" spans="3:20" x14ac:dyDescent="0.2">
      <c r="C50" s="50"/>
      <c r="D50" s="41"/>
      <c r="F50" s="41"/>
      <c r="H50" s="41"/>
      <c r="J50" s="41"/>
      <c r="L50" s="41"/>
      <c r="N50" s="41"/>
      <c r="P50" s="41"/>
      <c r="R50" s="41"/>
      <c r="T50" s="41"/>
    </row>
    <row r="51" spans="3:20" x14ac:dyDescent="0.2">
      <c r="C51" s="50"/>
      <c r="D51" s="41"/>
      <c r="F51" s="41"/>
      <c r="H51" s="41"/>
      <c r="J51" s="41"/>
      <c r="L51" s="41"/>
      <c r="N51" s="41"/>
      <c r="P51" s="41"/>
      <c r="R51" s="41"/>
      <c r="T51" s="41"/>
    </row>
    <row r="52" spans="3:20" x14ac:dyDescent="0.2">
      <c r="C52" s="50"/>
      <c r="D52" s="41"/>
      <c r="F52" s="41"/>
      <c r="H52" s="41"/>
      <c r="J52" s="41"/>
      <c r="L52" s="41"/>
      <c r="N52" s="41"/>
      <c r="P52" s="41"/>
      <c r="R52" s="41"/>
      <c r="T52" s="41"/>
    </row>
    <row r="53" spans="3:20" x14ac:dyDescent="0.2">
      <c r="C53" s="50"/>
      <c r="D53" s="41"/>
      <c r="F53" s="41"/>
      <c r="H53" s="41"/>
      <c r="J53" s="41"/>
      <c r="L53" s="41"/>
      <c r="N53" s="41"/>
      <c r="P53" s="41"/>
      <c r="R53" s="41"/>
      <c r="T53" s="41"/>
    </row>
    <row r="54" spans="3:20" x14ac:dyDescent="0.2">
      <c r="C54" s="50"/>
      <c r="D54" s="41"/>
      <c r="F54" s="41"/>
      <c r="H54" s="41"/>
      <c r="J54" s="41"/>
      <c r="L54" s="41"/>
      <c r="N54" s="41"/>
      <c r="P54" s="41"/>
      <c r="R54" s="41"/>
      <c r="T54" s="41"/>
    </row>
    <row r="55" spans="3:20" x14ac:dyDescent="0.2">
      <c r="C55" s="50"/>
      <c r="D55" s="41"/>
      <c r="F55" s="41"/>
      <c r="H55" s="41"/>
      <c r="J55" s="41"/>
      <c r="L55" s="41"/>
      <c r="N55" s="41"/>
      <c r="P55" s="41"/>
      <c r="R55" s="41"/>
      <c r="T55" s="41"/>
    </row>
    <row r="56" spans="3:20" x14ac:dyDescent="0.2">
      <c r="C56" s="50"/>
      <c r="D56" s="41"/>
      <c r="F56" s="41"/>
      <c r="H56" s="41"/>
      <c r="J56" s="41"/>
      <c r="L56" s="41"/>
      <c r="N56" s="41"/>
      <c r="P56" s="41"/>
      <c r="R56" s="41"/>
      <c r="T56" s="41"/>
    </row>
    <row r="57" spans="3:20" x14ac:dyDescent="0.2">
      <c r="C57" s="50"/>
      <c r="D57" s="41"/>
      <c r="F57" s="41"/>
      <c r="H57" s="41"/>
      <c r="J57" s="41"/>
      <c r="L57" s="41"/>
      <c r="N57" s="41"/>
      <c r="P57" s="41"/>
      <c r="R57" s="41"/>
      <c r="T57" s="41"/>
    </row>
    <row r="58" spans="3:20" x14ac:dyDescent="0.2">
      <c r="C58" s="50"/>
      <c r="D58" s="41"/>
      <c r="F58" s="41"/>
      <c r="H58" s="41"/>
      <c r="J58" s="41"/>
      <c r="L58" s="41"/>
      <c r="N58" s="41"/>
      <c r="P58" s="41"/>
      <c r="R58" s="41"/>
      <c r="T58" s="41"/>
    </row>
    <row r="59" spans="3:20" x14ac:dyDescent="0.2">
      <c r="C59" s="50"/>
      <c r="D59" s="41"/>
      <c r="F59" s="41"/>
      <c r="H59" s="41"/>
      <c r="J59" s="41"/>
      <c r="L59" s="41"/>
      <c r="N59" s="41"/>
      <c r="P59" s="41"/>
      <c r="R59" s="41"/>
      <c r="T59" s="41"/>
    </row>
    <row r="60" spans="3:20" x14ac:dyDescent="0.2">
      <c r="C60" s="50"/>
      <c r="D60" s="41"/>
      <c r="F60" s="41"/>
      <c r="H60" s="41"/>
      <c r="J60" s="41"/>
      <c r="L60" s="41"/>
      <c r="N60" s="41"/>
      <c r="P60" s="41"/>
      <c r="R60" s="41"/>
      <c r="T60" s="41"/>
    </row>
    <row r="61" spans="3:20" x14ac:dyDescent="0.2">
      <c r="C61" s="50"/>
      <c r="D61" s="41"/>
      <c r="F61" s="41"/>
      <c r="H61" s="41"/>
      <c r="J61" s="41"/>
      <c r="L61" s="41"/>
      <c r="N61" s="41"/>
      <c r="P61" s="41"/>
      <c r="R61" s="41"/>
      <c r="T61" s="41"/>
    </row>
    <row r="62" spans="3:20" x14ac:dyDescent="0.2">
      <c r="C62" s="50"/>
      <c r="D62" s="41"/>
      <c r="F62" s="41"/>
      <c r="H62" s="41"/>
      <c r="J62" s="41"/>
      <c r="L62" s="41"/>
      <c r="N62" s="41"/>
      <c r="P62" s="41"/>
      <c r="R62" s="41"/>
      <c r="T62" s="41"/>
    </row>
    <row r="63" spans="3:20" x14ac:dyDescent="0.2">
      <c r="C63" s="50"/>
      <c r="D63" s="41"/>
      <c r="F63" s="41"/>
      <c r="H63" s="41"/>
      <c r="J63" s="41"/>
      <c r="L63" s="41"/>
      <c r="N63" s="41"/>
      <c r="P63" s="41"/>
      <c r="R63" s="41"/>
      <c r="T63" s="41"/>
    </row>
    <row r="64" spans="3:20" x14ac:dyDescent="0.2">
      <c r="C64" s="50"/>
      <c r="D64" s="41"/>
      <c r="F64" s="41"/>
      <c r="H64" s="41"/>
      <c r="J64" s="41"/>
      <c r="L64" s="41"/>
      <c r="N64" s="41"/>
      <c r="P64" s="41"/>
      <c r="R64" s="41"/>
      <c r="T64" s="41"/>
    </row>
    <row r="65" spans="3:20" x14ac:dyDescent="0.2">
      <c r="C65" s="50"/>
      <c r="D65" s="41"/>
      <c r="F65" s="41"/>
      <c r="H65" s="41"/>
      <c r="J65" s="41"/>
      <c r="L65" s="41"/>
      <c r="N65" s="41"/>
      <c r="P65" s="41"/>
      <c r="R65" s="41"/>
      <c r="T65" s="41"/>
    </row>
    <row r="66" spans="3:20" x14ac:dyDescent="0.2">
      <c r="C66" s="50"/>
      <c r="D66" s="41"/>
      <c r="F66" s="41"/>
      <c r="H66" s="41"/>
      <c r="J66" s="41"/>
      <c r="L66" s="41"/>
      <c r="N66" s="41"/>
      <c r="P66" s="41"/>
      <c r="R66" s="41"/>
      <c r="T66" s="41"/>
    </row>
    <row r="67" spans="3:20" x14ac:dyDescent="0.2">
      <c r="C67" s="50"/>
      <c r="D67" s="41"/>
      <c r="F67" s="41"/>
      <c r="H67" s="41"/>
      <c r="J67" s="41"/>
      <c r="L67" s="41"/>
      <c r="N67" s="41"/>
      <c r="P67" s="41"/>
      <c r="R67" s="41"/>
      <c r="T67" s="41"/>
    </row>
    <row r="68" spans="3:20" x14ac:dyDescent="0.2">
      <c r="C68" s="50"/>
      <c r="D68" s="41"/>
      <c r="F68" s="41"/>
      <c r="H68" s="41"/>
      <c r="J68" s="41"/>
      <c r="L68" s="41"/>
      <c r="N68" s="41"/>
      <c r="P68" s="41"/>
      <c r="R68" s="41"/>
      <c r="T68" s="41"/>
    </row>
    <row r="69" spans="3:20" x14ac:dyDescent="0.2">
      <c r="C69" s="50"/>
      <c r="D69" s="41"/>
      <c r="F69" s="41"/>
      <c r="H69" s="41"/>
      <c r="J69" s="41"/>
      <c r="L69" s="41"/>
      <c r="N69" s="41"/>
      <c r="P69" s="41"/>
      <c r="R69" s="41"/>
      <c r="T69" s="41"/>
    </row>
    <row r="70" spans="3:20" x14ac:dyDescent="0.2">
      <c r="C70" s="50"/>
      <c r="D70" s="41"/>
      <c r="F70" s="41"/>
      <c r="H70" s="41"/>
      <c r="J70" s="41"/>
      <c r="L70" s="41"/>
      <c r="N70" s="41"/>
      <c r="P70" s="41"/>
      <c r="R70" s="41"/>
      <c r="T70" s="41"/>
    </row>
    <row r="71" spans="3:20" x14ac:dyDescent="0.2">
      <c r="C71" s="50"/>
      <c r="D71" s="41"/>
      <c r="F71" s="41"/>
      <c r="H71" s="41"/>
      <c r="J71" s="41"/>
      <c r="L71" s="41"/>
      <c r="N71" s="41"/>
      <c r="P71" s="41"/>
      <c r="R71" s="41"/>
      <c r="T71" s="41"/>
    </row>
    <row r="72" spans="3:20" x14ac:dyDescent="0.2">
      <c r="C72" s="50"/>
      <c r="D72" s="41"/>
      <c r="F72" s="41"/>
      <c r="H72" s="41"/>
      <c r="J72" s="41"/>
      <c r="L72" s="41"/>
      <c r="N72" s="41"/>
      <c r="P72" s="41"/>
      <c r="R72" s="41"/>
      <c r="T72" s="41"/>
    </row>
    <row r="73" spans="3:20" x14ac:dyDescent="0.2">
      <c r="C73" s="50"/>
      <c r="D73" s="41"/>
      <c r="F73" s="41"/>
      <c r="H73" s="41"/>
      <c r="J73" s="41"/>
      <c r="L73" s="41"/>
      <c r="N73" s="41"/>
      <c r="P73" s="41"/>
      <c r="R73" s="41"/>
      <c r="T73" s="41"/>
    </row>
    <row r="74" spans="3:20" x14ac:dyDescent="0.2">
      <c r="C74" s="50"/>
      <c r="D74" s="41"/>
      <c r="F74" s="41"/>
      <c r="H74" s="41"/>
      <c r="J74" s="41"/>
      <c r="L74" s="41"/>
      <c r="N74" s="41"/>
      <c r="P74" s="41"/>
      <c r="R74" s="41"/>
      <c r="T74" s="41"/>
    </row>
    <row r="75" spans="3:20" x14ac:dyDescent="0.2">
      <c r="C75" s="50"/>
      <c r="D75" s="41"/>
      <c r="F75" s="41"/>
      <c r="H75" s="41"/>
      <c r="J75" s="41"/>
      <c r="L75" s="41"/>
      <c r="N75" s="41"/>
      <c r="P75" s="41"/>
      <c r="R75" s="41"/>
      <c r="T75" s="41"/>
    </row>
    <row r="76" spans="3:20" x14ac:dyDescent="0.2">
      <c r="C76" s="50"/>
      <c r="D76" s="41"/>
      <c r="F76" s="41"/>
      <c r="H76" s="41"/>
      <c r="J76" s="41"/>
      <c r="L76" s="41"/>
      <c r="N76" s="41"/>
      <c r="P76" s="41"/>
      <c r="R76" s="41"/>
      <c r="T76" s="41"/>
    </row>
    <row r="77" spans="3:20" x14ac:dyDescent="0.2">
      <c r="C77" s="50"/>
      <c r="D77" s="41"/>
      <c r="F77" s="41"/>
      <c r="H77" s="41"/>
      <c r="J77" s="41"/>
      <c r="L77" s="41"/>
      <c r="N77" s="41"/>
      <c r="P77" s="41"/>
      <c r="R77" s="41"/>
      <c r="T77" s="41"/>
    </row>
    <row r="78" spans="3:20" x14ac:dyDescent="0.2">
      <c r="C78" s="50"/>
      <c r="D78" s="41"/>
      <c r="F78" s="41"/>
      <c r="H78" s="41"/>
      <c r="J78" s="41"/>
      <c r="L78" s="41"/>
      <c r="N78" s="41"/>
      <c r="P78" s="41"/>
      <c r="R78" s="41"/>
      <c r="T78" s="41"/>
    </row>
    <row r="79" spans="3:20" x14ac:dyDescent="0.2">
      <c r="C79" s="50"/>
      <c r="D79" s="41"/>
      <c r="F79" s="41"/>
      <c r="H79" s="41"/>
      <c r="J79" s="41"/>
      <c r="L79" s="41"/>
      <c r="N79" s="41"/>
      <c r="P79" s="41"/>
      <c r="R79" s="41"/>
      <c r="T79" s="41"/>
    </row>
    <row r="80" spans="3:20" x14ac:dyDescent="0.2">
      <c r="C80" s="50"/>
      <c r="D80" s="41"/>
      <c r="F80" s="41"/>
      <c r="H80" s="41"/>
      <c r="J80" s="41"/>
      <c r="L80" s="41"/>
      <c r="N80" s="41"/>
      <c r="P80" s="41"/>
      <c r="R80" s="41"/>
      <c r="T80" s="41"/>
    </row>
    <row r="81" spans="3:20" x14ac:dyDescent="0.2">
      <c r="C81" s="50"/>
      <c r="D81" s="41"/>
      <c r="F81" s="41"/>
      <c r="H81" s="41"/>
      <c r="J81" s="41"/>
      <c r="L81" s="41"/>
      <c r="N81" s="41"/>
      <c r="P81" s="41"/>
      <c r="R81" s="41"/>
      <c r="T81" s="41"/>
    </row>
    <row r="82" spans="3:20" x14ac:dyDescent="0.2">
      <c r="C82" s="50"/>
      <c r="D82" s="41"/>
      <c r="F82" s="41"/>
      <c r="H82" s="41"/>
      <c r="J82" s="41"/>
      <c r="L82" s="41"/>
      <c r="N82" s="41"/>
      <c r="P82" s="41"/>
      <c r="R82" s="41"/>
      <c r="T82" s="41"/>
    </row>
    <row r="83" spans="3:20" x14ac:dyDescent="0.2">
      <c r="C83" s="50"/>
      <c r="D83" s="41"/>
      <c r="F83" s="41"/>
      <c r="H83" s="41"/>
      <c r="J83" s="41"/>
      <c r="L83" s="41"/>
      <c r="N83" s="41"/>
      <c r="P83" s="41"/>
      <c r="R83" s="41"/>
      <c r="T83" s="41"/>
    </row>
    <row r="84" spans="3:20" x14ac:dyDescent="0.2">
      <c r="C84" s="50"/>
      <c r="D84" s="41"/>
      <c r="F84" s="41"/>
      <c r="H84" s="41"/>
      <c r="J84" s="41"/>
      <c r="L84" s="41"/>
      <c r="N84" s="41"/>
      <c r="P84" s="41"/>
      <c r="R84" s="41"/>
      <c r="T84" s="41"/>
    </row>
    <row r="85" spans="3:20" x14ac:dyDescent="0.2">
      <c r="C85" s="50"/>
      <c r="D85" s="41"/>
      <c r="F85" s="41"/>
      <c r="H85" s="41"/>
      <c r="J85" s="41"/>
      <c r="L85" s="41"/>
      <c r="N85" s="41"/>
      <c r="P85" s="41"/>
      <c r="R85" s="41"/>
      <c r="T85" s="41"/>
    </row>
    <row r="86" spans="3:20" x14ac:dyDescent="0.2">
      <c r="C86" s="50"/>
      <c r="D86" s="41"/>
      <c r="F86" s="41"/>
      <c r="H86" s="41"/>
      <c r="J86" s="41"/>
      <c r="L86" s="41"/>
      <c r="N86" s="41"/>
      <c r="P86" s="41"/>
      <c r="R86" s="41"/>
      <c r="T86" s="41"/>
    </row>
    <row r="87" spans="3:20" x14ac:dyDescent="0.2">
      <c r="C87" s="50"/>
      <c r="D87" s="41"/>
      <c r="F87" s="41"/>
      <c r="H87" s="41"/>
      <c r="J87" s="41"/>
      <c r="L87" s="41"/>
      <c r="N87" s="41"/>
      <c r="P87" s="41"/>
      <c r="R87" s="41"/>
      <c r="T87" s="41"/>
    </row>
    <row r="88" spans="3:20" x14ac:dyDescent="0.2">
      <c r="C88" s="50"/>
      <c r="D88" s="41"/>
      <c r="F88" s="41"/>
      <c r="H88" s="41"/>
      <c r="J88" s="41"/>
      <c r="L88" s="41"/>
      <c r="N88" s="41"/>
      <c r="P88" s="41"/>
      <c r="R88" s="41"/>
      <c r="T88" s="41"/>
    </row>
    <row r="89" spans="3:20" x14ac:dyDescent="0.2">
      <c r="C89" s="50"/>
      <c r="D89" s="41"/>
      <c r="F89" s="41"/>
      <c r="H89" s="41"/>
      <c r="J89" s="41"/>
      <c r="L89" s="41"/>
      <c r="N89" s="41"/>
      <c r="P89" s="41"/>
      <c r="R89" s="41"/>
      <c r="T89" s="41"/>
    </row>
    <row r="90" spans="3:20" x14ac:dyDescent="0.2">
      <c r="C90" s="50"/>
      <c r="D90" s="41"/>
      <c r="F90" s="41"/>
      <c r="H90" s="41"/>
      <c r="J90" s="41"/>
      <c r="L90" s="41"/>
      <c r="N90" s="41"/>
      <c r="P90" s="41"/>
      <c r="R90" s="41"/>
      <c r="T90" s="41"/>
    </row>
    <row r="91" spans="3:20" x14ac:dyDescent="0.2">
      <c r="C91" s="50"/>
      <c r="D91" s="41"/>
      <c r="F91" s="41"/>
      <c r="H91" s="41"/>
      <c r="J91" s="41"/>
      <c r="L91" s="41"/>
      <c r="N91" s="41"/>
      <c r="P91" s="41"/>
      <c r="R91" s="41"/>
      <c r="T91" s="41"/>
    </row>
    <row r="92" spans="3:20" x14ac:dyDescent="0.2">
      <c r="C92" s="50"/>
      <c r="D92" s="41"/>
      <c r="F92" s="41"/>
      <c r="H92" s="41"/>
      <c r="J92" s="41"/>
      <c r="L92" s="41"/>
      <c r="N92" s="41"/>
      <c r="P92" s="41"/>
      <c r="R92" s="41"/>
      <c r="T92" s="41"/>
    </row>
    <row r="93" spans="3:20" x14ac:dyDescent="0.2">
      <c r="C93" s="50"/>
      <c r="D93" s="41"/>
      <c r="F93" s="41"/>
      <c r="H93" s="41"/>
      <c r="J93" s="41"/>
      <c r="L93" s="41"/>
      <c r="N93" s="41"/>
      <c r="P93" s="41"/>
      <c r="R93" s="41"/>
      <c r="T93" s="41"/>
    </row>
    <row r="94" spans="3:20" x14ac:dyDescent="0.2">
      <c r="C94" s="50"/>
      <c r="D94" s="41"/>
      <c r="F94" s="41"/>
      <c r="H94" s="41"/>
      <c r="J94" s="41"/>
      <c r="L94" s="41"/>
      <c r="N94" s="41"/>
      <c r="P94" s="41"/>
      <c r="R94" s="41"/>
      <c r="T94" s="41"/>
    </row>
    <row r="95" spans="3:20" x14ac:dyDescent="0.2">
      <c r="C95" s="50"/>
      <c r="D95" s="41"/>
      <c r="F95" s="41"/>
      <c r="H95" s="41"/>
      <c r="J95" s="41"/>
      <c r="L95" s="41"/>
      <c r="N95" s="41"/>
      <c r="P95" s="41"/>
      <c r="R95" s="41"/>
      <c r="T95" s="41"/>
    </row>
    <row r="96" spans="3:20" x14ac:dyDescent="0.2">
      <c r="C96" s="50"/>
      <c r="D96" s="41"/>
      <c r="F96" s="41"/>
      <c r="H96" s="41"/>
      <c r="J96" s="41"/>
      <c r="L96" s="41"/>
      <c r="N96" s="41"/>
      <c r="P96" s="41"/>
      <c r="R96" s="41"/>
      <c r="T96" s="41"/>
    </row>
    <row r="97" spans="3:20" x14ac:dyDescent="0.2">
      <c r="C97" s="50"/>
      <c r="D97" s="41"/>
      <c r="F97" s="41"/>
      <c r="H97" s="41"/>
      <c r="J97" s="41"/>
      <c r="L97" s="41"/>
      <c r="N97" s="41"/>
      <c r="P97" s="41"/>
      <c r="R97" s="41"/>
      <c r="T97" s="41"/>
    </row>
    <row r="98" spans="3:20" x14ac:dyDescent="0.2">
      <c r="C98" s="50"/>
      <c r="D98" s="41"/>
      <c r="F98" s="41"/>
      <c r="H98" s="41"/>
      <c r="J98" s="41"/>
      <c r="L98" s="41"/>
      <c r="N98" s="41"/>
      <c r="P98" s="41"/>
      <c r="R98" s="41"/>
      <c r="T98" s="41"/>
    </row>
    <row r="99" spans="3:20" x14ac:dyDescent="0.2">
      <c r="C99" s="50"/>
      <c r="D99" s="41"/>
      <c r="F99" s="41"/>
      <c r="H99" s="41"/>
      <c r="J99" s="41"/>
      <c r="L99" s="41"/>
      <c r="N99" s="41"/>
      <c r="P99" s="41"/>
      <c r="R99" s="41"/>
      <c r="T99" s="41"/>
    </row>
    <row r="100" spans="3:20" x14ac:dyDescent="0.2">
      <c r="C100" s="50"/>
      <c r="D100" s="41"/>
      <c r="F100" s="41"/>
      <c r="H100" s="41"/>
      <c r="J100" s="41"/>
      <c r="L100" s="41"/>
      <c r="N100" s="41"/>
      <c r="P100" s="41"/>
      <c r="R100" s="41"/>
      <c r="T100" s="41"/>
    </row>
    <row r="101" spans="3:20" x14ac:dyDescent="0.2">
      <c r="C101" s="50"/>
      <c r="D101" s="41"/>
      <c r="F101" s="41"/>
      <c r="H101" s="41"/>
      <c r="J101" s="41"/>
      <c r="L101" s="41"/>
      <c r="N101" s="41"/>
      <c r="P101" s="41"/>
      <c r="R101" s="41"/>
      <c r="T101" s="41"/>
    </row>
    <row r="102" spans="3:20" x14ac:dyDescent="0.2">
      <c r="C102" s="50"/>
      <c r="D102" s="41"/>
      <c r="F102" s="41"/>
      <c r="H102" s="41"/>
      <c r="J102" s="41"/>
      <c r="L102" s="41"/>
      <c r="N102" s="41"/>
      <c r="P102" s="41"/>
      <c r="R102" s="41"/>
      <c r="T102" s="41"/>
    </row>
    <row r="103" spans="3:20" x14ac:dyDescent="0.2">
      <c r="C103" s="50"/>
      <c r="D103" s="41"/>
      <c r="F103" s="41"/>
      <c r="H103" s="41"/>
      <c r="J103" s="41"/>
      <c r="L103" s="41"/>
      <c r="N103" s="41"/>
      <c r="P103" s="41"/>
      <c r="R103" s="41"/>
      <c r="T103" s="41"/>
    </row>
    <row r="104" spans="3:20" x14ac:dyDescent="0.2">
      <c r="C104" s="50"/>
      <c r="D104" s="41"/>
      <c r="F104" s="41"/>
      <c r="H104" s="41"/>
      <c r="J104" s="41"/>
      <c r="L104" s="41"/>
      <c r="N104" s="41"/>
      <c r="P104" s="41"/>
      <c r="R104" s="41"/>
      <c r="T104" s="41"/>
    </row>
    <row r="105" spans="3:20" x14ac:dyDescent="0.2">
      <c r="C105" s="50"/>
      <c r="D105" s="41"/>
      <c r="F105" s="41"/>
      <c r="H105" s="41"/>
      <c r="J105" s="41"/>
      <c r="L105" s="41"/>
      <c r="N105" s="41"/>
      <c r="P105" s="41"/>
      <c r="R105" s="41"/>
      <c r="T105" s="41"/>
    </row>
    <row r="106" spans="3:20" x14ac:dyDescent="0.2">
      <c r="C106" s="50"/>
      <c r="D106" s="41"/>
      <c r="F106" s="41"/>
      <c r="H106" s="41"/>
      <c r="J106" s="41"/>
      <c r="L106" s="41"/>
      <c r="N106" s="41"/>
      <c r="P106" s="41"/>
      <c r="R106" s="41"/>
      <c r="T106" s="41"/>
    </row>
    <row r="107" spans="3:20" x14ac:dyDescent="0.2">
      <c r="C107" s="50"/>
      <c r="D107" s="41"/>
      <c r="F107" s="41"/>
      <c r="H107" s="41"/>
      <c r="J107" s="41"/>
      <c r="L107" s="41"/>
      <c r="N107" s="41"/>
      <c r="P107" s="41"/>
      <c r="R107" s="41"/>
      <c r="T107" s="41"/>
    </row>
    <row r="108" spans="3:20" x14ac:dyDescent="0.2">
      <c r="C108" s="50"/>
      <c r="D108" s="41"/>
      <c r="F108" s="41"/>
      <c r="H108" s="41"/>
      <c r="J108" s="41"/>
      <c r="L108" s="41"/>
      <c r="N108" s="41"/>
      <c r="P108" s="41"/>
      <c r="R108" s="41"/>
      <c r="T108" s="41"/>
    </row>
    <row r="109" spans="3:20" x14ac:dyDescent="0.2">
      <c r="C109" s="50"/>
      <c r="D109" s="41"/>
      <c r="F109" s="41"/>
      <c r="H109" s="41"/>
      <c r="J109" s="41"/>
      <c r="L109" s="41"/>
      <c r="N109" s="41"/>
      <c r="P109" s="41"/>
      <c r="R109" s="41"/>
      <c r="T109" s="41"/>
    </row>
    <row r="110" spans="3:20" x14ac:dyDescent="0.2">
      <c r="C110" s="50"/>
      <c r="D110" s="41"/>
      <c r="F110" s="41"/>
      <c r="H110" s="41"/>
      <c r="J110" s="41"/>
      <c r="L110" s="41"/>
      <c r="N110" s="41"/>
      <c r="P110" s="41"/>
      <c r="R110" s="41"/>
      <c r="T110" s="41"/>
    </row>
    <row r="111" spans="3:20" x14ac:dyDescent="0.2">
      <c r="C111" s="50"/>
      <c r="D111" s="41"/>
      <c r="F111" s="41"/>
      <c r="H111" s="41"/>
      <c r="J111" s="41"/>
      <c r="L111" s="41"/>
      <c r="N111" s="41"/>
      <c r="P111" s="41"/>
      <c r="R111" s="41"/>
      <c r="T111" s="41"/>
    </row>
    <row r="112" spans="3:20" x14ac:dyDescent="0.2">
      <c r="C112" s="50"/>
      <c r="D112" s="41"/>
      <c r="F112" s="41"/>
      <c r="H112" s="41"/>
      <c r="J112" s="41"/>
      <c r="L112" s="41"/>
      <c r="N112" s="41"/>
      <c r="P112" s="41"/>
      <c r="R112" s="41"/>
      <c r="T112" s="41"/>
    </row>
    <row r="113" spans="3:20" x14ac:dyDescent="0.2">
      <c r="C113" s="50"/>
      <c r="D113" s="41"/>
      <c r="F113" s="41"/>
      <c r="H113" s="41"/>
      <c r="J113" s="41"/>
      <c r="L113" s="41"/>
      <c r="N113" s="41"/>
      <c r="P113" s="41"/>
      <c r="R113" s="41"/>
      <c r="T113" s="41"/>
    </row>
    <row r="114" spans="3:20" x14ac:dyDescent="0.2">
      <c r="C114" s="50"/>
      <c r="D114" s="41"/>
      <c r="F114" s="41"/>
      <c r="H114" s="41"/>
      <c r="J114" s="41"/>
      <c r="L114" s="41"/>
      <c r="N114" s="41"/>
      <c r="P114" s="41"/>
      <c r="R114" s="41"/>
      <c r="T114" s="41"/>
    </row>
    <row r="115" spans="3:20" x14ac:dyDescent="0.2">
      <c r="C115" s="50"/>
      <c r="D115" s="41"/>
      <c r="F115" s="41"/>
      <c r="H115" s="41"/>
      <c r="J115" s="41"/>
      <c r="L115" s="41"/>
      <c r="N115" s="41"/>
      <c r="P115" s="41"/>
      <c r="R115" s="41"/>
      <c r="T115" s="41"/>
    </row>
    <row r="116" spans="3:20" x14ac:dyDescent="0.2">
      <c r="C116" s="50"/>
      <c r="D116" s="41"/>
      <c r="F116" s="41"/>
      <c r="H116" s="41"/>
      <c r="J116" s="41"/>
      <c r="L116" s="41"/>
      <c r="N116" s="41"/>
      <c r="P116" s="41"/>
      <c r="R116" s="41"/>
      <c r="T116" s="41"/>
    </row>
    <row r="117" spans="3:20" x14ac:dyDescent="0.2">
      <c r="C117" s="50"/>
      <c r="D117" s="41"/>
      <c r="F117" s="41"/>
      <c r="H117" s="41"/>
      <c r="J117" s="41"/>
      <c r="L117" s="41"/>
      <c r="N117" s="41"/>
      <c r="P117" s="41"/>
      <c r="R117" s="41"/>
      <c r="T117" s="41"/>
    </row>
    <row r="118" spans="3:20" x14ac:dyDescent="0.2">
      <c r="C118" s="50"/>
      <c r="D118" s="41"/>
      <c r="F118" s="41"/>
      <c r="H118" s="41"/>
      <c r="J118" s="41"/>
      <c r="L118" s="41"/>
      <c r="N118" s="41"/>
      <c r="P118" s="41"/>
      <c r="R118" s="41"/>
      <c r="T118" s="41"/>
    </row>
    <row r="119" spans="3:20" x14ac:dyDescent="0.2">
      <c r="C119" s="50"/>
      <c r="D119" s="41"/>
      <c r="F119" s="41"/>
      <c r="H119" s="41"/>
      <c r="J119" s="41"/>
      <c r="L119" s="41"/>
      <c r="N119" s="41"/>
      <c r="P119" s="41"/>
      <c r="R119" s="41"/>
      <c r="T119" s="41"/>
    </row>
    <row r="120" spans="3:20" x14ac:dyDescent="0.2">
      <c r="C120" s="50"/>
      <c r="D120" s="41"/>
      <c r="F120" s="41"/>
      <c r="H120" s="41"/>
      <c r="J120" s="41"/>
      <c r="L120" s="41"/>
      <c r="N120" s="41"/>
      <c r="P120" s="41"/>
      <c r="R120" s="41"/>
      <c r="T120" s="41"/>
    </row>
    <row r="121" spans="3:20" x14ac:dyDescent="0.2">
      <c r="C121" s="50"/>
      <c r="D121" s="41"/>
      <c r="F121" s="41"/>
      <c r="H121" s="41"/>
      <c r="J121" s="41"/>
      <c r="L121" s="41"/>
      <c r="N121" s="41"/>
      <c r="P121" s="41"/>
      <c r="R121" s="41"/>
      <c r="T121" s="41"/>
    </row>
    <row r="122" spans="3:20" x14ac:dyDescent="0.2">
      <c r="C122" s="50"/>
      <c r="D122" s="41"/>
      <c r="F122" s="41"/>
      <c r="H122" s="41"/>
      <c r="J122" s="41"/>
      <c r="L122" s="41"/>
      <c r="N122" s="41"/>
      <c r="P122" s="41"/>
      <c r="R122" s="41"/>
      <c r="T122" s="41"/>
    </row>
    <row r="123" spans="3:20" x14ac:dyDescent="0.2">
      <c r="C123" s="50"/>
      <c r="D123" s="41"/>
      <c r="F123" s="41"/>
      <c r="H123" s="41"/>
      <c r="J123" s="41"/>
      <c r="L123" s="41"/>
      <c r="N123" s="41"/>
      <c r="P123" s="41"/>
      <c r="R123" s="41"/>
      <c r="T123" s="41"/>
    </row>
    <row r="124" spans="3:20" x14ac:dyDescent="0.2">
      <c r="C124" s="50"/>
      <c r="D124" s="41"/>
      <c r="F124" s="41"/>
      <c r="H124" s="41"/>
      <c r="J124" s="41"/>
      <c r="L124" s="41"/>
      <c r="N124" s="41"/>
      <c r="P124" s="41"/>
      <c r="R124" s="41"/>
      <c r="T124" s="41"/>
    </row>
    <row r="125" spans="3:20" x14ac:dyDescent="0.2">
      <c r="C125" s="50"/>
      <c r="D125" s="41"/>
      <c r="F125" s="41"/>
      <c r="H125" s="41"/>
      <c r="J125" s="41"/>
      <c r="L125" s="41"/>
      <c r="N125" s="41"/>
      <c r="P125" s="41"/>
      <c r="R125" s="41"/>
      <c r="T125" s="41"/>
    </row>
    <row r="126" spans="3:20" x14ac:dyDescent="0.2">
      <c r="C126" s="50"/>
      <c r="D126" s="41"/>
      <c r="F126" s="41"/>
      <c r="H126" s="41"/>
      <c r="J126" s="41"/>
      <c r="L126" s="41"/>
      <c r="N126" s="41"/>
      <c r="P126" s="41"/>
      <c r="R126" s="41"/>
      <c r="T126" s="41"/>
    </row>
    <row r="127" spans="3:20" x14ac:dyDescent="0.2">
      <c r="C127" s="50"/>
      <c r="D127" s="41"/>
      <c r="F127" s="41"/>
      <c r="H127" s="41"/>
      <c r="J127" s="41"/>
      <c r="L127" s="41"/>
      <c r="N127" s="41"/>
      <c r="P127" s="41"/>
      <c r="R127" s="41"/>
      <c r="T127" s="41"/>
    </row>
    <row r="128" spans="3:20" x14ac:dyDescent="0.2">
      <c r="C128" s="50"/>
      <c r="D128" s="41"/>
      <c r="F128" s="41"/>
      <c r="H128" s="41"/>
      <c r="J128" s="41"/>
      <c r="L128" s="41"/>
      <c r="N128" s="41"/>
      <c r="P128" s="41"/>
      <c r="R128" s="41"/>
      <c r="T128" s="41"/>
    </row>
    <row r="129" spans="3:20" x14ac:dyDescent="0.2">
      <c r="C129" s="50"/>
      <c r="D129" s="41"/>
      <c r="F129" s="41"/>
      <c r="H129" s="41"/>
      <c r="J129" s="41"/>
      <c r="L129" s="41"/>
      <c r="N129" s="41"/>
      <c r="P129" s="41"/>
      <c r="R129" s="41"/>
      <c r="T129" s="41"/>
    </row>
    <row r="130" spans="3:20" x14ac:dyDescent="0.2">
      <c r="C130" s="50"/>
      <c r="D130" s="41"/>
      <c r="F130" s="41"/>
      <c r="H130" s="41"/>
      <c r="J130" s="41"/>
      <c r="L130" s="41"/>
      <c r="N130" s="41"/>
      <c r="P130" s="41"/>
      <c r="R130" s="41"/>
      <c r="T130" s="41"/>
    </row>
    <row r="131" spans="3:20" x14ac:dyDescent="0.2">
      <c r="C131" s="50"/>
      <c r="D131" s="41"/>
      <c r="F131" s="41"/>
      <c r="H131" s="41"/>
      <c r="J131" s="41"/>
      <c r="L131" s="41"/>
      <c r="N131" s="41"/>
      <c r="P131" s="41"/>
      <c r="R131" s="41"/>
      <c r="T131" s="41"/>
    </row>
    <row r="132" spans="3:20" x14ac:dyDescent="0.2">
      <c r="C132" s="50"/>
      <c r="D132" s="41"/>
      <c r="F132" s="41"/>
      <c r="H132" s="41"/>
      <c r="J132" s="41"/>
      <c r="L132" s="41"/>
      <c r="N132" s="41"/>
      <c r="P132" s="41"/>
      <c r="R132" s="41"/>
      <c r="T132" s="41"/>
    </row>
    <row r="133" spans="3:20" x14ac:dyDescent="0.2">
      <c r="C133" s="50"/>
      <c r="D133" s="41"/>
      <c r="F133" s="41"/>
      <c r="H133" s="41"/>
      <c r="J133" s="41"/>
      <c r="L133" s="41"/>
      <c r="N133" s="41"/>
      <c r="P133" s="41"/>
      <c r="R133" s="41"/>
      <c r="T133" s="41"/>
    </row>
    <row r="134" spans="3:20" x14ac:dyDescent="0.2">
      <c r="C134" s="50"/>
      <c r="D134" s="41"/>
      <c r="F134" s="41"/>
      <c r="H134" s="41"/>
      <c r="J134" s="41"/>
      <c r="L134" s="41"/>
      <c r="N134" s="41"/>
      <c r="P134" s="41"/>
      <c r="R134" s="41"/>
      <c r="T134" s="41"/>
    </row>
    <row r="135" spans="3:20" x14ac:dyDescent="0.2">
      <c r="C135" s="50"/>
      <c r="D135" s="41"/>
      <c r="F135" s="41"/>
      <c r="H135" s="41"/>
      <c r="J135" s="41"/>
      <c r="L135" s="41"/>
      <c r="N135" s="41"/>
      <c r="P135" s="41"/>
      <c r="R135" s="41"/>
      <c r="T135" s="41"/>
    </row>
    <row r="136" spans="3:20" x14ac:dyDescent="0.2">
      <c r="C136" s="50"/>
      <c r="D136" s="41"/>
      <c r="F136" s="41"/>
      <c r="H136" s="41"/>
      <c r="J136" s="41"/>
      <c r="L136" s="41"/>
      <c r="N136" s="41"/>
      <c r="P136" s="41"/>
      <c r="R136" s="41"/>
      <c r="T136" s="41"/>
    </row>
    <row r="137" spans="3:20" x14ac:dyDescent="0.2">
      <c r="C137" s="50"/>
      <c r="D137" s="41"/>
      <c r="F137" s="41"/>
      <c r="H137" s="41"/>
      <c r="J137" s="41"/>
      <c r="L137" s="41"/>
      <c r="N137" s="41"/>
      <c r="P137" s="41"/>
      <c r="R137" s="41"/>
      <c r="T137" s="41"/>
    </row>
    <row r="138" spans="3:20" x14ac:dyDescent="0.2">
      <c r="C138" s="50"/>
      <c r="D138" s="41"/>
      <c r="F138" s="41"/>
      <c r="H138" s="41"/>
      <c r="J138" s="41"/>
      <c r="L138" s="41"/>
      <c r="N138" s="41"/>
      <c r="P138" s="41"/>
      <c r="R138" s="41"/>
      <c r="T138" s="41"/>
    </row>
    <row r="139" spans="3:20" x14ac:dyDescent="0.2">
      <c r="C139" s="50"/>
      <c r="D139" s="41"/>
      <c r="F139" s="41"/>
      <c r="H139" s="41"/>
      <c r="J139" s="41"/>
      <c r="L139" s="41"/>
      <c r="N139" s="41"/>
      <c r="P139" s="41"/>
      <c r="R139" s="41"/>
      <c r="T139" s="41"/>
    </row>
    <row r="140" spans="3:20" x14ac:dyDescent="0.2">
      <c r="C140" s="50"/>
      <c r="D140" s="41"/>
      <c r="F140" s="41"/>
      <c r="H140" s="41"/>
      <c r="J140" s="41"/>
      <c r="L140" s="41"/>
      <c r="N140" s="41"/>
      <c r="P140" s="41"/>
      <c r="R140" s="41"/>
      <c r="T140" s="41"/>
    </row>
    <row r="141" spans="3:20" x14ac:dyDescent="0.2">
      <c r="C141" s="50"/>
      <c r="D141" s="41"/>
      <c r="F141" s="41"/>
      <c r="H141" s="41"/>
      <c r="J141" s="41"/>
      <c r="L141" s="41"/>
      <c r="N141" s="41"/>
      <c r="P141" s="41"/>
      <c r="R141" s="41"/>
      <c r="T141" s="41"/>
    </row>
    <row r="142" spans="3:20" x14ac:dyDescent="0.2">
      <c r="C142" s="50"/>
      <c r="D142" s="41"/>
      <c r="F142" s="41"/>
      <c r="H142" s="41"/>
      <c r="J142" s="41"/>
      <c r="L142" s="41"/>
      <c r="N142" s="41"/>
      <c r="P142" s="41"/>
      <c r="R142" s="41"/>
      <c r="T142" s="41"/>
    </row>
    <row r="143" spans="3:20" x14ac:dyDescent="0.2">
      <c r="C143" s="50"/>
      <c r="D143" s="41"/>
      <c r="F143" s="41"/>
      <c r="H143" s="41"/>
      <c r="J143" s="41"/>
      <c r="L143" s="41"/>
      <c r="N143" s="41"/>
      <c r="P143" s="41"/>
      <c r="R143" s="41"/>
      <c r="T143" s="41"/>
    </row>
    <row r="144" spans="3:20" x14ac:dyDescent="0.2">
      <c r="C144" s="50"/>
      <c r="D144" s="41"/>
      <c r="F144" s="41"/>
      <c r="H144" s="41"/>
      <c r="J144" s="41"/>
      <c r="L144" s="41"/>
      <c r="N144" s="41"/>
      <c r="P144" s="41"/>
      <c r="R144" s="41"/>
      <c r="T144" s="41"/>
    </row>
    <row r="145" spans="3:20" x14ac:dyDescent="0.2">
      <c r="C145" s="50"/>
      <c r="D145" s="41"/>
      <c r="F145" s="41"/>
      <c r="H145" s="41"/>
      <c r="J145" s="41"/>
      <c r="L145" s="41"/>
      <c r="N145" s="41"/>
      <c r="P145" s="41"/>
      <c r="R145" s="41"/>
      <c r="T145" s="41"/>
    </row>
    <row r="146" spans="3:20" x14ac:dyDescent="0.2">
      <c r="C146" s="50"/>
      <c r="D146" s="41"/>
      <c r="F146" s="41"/>
      <c r="H146" s="41"/>
      <c r="J146" s="41"/>
      <c r="L146" s="41"/>
      <c r="N146" s="41"/>
      <c r="P146" s="41"/>
      <c r="R146" s="41"/>
      <c r="T146" s="41"/>
    </row>
    <row r="147" spans="3:20" x14ac:dyDescent="0.2">
      <c r="C147" s="50"/>
      <c r="D147" s="41"/>
      <c r="F147" s="41"/>
      <c r="H147" s="41"/>
      <c r="J147" s="41"/>
      <c r="L147" s="41"/>
      <c r="N147" s="41"/>
      <c r="P147" s="41"/>
      <c r="R147" s="41"/>
      <c r="T147" s="41"/>
    </row>
    <row r="148" spans="3:20" x14ac:dyDescent="0.2">
      <c r="C148" s="50"/>
      <c r="D148" s="41"/>
      <c r="F148" s="41"/>
      <c r="H148" s="41"/>
      <c r="J148" s="41"/>
      <c r="L148" s="41"/>
      <c r="N148" s="41"/>
      <c r="P148" s="41"/>
      <c r="R148" s="41"/>
      <c r="T148" s="41"/>
    </row>
    <row r="149" spans="3:20" x14ac:dyDescent="0.2">
      <c r="C149" s="50"/>
      <c r="D149" s="41"/>
      <c r="F149" s="41"/>
      <c r="H149" s="41"/>
      <c r="J149" s="41"/>
      <c r="L149" s="41"/>
      <c r="N149" s="41"/>
      <c r="P149" s="41"/>
      <c r="R149" s="41"/>
      <c r="T149" s="41"/>
    </row>
    <row r="150" spans="3:20" x14ac:dyDescent="0.2">
      <c r="C150" s="50"/>
      <c r="D150" s="41"/>
      <c r="F150" s="41"/>
      <c r="H150" s="41"/>
      <c r="J150" s="41"/>
      <c r="L150" s="41"/>
      <c r="N150" s="41"/>
      <c r="P150" s="41"/>
      <c r="R150" s="41"/>
      <c r="T150" s="41"/>
    </row>
    <row r="151" spans="3:20" x14ac:dyDescent="0.2">
      <c r="C151" s="50"/>
      <c r="D151" s="41"/>
      <c r="F151" s="41"/>
      <c r="H151" s="41"/>
      <c r="J151" s="41"/>
      <c r="L151" s="41"/>
      <c r="N151" s="41"/>
      <c r="P151" s="41"/>
      <c r="R151" s="41"/>
      <c r="T151" s="41"/>
    </row>
    <row r="152" spans="3:20" x14ac:dyDescent="0.2">
      <c r="C152" s="50"/>
      <c r="D152" s="41"/>
      <c r="F152" s="41"/>
      <c r="H152" s="41"/>
      <c r="J152" s="41"/>
      <c r="L152" s="41"/>
      <c r="N152" s="41"/>
      <c r="P152" s="41"/>
      <c r="R152" s="41"/>
      <c r="T152" s="41"/>
    </row>
    <row r="153" spans="3:20" x14ac:dyDescent="0.2">
      <c r="C153" s="50"/>
      <c r="D153" s="41"/>
      <c r="F153" s="41"/>
      <c r="H153" s="41"/>
      <c r="J153" s="41"/>
      <c r="L153" s="41"/>
      <c r="N153" s="41"/>
      <c r="P153" s="41"/>
      <c r="R153" s="41"/>
      <c r="T153" s="41"/>
    </row>
    <row r="154" spans="3:20" x14ac:dyDescent="0.2">
      <c r="C154" s="50"/>
      <c r="D154" s="41"/>
      <c r="F154" s="41"/>
      <c r="H154" s="41"/>
      <c r="J154" s="41"/>
      <c r="L154" s="41"/>
      <c r="N154" s="41"/>
      <c r="P154" s="41"/>
      <c r="R154" s="41"/>
      <c r="T154" s="41"/>
    </row>
    <row r="155" spans="3:20" x14ac:dyDescent="0.2">
      <c r="C155" s="50"/>
      <c r="D155" s="41"/>
      <c r="F155" s="41"/>
      <c r="H155" s="41"/>
      <c r="J155" s="41"/>
      <c r="L155" s="41"/>
      <c r="N155" s="41"/>
      <c r="P155" s="41"/>
      <c r="R155" s="41"/>
      <c r="T155" s="41"/>
    </row>
    <row r="156" spans="3:20" x14ac:dyDescent="0.2">
      <c r="C156" s="50"/>
      <c r="D156" s="41"/>
      <c r="F156" s="41"/>
      <c r="H156" s="41"/>
      <c r="J156" s="41"/>
      <c r="L156" s="41"/>
      <c r="N156" s="41"/>
      <c r="P156" s="41"/>
      <c r="R156" s="41"/>
      <c r="T156" s="41"/>
    </row>
    <row r="157" spans="3:20" x14ac:dyDescent="0.2">
      <c r="C157" s="50"/>
      <c r="D157" s="41"/>
      <c r="F157" s="41"/>
      <c r="H157" s="41"/>
      <c r="J157" s="41"/>
      <c r="L157" s="41"/>
      <c r="N157" s="41"/>
      <c r="P157" s="41"/>
      <c r="R157" s="41"/>
      <c r="T157" s="41"/>
    </row>
    <row r="158" spans="3:20" x14ac:dyDescent="0.2">
      <c r="C158" s="50"/>
      <c r="D158" s="41"/>
      <c r="F158" s="41"/>
      <c r="H158" s="41"/>
      <c r="J158" s="41"/>
      <c r="L158" s="41"/>
      <c r="N158" s="41"/>
      <c r="P158" s="41"/>
      <c r="R158" s="41"/>
      <c r="T158" s="41"/>
    </row>
    <row r="159" spans="3:20" x14ac:dyDescent="0.2">
      <c r="C159" s="50"/>
      <c r="D159" s="41"/>
      <c r="F159" s="41"/>
      <c r="H159" s="41"/>
      <c r="J159" s="41"/>
      <c r="L159" s="41"/>
      <c r="N159" s="41"/>
      <c r="P159" s="41"/>
      <c r="R159" s="41"/>
      <c r="T159" s="41"/>
    </row>
    <row r="160" spans="3:20" x14ac:dyDescent="0.2">
      <c r="C160" s="50"/>
      <c r="D160" s="41"/>
      <c r="F160" s="41"/>
      <c r="H160" s="41"/>
      <c r="J160" s="41"/>
      <c r="L160" s="41"/>
      <c r="N160" s="41"/>
      <c r="P160" s="41"/>
      <c r="R160" s="41"/>
      <c r="T160" s="41"/>
    </row>
    <row r="161" spans="3:20" x14ac:dyDescent="0.2">
      <c r="C161" s="50"/>
      <c r="D161" s="41"/>
      <c r="F161" s="41"/>
      <c r="H161" s="41"/>
      <c r="J161" s="41"/>
      <c r="L161" s="41"/>
      <c r="N161" s="41"/>
      <c r="P161" s="41"/>
      <c r="R161" s="41"/>
      <c r="T161" s="41"/>
    </row>
    <row r="162" spans="3:20" x14ac:dyDescent="0.2">
      <c r="C162" s="50"/>
      <c r="D162" s="41"/>
      <c r="F162" s="41"/>
      <c r="H162" s="41"/>
      <c r="J162" s="41"/>
      <c r="L162" s="41"/>
      <c r="N162" s="41"/>
      <c r="P162" s="41"/>
      <c r="R162" s="41"/>
      <c r="T162" s="41"/>
    </row>
    <row r="163" spans="3:20" x14ac:dyDescent="0.2">
      <c r="C163" s="50"/>
      <c r="D163" s="41"/>
      <c r="F163" s="41"/>
      <c r="H163" s="41"/>
      <c r="J163" s="41"/>
      <c r="L163" s="41"/>
      <c r="N163" s="41"/>
      <c r="P163" s="41"/>
      <c r="R163" s="41"/>
      <c r="T163" s="41"/>
    </row>
    <row r="164" spans="3:20" x14ac:dyDescent="0.2">
      <c r="C164" s="50"/>
      <c r="D164" s="41"/>
      <c r="F164" s="41"/>
      <c r="H164" s="41"/>
      <c r="J164" s="41"/>
      <c r="L164" s="41"/>
      <c r="N164" s="41"/>
      <c r="P164" s="41"/>
      <c r="R164" s="41"/>
      <c r="T164" s="41"/>
    </row>
    <row r="165" spans="3:20" x14ac:dyDescent="0.2">
      <c r="C165" s="50"/>
      <c r="D165" s="41"/>
      <c r="F165" s="41"/>
      <c r="H165" s="41"/>
      <c r="J165" s="41"/>
      <c r="L165" s="41"/>
      <c r="N165" s="41"/>
      <c r="P165" s="41"/>
      <c r="R165" s="41"/>
      <c r="T165" s="41"/>
    </row>
    <row r="166" spans="3:20" x14ac:dyDescent="0.2">
      <c r="C166" s="50"/>
      <c r="D166" s="41"/>
      <c r="F166" s="41"/>
      <c r="H166" s="41"/>
      <c r="J166" s="41"/>
      <c r="L166" s="41"/>
      <c r="N166" s="41"/>
      <c r="P166" s="41"/>
      <c r="R166" s="41"/>
      <c r="T166" s="41"/>
    </row>
    <row r="167" spans="3:20" x14ac:dyDescent="0.2">
      <c r="C167" s="50"/>
      <c r="D167" s="41"/>
      <c r="F167" s="41"/>
      <c r="H167" s="41"/>
      <c r="J167" s="41"/>
      <c r="L167" s="41"/>
      <c r="N167" s="41"/>
      <c r="P167" s="41"/>
      <c r="R167" s="41"/>
      <c r="T167" s="41"/>
    </row>
    <row r="168" spans="3:20" x14ac:dyDescent="0.2">
      <c r="C168" s="50"/>
      <c r="D168" s="41"/>
      <c r="F168" s="41"/>
      <c r="H168" s="41"/>
      <c r="J168" s="41"/>
      <c r="L168" s="41"/>
      <c r="N168" s="41"/>
      <c r="P168" s="41"/>
      <c r="R168" s="41"/>
      <c r="T168" s="41"/>
    </row>
    <row r="169" spans="3:20" x14ac:dyDescent="0.2">
      <c r="C169" s="50"/>
      <c r="D169" s="41"/>
      <c r="F169" s="41"/>
      <c r="H169" s="41"/>
      <c r="J169" s="41"/>
      <c r="L169" s="41"/>
      <c r="N169" s="41"/>
      <c r="P169" s="41"/>
      <c r="R169" s="41"/>
      <c r="T169" s="41"/>
    </row>
    <row r="170" spans="3:20" x14ac:dyDescent="0.2">
      <c r="C170" s="50"/>
      <c r="D170" s="41"/>
      <c r="F170" s="41"/>
      <c r="H170" s="41"/>
      <c r="J170" s="41"/>
      <c r="L170" s="41"/>
      <c r="N170" s="41"/>
      <c r="P170" s="41"/>
      <c r="R170" s="41"/>
      <c r="T170" s="41"/>
    </row>
    <row r="171" spans="3:20" x14ac:dyDescent="0.2">
      <c r="C171" s="50"/>
      <c r="D171" s="41"/>
      <c r="F171" s="41"/>
      <c r="H171" s="41"/>
      <c r="J171" s="41"/>
      <c r="L171" s="41"/>
      <c r="N171" s="41"/>
      <c r="P171" s="41"/>
      <c r="R171" s="41"/>
      <c r="T171" s="41"/>
    </row>
    <row r="172" spans="3:20" x14ac:dyDescent="0.2">
      <c r="C172" s="50"/>
      <c r="D172" s="41"/>
      <c r="F172" s="41"/>
      <c r="H172" s="41"/>
      <c r="J172" s="41"/>
      <c r="L172" s="41"/>
      <c r="N172" s="41"/>
      <c r="P172" s="41"/>
      <c r="R172" s="41"/>
      <c r="T172" s="41"/>
    </row>
    <row r="173" spans="3:20" x14ac:dyDescent="0.2">
      <c r="C173" s="50"/>
      <c r="D173" s="41"/>
      <c r="F173" s="41"/>
      <c r="H173" s="41"/>
      <c r="J173" s="41"/>
      <c r="L173" s="41"/>
      <c r="N173" s="41"/>
      <c r="P173" s="41"/>
      <c r="R173" s="41"/>
      <c r="T173" s="41"/>
    </row>
    <row r="174" spans="3:20" x14ac:dyDescent="0.2">
      <c r="C174" s="50"/>
      <c r="D174" s="41"/>
      <c r="F174" s="41"/>
      <c r="H174" s="41"/>
      <c r="J174" s="41"/>
      <c r="L174" s="41"/>
      <c r="N174" s="41"/>
      <c r="P174" s="41"/>
      <c r="R174" s="41"/>
      <c r="T174" s="41"/>
    </row>
    <row r="175" spans="3:20" x14ac:dyDescent="0.2">
      <c r="C175" s="50"/>
      <c r="D175" s="41"/>
      <c r="F175" s="41"/>
      <c r="H175" s="41"/>
      <c r="J175" s="41"/>
      <c r="L175" s="41"/>
      <c r="N175" s="41"/>
      <c r="P175" s="41"/>
      <c r="R175" s="41"/>
      <c r="T175" s="41"/>
    </row>
    <row r="176" spans="3:20" x14ac:dyDescent="0.2">
      <c r="C176" s="50"/>
      <c r="D176" s="41"/>
      <c r="F176" s="41"/>
      <c r="H176" s="41"/>
      <c r="J176" s="41"/>
      <c r="L176" s="41"/>
      <c r="N176" s="41"/>
      <c r="P176" s="41"/>
      <c r="R176" s="41"/>
      <c r="T176" s="41"/>
    </row>
    <row r="177" spans="3:20" x14ac:dyDescent="0.2">
      <c r="C177" s="50"/>
      <c r="D177" s="41"/>
      <c r="F177" s="41"/>
      <c r="H177" s="41"/>
      <c r="J177" s="41"/>
      <c r="L177" s="41"/>
      <c r="N177" s="41"/>
      <c r="P177" s="41"/>
      <c r="R177" s="41"/>
      <c r="T177" s="41"/>
    </row>
    <row r="178" spans="3:20" x14ac:dyDescent="0.2">
      <c r="C178" s="50"/>
      <c r="D178" s="41"/>
      <c r="F178" s="41"/>
      <c r="H178" s="41"/>
      <c r="J178" s="41"/>
      <c r="L178" s="41"/>
      <c r="N178" s="41"/>
      <c r="P178" s="41"/>
      <c r="R178" s="41"/>
      <c r="T178" s="41"/>
    </row>
    <row r="179" spans="3:20" x14ac:dyDescent="0.2">
      <c r="C179" s="50"/>
      <c r="D179" s="41"/>
      <c r="F179" s="41"/>
      <c r="H179" s="41"/>
      <c r="J179" s="41"/>
      <c r="L179" s="41"/>
      <c r="N179" s="41"/>
      <c r="P179" s="41"/>
      <c r="R179" s="41"/>
      <c r="T179" s="41"/>
    </row>
    <row r="180" spans="3:20" x14ac:dyDescent="0.2">
      <c r="C180" s="50"/>
      <c r="D180" s="41"/>
      <c r="F180" s="41"/>
      <c r="H180" s="41"/>
      <c r="J180" s="41"/>
      <c r="L180" s="41"/>
      <c r="N180" s="41"/>
      <c r="P180" s="41"/>
      <c r="R180" s="41"/>
      <c r="T180" s="41"/>
    </row>
    <row r="181" spans="3:20" x14ac:dyDescent="0.2">
      <c r="C181" s="50"/>
      <c r="D181" s="41"/>
      <c r="F181" s="41"/>
      <c r="H181" s="41"/>
      <c r="J181" s="41"/>
      <c r="L181" s="41"/>
      <c r="N181" s="41"/>
      <c r="P181" s="41"/>
      <c r="R181" s="41"/>
      <c r="T181" s="41"/>
    </row>
    <row r="182" spans="3:20" x14ac:dyDescent="0.2">
      <c r="C182" s="50"/>
      <c r="D182" s="41"/>
      <c r="F182" s="41"/>
      <c r="H182" s="41"/>
      <c r="J182" s="41"/>
      <c r="L182" s="41"/>
      <c r="N182" s="41"/>
      <c r="P182" s="41"/>
      <c r="R182" s="41"/>
      <c r="T182" s="41"/>
    </row>
    <row r="183" spans="3:20" x14ac:dyDescent="0.2">
      <c r="C183" s="50"/>
      <c r="D183" s="41"/>
      <c r="F183" s="41"/>
      <c r="H183" s="41"/>
      <c r="J183" s="41"/>
      <c r="L183" s="41"/>
      <c r="N183" s="41"/>
      <c r="P183" s="41"/>
      <c r="R183" s="41"/>
      <c r="T183" s="41"/>
    </row>
    <row r="184" spans="3:20" x14ac:dyDescent="0.2">
      <c r="C184" s="50"/>
      <c r="D184" s="41"/>
      <c r="F184" s="41"/>
      <c r="H184" s="41"/>
      <c r="J184" s="41"/>
      <c r="L184" s="41"/>
      <c r="N184" s="41"/>
      <c r="P184" s="41"/>
      <c r="R184" s="41"/>
      <c r="T184" s="41"/>
    </row>
    <row r="185" spans="3:20" x14ac:dyDescent="0.2">
      <c r="C185" s="50"/>
      <c r="D185" s="41"/>
      <c r="F185" s="41"/>
      <c r="H185" s="41"/>
      <c r="J185" s="41"/>
      <c r="L185" s="41"/>
      <c r="N185" s="41"/>
      <c r="P185" s="41"/>
      <c r="R185" s="41"/>
      <c r="T185" s="41"/>
    </row>
    <row r="186" spans="3:20" x14ac:dyDescent="0.2">
      <c r="C186" s="50"/>
      <c r="D186" s="41"/>
      <c r="F186" s="41"/>
      <c r="H186" s="41"/>
      <c r="J186" s="41"/>
      <c r="L186" s="41"/>
      <c r="N186" s="41"/>
      <c r="P186" s="41"/>
      <c r="R186" s="41"/>
      <c r="T186" s="41"/>
    </row>
    <row r="187" spans="3:20" x14ac:dyDescent="0.2">
      <c r="C187" s="50"/>
      <c r="D187" s="41"/>
      <c r="F187" s="41"/>
      <c r="H187" s="41"/>
      <c r="J187" s="41"/>
      <c r="L187" s="41"/>
      <c r="N187" s="41"/>
      <c r="P187" s="41"/>
      <c r="R187" s="41"/>
      <c r="T187" s="41"/>
    </row>
    <row r="188" spans="3:20" x14ac:dyDescent="0.2">
      <c r="C188" s="50"/>
      <c r="D188" s="41"/>
      <c r="F188" s="41"/>
      <c r="H188" s="41"/>
      <c r="J188" s="41"/>
      <c r="L188" s="41"/>
      <c r="N188" s="41"/>
      <c r="P188" s="41"/>
      <c r="R188" s="41"/>
      <c r="T188" s="41"/>
    </row>
    <row r="189" spans="3:20" x14ac:dyDescent="0.2">
      <c r="C189" s="50"/>
      <c r="D189" s="41"/>
      <c r="F189" s="41"/>
      <c r="H189" s="41"/>
      <c r="J189" s="41"/>
      <c r="L189" s="41"/>
      <c r="N189" s="41"/>
      <c r="P189" s="41"/>
      <c r="R189" s="41"/>
      <c r="T189" s="41"/>
    </row>
    <row r="190" spans="3:20" x14ac:dyDescent="0.2">
      <c r="C190" s="50"/>
      <c r="D190" s="41"/>
      <c r="F190" s="41"/>
      <c r="H190" s="41"/>
      <c r="J190" s="41"/>
      <c r="L190" s="41"/>
      <c r="N190" s="41"/>
      <c r="P190" s="41"/>
      <c r="R190" s="41"/>
      <c r="T190" s="41"/>
    </row>
    <row r="191" spans="3:20" x14ac:dyDescent="0.2">
      <c r="C191" s="50"/>
      <c r="D191" s="41"/>
      <c r="F191" s="41"/>
      <c r="H191" s="41"/>
      <c r="J191" s="41"/>
      <c r="L191" s="41"/>
      <c r="N191" s="41"/>
      <c r="P191" s="41"/>
      <c r="R191" s="41"/>
      <c r="T191" s="41"/>
    </row>
    <row r="192" spans="3:20" x14ac:dyDescent="0.2">
      <c r="C192" s="50"/>
      <c r="D192" s="41"/>
      <c r="F192" s="41"/>
      <c r="H192" s="41"/>
      <c r="J192" s="41"/>
      <c r="L192" s="41"/>
      <c r="N192" s="41"/>
      <c r="P192" s="41"/>
      <c r="R192" s="41"/>
      <c r="T192" s="41"/>
    </row>
    <row r="193" spans="3:20" x14ac:dyDescent="0.2">
      <c r="C193" s="50"/>
      <c r="D193" s="41"/>
      <c r="F193" s="41"/>
      <c r="H193" s="41"/>
      <c r="J193" s="41"/>
      <c r="L193" s="41"/>
      <c r="N193" s="41"/>
      <c r="P193" s="41"/>
      <c r="R193" s="41"/>
      <c r="T193" s="41"/>
    </row>
    <row r="194" spans="3:20" x14ac:dyDescent="0.2">
      <c r="C194" s="50"/>
      <c r="D194" s="41"/>
      <c r="F194" s="41"/>
      <c r="H194" s="41"/>
      <c r="J194" s="41"/>
      <c r="L194" s="41"/>
      <c r="N194" s="41"/>
      <c r="P194" s="41"/>
      <c r="R194" s="41"/>
      <c r="T194" s="41"/>
    </row>
    <row r="195" spans="3:20" x14ac:dyDescent="0.2">
      <c r="C195" s="50"/>
      <c r="D195" s="41"/>
      <c r="F195" s="41"/>
      <c r="H195" s="41"/>
      <c r="J195" s="41"/>
      <c r="L195" s="41"/>
      <c r="N195" s="41"/>
      <c r="P195" s="41"/>
      <c r="R195" s="41"/>
      <c r="T195" s="41"/>
    </row>
    <row r="196" spans="3:20" x14ac:dyDescent="0.2">
      <c r="C196" s="50"/>
      <c r="D196" s="41"/>
      <c r="F196" s="41"/>
      <c r="H196" s="41"/>
      <c r="J196" s="41"/>
      <c r="L196" s="41"/>
      <c r="N196" s="41"/>
      <c r="P196" s="41"/>
      <c r="R196" s="41"/>
      <c r="T196" s="41"/>
    </row>
    <row r="197" spans="3:20" x14ac:dyDescent="0.2">
      <c r="C197" s="50"/>
      <c r="D197" s="41"/>
      <c r="F197" s="41"/>
      <c r="H197" s="41"/>
      <c r="J197" s="41"/>
      <c r="L197" s="41"/>
      <c r="N197" s="41"/>
      <c r="P197" s="41"/>
      <c r="R197" s="41"/>
      <c r="T197" s="41"/>
    </row>
    <row r="198" spans="3:20" x14ac:dyDescent="0.2">
      <c r="C198" s="50"/>
      <c r="D198" s="41"/>
      <c r="F198" s="41"/>
      <c r="H198" s="41"/>
      <c r="J198" s="41"/>
      <c r="L198" s="41"/>
      <c r="N198" s="41"/>
      <c r="P198" s="41"/>
      <c r="R198" s="41"/>
      <c r="T198" s="41"/>
    </row>
    <row r="199" spans="3:20" x14ac:dyDescent="0.2">
      <c r="C199" s="50"/>
      <c r="D199" s="41"/>
      <c r="F199" s="41"/>
      <c r="H199" s="41"/>
      <c r="J199" s="41"/>
      <c r="L199" s="41"/>
      <c r="N199" s="41"/>
      <c r="P199" s="41"/>
      <c r="R199" s="41"/>
      <c r="T199" s="41"/>
    </row>
    <row r="200" spans="3:20" x14ac:dyDescent="0.2">
      <c r="C200" s="50"/>
      <c r="D200" s="41"/>
      <c r="F200" s="41"/>
      <c r="H200" s="41"/>
      <c r="J200" s="41"/>
      <c r="L200" s="41"/>
      <c r="N200" s="41"/>
      <c r="P200" s="41"/>
      <c r="R200" s="41"/>
      <c r="T200" s="41"/>
    </row>
    <row r="201" spans="3:20" x14ac:dyDescent="0.2">
      <c r="C201" s="50"/>
      <c r="D201" s="41"/>
      <c r="F201" s="41"/>
      <c r="H201" s="41"/>
      <c r="J201" s="41"/>
      <c r="L201" s="41"/>
      <c r="N201" s="41"/>
      <c r="P201" s="41"/>
      <c r="R201" s="41"/>
      <c r="T201" s="41"/>
    </row>
    <row r="202" spans="3:20" x14ac:dyDescent="0.2">
      <c r="C202" s="50"/>
      <c r="D202" s="41"/>
      <c r="F202" s="41"/>
      <c r="H202" s="41"/>
      <c r="J202" s="41"/>
      <c r="L202" s="41"/>
      <c r="N202" s="41"/>
      <c r="P202" s="41"/>
      <c r="R202" s="41"/>
      <c r="T202" s="41"/>
    </row>
    <row r="203" spans="3:20" x14ac:dyDescent="0.2">
      <c r="C203" s="50"/>
      <c r="D203" s="41"/>
      <c r="F203" s="41"/>
      <c r="H203" s="41"/>
      <c r="J203" s="41"/>
      <c r="L203" s="41"/>
      <c r="N203" s="41"/>
      <c r="P203" s="41"/>
      <c r="R203" s="41"/>
      <c r="T203" s="41"/>
    </row>
    <row r="204" spans="3:20" x14ac:dyDescent="0.2">
      <c r="C204" s="50"/>
      <c r="D204" s="41"/>
      <c r="F204" s="41"/>
      <c r="H204" s="41"/>
      <c r="J204" s="41"/>
      <c r="L204" s="41"/>
      <c r="N204" s="41"/>
      <c r="P204" s="41"/>
      <c r="R204" s="41"/>
      <c r="T204" s="41"/>
    </row>
    <row r="205" spans="3:20" x14ac:dyDescent="0.2">
      <c r="C205" s="50"/>
      <c r="D205" s="41"/>
      <c r="F205" s="41"/>
      <c r="H205" s="41"/>
      <c r="J205" s="41"/>
      <c r="L205" s="41"/>
      <c r="N205" s="41"/>
      <c r="P205" s="41"/>
      <c r="R205" s="41"/>
      <c r="T205" s="41"/>
    </row>
    <row r="206" spans="3:20" x14ac:dyDescent="0.2">
      <c r="C206" s="50"/>
      <c r="D206" s="41"/>
      <c r="F206" s="41"/>
      <c r="H206" s="41"/>
      <c r="J206" s="41"/>
      <c r="L206" s="41"/>
      <c r="N206" s="41"/>
      <c r="P206" s="41"/>
      <c r="R206" s="41"/>
      <c r="T206" s="41"/>
    </row>
    <row r="207" spans="3:20" x14ac:dyDescent="0.2">
      <c r="C207" s="50"/>
      <c r="D207" s="41"/>
      <c r="F207" s="41"/>
      <c r="H207" s="41"/>
      <c r="J207" s="41"/>
      <c r="L207" s="41"/>
      <c r="N207" s="41"/>
      <c r="P207" s="41"/>
      <c r="R207" s="41"/>
      <c r="T207" s="41"/>
    </row>
    <row r="208" spans="3:20" x14ac:dyDescent="0.2">
      <c r="C208" s="50"/>
      <c r="D208" s="41"/>
      <c r="F208" s="41"/>
      <c r="H208" s="41"/>
      <c r="J208" s="41"/>
      <c r="L208" s="41"/>
      <c r="N208" s="41"/>
      <c r="P208" s="41"/>
      <c r="R208" s="41"/>
      <c r="T208" s="41"/>
    </row>
    <row r="209" spans="3:20" x14ac:dyDescent="0.2">
      <c r="C209" s="50"/>
      <c r="D209" s="41"/>
      <c r="F209" s="41"/>
      <c r="H209" s="41"/>
      <c r="J209" s="41"/>
      <c r="L209" s="41"/>
      <c r="N209" s="41"/>
      <c r="P209" s="41"/>
      <c r="R209" s="41"/>
      <c r="T209" s="41"/>
    </row>
    <row r="210" spans="3:20" x14ac:dyDescent="0.2">
      <c r="C210" s="50"/>
      <c r="D210" s="41"/>
      <c r="F210" s="41"/>
      <c r="H210" s="41"/>
      <c r="J210" s="41"/>
      <c r="L210" s="41"/>
      <c r="N210" s="41"/>
      <c r="P210" s="41"/>
      <c r="R210" s="41"/>
      <c r="T210" s="41"/>
    </row>
    <row r="211" spans="3:20" x14ac:dyDescent="0.2">
      <c r="C211" s="50"/>
      <c r="D211" s="41"/>
      <c r="F211" s="41"/>
      <c r="H211" s="41"/>
      <c r="J211" s="41"/>
      <c r="L211" s="41"/>
      <c r="N211" s="41"/>
      <c r="P211" s="41"/>
      <c r="R211" s="41"/>
      <c r="T211" s="41"/>
    </row>
    <row r="212" spans="3:20" x14ac:dyDescent="0.2">
      <c r="C212" s="50"/>
      <c r="D212" s="41"/>
      <c r="F212" s="41"/>
      <c r="H212" s="41"/>
      <c r="J212" s="41"/>
      <c r="L212" s="41"/>
      <c r="N212" s="41"/>
      <c r="P212" s="41"/>
      <c r="R212" s="41"/>
      <c r="T212" s="41"/>
    </row>
    <row r="213" spans="3:20" x14ac:dyDescent="0.2">
      <c r="C213" s="50"/>
      <c r="D213" s="41"/>
      <c r="F213" s="41"/>
      <c r="H213" s="41"/>
      <c r="J213" s="41"/>
      <c r="L213" s="41"/>
      <c r="N213" s="41"/>
      <c r="P213" s="41"/>
      <c r="R213" s="41"/>
      <c r="T213" s="41"/>
    </row>
    <row r="214" spans="3:20" x14ac:dyDescent="0.2">
      <c r="C214" s="50"/>
      <c r="D214" s="41"/>
      <c r="F214" s="41"/>
      <c r="H214" s="41"/>
      <c r="J214" s="41"/>
      <c r="L214" s="41"/>
      <c r="N214" s="41"/>
      <c r="P214" s="41"/>
      <c r="R214" s="41"/>
      <c r="T214" s="41"/>
    </row>
    <row r="215" spans="3:20" x14ac:dyDescent="0.2">
      <c r="C215" s="50"/>
      <c r="D215" s="41"/>
      <c r="F215" s="41"/>
      <c r="H215" s="41"/>
      <c r="J215" s="41"/>
      <c r="L215" s="41"/>
      <c r="N215" s="41"/>
      <c r="P215" s="41"/>
      <c r="R215" s="41"/>
      <c r="T215" s="41"/>
    </row>
    <row r="216" spans="3:20" x14ac:dyDescent="0.2">
      <c r="C216" s="50"/>
      <c r="D216" s="41"/>
      <c r="F216" s="41"/>
      <c r="H216" s="41"/>
      <c r="J216" s="41"/>
      <c r="L216" s="41"/>
      <c r="N216" s="41"/>
      <c r="P216" s="41"/>
      <c r="R216" s="41"/>
      <c r="T216" s="41"/>
    </row>
    <row r="217" spans="3:20" x14ac:dyDescent="0.2">
      <c r="C217" s="50"/>
      <c r="D217" s="41"/>
      <c r="F217" s="41"/>
      <c r="H217" s="41"/>
      <c r="J217" s="41"/>
      <c r="L217" s="41"/>
      <c r="N217" s="41"/>
      <c r="P217" s="41"/>
      <c r="R217" s="41"/>
      <c r="T217" s="41"/>
    </row>
    <row r="218" spans="3:20" x14ac:dyDescent="0.2">
      <c r="C218" s="50"/>
      <c r="D218" s="41"/>
      <c r="F218" s="41"/>
      <c r="H218" s="41"/>
      <c r="J218" s="41"/>
      <c r="L218" s="41"/>
      <c r="N218" s="41"/>
      <c r="P218" s="41"/>
      <c r="R218" s="41"/>
      <c r="T218" s="41"/>
    </row>
    <row r="219" spans="3:20" x14ac:dyDescent="0.2">
      <c r="C219" s="50"/>
      <c r="D219" s="41"/>
      <c r="F219" s="41"/>
      <c r="H219" s="41"/>
      <c r="J219" s="41"/>
      <c r="L219" s="41"/>
      <c r="N219" s="41"/>
      <c r="P219" s="41"/>
      <c r="R219" s="41"/>
      <c r="T219" s="41"/>
    </row>
    <row r="220" spans="3:20" x14ac:dyDescent="0.2">
      <c r="C220" s="50"/>
      <c r="D220" s="41"/>
      <c r="F220" s="41"/>
      <c r="H220" s="41"/>
      <c r="J220" s="41"/>
      <c r="L220" s="41"/>
      <c r="N220" s="41"/>
      <c r="P220" s="41"/>
      <c r="R220" s="41"/>
      <c r="T220" s="41"/>
    </row>
    <row r="221" spans="3:20" x14ac:dyDescent="0.2">
      <c r="C221" s="50"/>
      <c r="D221" s="41"/>
      <c r="F221" s="41"/>
      <c r="H221" s="41"/>
      <c r="J221" s="41"/>
      <c r="L221" s="41"/>
      <c r="N221" s="41"/>
      <c r="P221" s="41"/>
      <c r="R221" s="41"/>
      <c r="T221" s="41"/>
    </row>
    <row r="222" spans="3:20" x14ac:dyDescent="0.2">
      <c r="C222" s="50"/>
      <c r="D222" s="41"/>
      <c r="F222" s="41"/>
      <c r="H222" s="41"/>
      <c r="J222" s="41"/>
      <c r="L222" s="41"/>
      <c r="N222" s="41"/>
      <c r="P222" s="41"/>
      <c r="R222" s="41"/>
      <c r="T222" s="41"/>
    </row>
    <row r="223" spans="3:20" x14ac:dyDescent="0.2">
      <c r="C223" s="50"/>
      <c r="D223" s="41"/>
      <c r="F223" s="41"/>
      <c r="H223" s="41"/>
      <c r="J223" s="41"/>
      <c r="L223" s="41"/>
      <c r="N223" s="41"/>
      <c r="P223" s="41"/>
      <c r="R223" s="41"/>
      <c r="T223" s="41"/>
    </row>
    <row r="224" spans="3:20" x14ac:dyDescent="0.2">
      <c r="C224" s="50"/>
      <c r="D224" s="41"/>
      <c r="F224" s="41"/>
      <c r="H224" s="41"/>
      <c r="J224" s="41"/>
      <c r="L224" s="41"/>
      <c r="N224" s="41"/>
      <c r="P224" s="41"/>
      <c r="R224" s="41"/>
      <c r="T224" s="41"/>
    </row>
    <row r="225" spans="3:20" x14ac:dyDescent="0.2">
      <c r="C225" s="50"/>
      <c r="D225" s="41"/>
      <c r="F225" s="41"/>
      <c r="H225" s="41"/>
      <c r="J225" s="41"/>
      <c r="L225" s="41"/>
      <c r="N225" s="41"/>
      <c r="P225" s="41"/>
      <c r="R225" s="41"/>
      <c r="T225" s="41"/>
    </row>
    <row r="226" spans="3:20" x14ac:dyDescent="0.2">
      <c r="C226" s="50"/>
      <c r="D226" s="41"/>
      <c r="F226" s="41"/>
      <c r="H226" s="41"/>
      <c r="J226" s="41"/>
      <c r="L226" s="41"/>
      <c r="N226" s="41"/>
      <c r="P226" s="41"/>
      <c r="R226" s="41"/>
      <c r="T226" s="41"/>
    </row>
    <row r="227" spans="3:20" x14ac:dyDescent="0.2">
      <c r="C227" s="50"/>
      <c r="D227" s="41"/>
      <c r="F227" s="41"/>
      <c r="H227" s="41"/>
      <c r="J227" s="41"/>
      <c r="L227" s="41"/>
      <c r="N227" s="41"/>
      <c r="P227" s="41"/>
      <c r="R227" s="41"/>
      <c r="T227" s="41"/>
    </row>
    <row r="228" spans="3:20" x14ac:dyDescent="0.2">
      <c r="C228" s="50"/>
      <c r="D228" s="41"/>
      <c r="F228" s="41"/>
      <c r="H228" s="41"/>
      <c r="J228" s="41"/>
      <c r="L228" s="41"/>
      <c r="N228" s="41"/>
      <c r="P228" s="41"/>
      <c r="R228" s="41"/>
      <c r="T228" s="41"/>
    </row>
    <row r="229" spans="3:20" x14ac:dyDescent="0.2">
      <c r="C229" s="50"/>
      <c r="D229" s="41"/>
      <c r="F229" s="41"/>
      <c r="H229" s="41"/>
      <c r="J229" s="41"/>
      <c r="L229" s="41"/>
      <c r="N229" s="41"/>
      <c r="P229" s="41"/>
      <c r="R229" s="41"/>
      <c r="T229" s="41"/>
    </row>
    <row r="230" spans="3:20" x14ac:dyDescent="0.2">
      <c r="C230" s="50"/>
      <c r="D230" s="41"/>
      <c r="F230" s="41"/>
      <c r="H230" s="41"/>
      <c r="J230" s="41"/>
      <c r="L230" s="41"/>
      <c r="N230" s="41"/>
      <c r="P230" s="41"/>
      <c r="R230" s="41"/>
      <c r="T230" s="41"/>
    </row>
    <row r="231" spans="3:20" x14ac:dyDescent="0.2">
      <c r="C231" s="50"/>
      <c r="D231" s="41"/>
      <c r="F231" s="41"/>
      <c r="H231" s="41"/>
      <c r="J231" s="41"/>
      <c r="L231" s="41"/>
      <c r="N231" s="41"/>
      <c r="P231" s="41"/>
      <c r="R231" s="41"/>
      <c r="T231" s="41"/>
    </row>
    <row r="232" spans="3:20" x14ac:dyDescent="0.2">
      <c r="C232" s="50"/>
      <c r="D232" s="41"/>
      <c r="F232" s="41"/>
      <c r="H232" s="41"/>
      <c r="J232" s="41"/>
      <c r="L232" s="41"/>
      <c r="N232" s="41"/>
      <c r="P232" s="41"/>
      <c r="R232" s="41"/>
      <c r="T232" s="41"/>
    </row>
    <row r="233" spans="3:20" x14ac:dyDescent="0.2">
      <c r="C233" s="50"/>
      <c r="D233" s="41"/>
      <c r="F233" s="41"/>
      <c r="H233" s="41"/>
      <c r="J233" s="41"/>
      <c r="L233" s="41"/>
      <c r="N233" s="41"/>
      <c r="P233" s="41"/>
      <c r="R233" s="41"/>
      <c r="T233" s="41"/>
    </row>
    <row r="234" spans="3:20" x14ac:dyDescent="0.2">
      <c r="C234" s="50"/>
      <c r="D234" s="41"/>
      <c r="F234" s="41"/>
      <c r="H234" s="41"/>
      <c r="J234" s="41"/>
      <c r="L234" s="41"/>
      <c r="N234" s="41"/>
      <c r="P234" s="41"/>
      <c r="R234" s="41"/>
      <c r="T234" s="41"/>
    </row>
    <row r="235" spans="3:20" x14ac:dyDescent="0.2">
      <c r="C235" s="50"/>
      <c r="D235" s="41"/>
      <c r="F235" s="41"/>
      <c r="H235" s="41"/>
      <c r="J235" s="41"/>
      <c r="L235" s="41"/>
      <c r="N235" s="41"/>
      <c r="P235" s="41"/>
      <c r="R235" s="41"/>
      <c r="T235" s="41"/>
    </row>
    <row r="236" spans="3:20" x14ac:dyDescent="0.2">
      <c r="C236" s="50"/>
      <c r="D236" s="41"/>
      <c r="F236" s="41"/>
      <c r="H236" s="41"/>
      <c r="J236" s="41"/>
      <c r="L236" s="41"/>
      <c r="N236" s="41"/>
      <c r="P236" s="41"/>
      <c r="R236" s="41"/>
      <c r="T236" s="41"/>
    </row>
    <row r="237" spans="3:20" x14ac:dyDescent="0.2">
      <c r="C237" s="50" t="e">
        <f>#REF!</f>
        <v>#REF!</v>
      </c>
      <c r="D237" s="41" t="e">
        <f t="shared" ref="D237:D268" si="10">F237+H237+J237+L237+N237+P237+R237</f>
        <v>#REF!</v>
      </c>
      <c r="E237" s="18" t="e">
        <f>#REF!</f>
        <v>#REF!</v>
      </c>
      <c r="F237" s="41" t="e">
        <f t="shared" ref="F237:F268" si="11">E237/C237</f>
        <v>#REF!</v>
      </c>
      <c r="G237" s="18" t="e">
        <f>#REF!</f>
        <v>#REF!</v>
      </c>
      <c r="H237" s="41" t="e">
        <f t="shared" ref="H237:H268" si="12">G237/C237</f>
        <v>#REF!</v>
      </c>
      <c r="I237" s="18" t="e">
        <f>#REF!</f>
        <v>#REF!</v>
      </c>
      <c r="J237" s="41" t="e">
        <f t="shared" ref="J237:J268" si="13">I237/C237</f>
        <v>#REF!</v>
      </c>
      <c r="K237" s="18" t="e">
        <f>#REF!</f>
        <v>#REF!</v>
      </c>
      <c r="L237" s="41" t="e">
        <f t="shared" ref="L237:L268" si="14">K237/C237</f>
        <v>#REF!</v>
      </c>
      <c r="M237" s="18" t="e">
        <f>#REF!</f>
        <v>#REF!</v>
      </c>
      <c r="N237" s="41" t="e">
        <f t="shared" ref="N237:N268" si="15">M237/C237</f>
        <v>#REF!</v>
      </c>
      <c r="O237" s="18" t="e">
        <f>#REF!</f>
        <v>#REF!</v>
      </c>
      <c r="P237" s="41" t="e">
        <f t="shared" ref="P237:P268" si="16">O237/C237</f>
        <v>#REF!</v>
      </c>
      <c r="Q237" s="18" t="e">
        <f>#REF!</f>
        <v>#REF!</v>
      </c>
      <c r="R237" s="41" t="e">
        <f t="shared" ref="R237:R268" si="17">Q237/C237</f>
        <v>#REF!</v>
      </c>
      <c r="S237" s="10" t="e">
        <f t="shared" ref="S237:S268" si="18">C237-E237</f>
        <v>#REF!</v>
      </c>
      <c r="T237" s="41" t="e">
        <f t="shared" ref="T237:T268" si="19">S237/$C237</f>
        <v>#REF!</v>
      </c>
    </row>
    <row r="238" spans="3:20" x14ac:dyDescent="0.2">
      <c r="C238" s="50" t="e">
        <f>#REF!</f>
        <v>#REF!</v>
      </c>
      <c r="D238" s="41" t="e">
        <f t="shared" si="10"/>
        <v>#REF!</v>
      </c>
      <c r="E238" s="18" t="e">
        <f>#REF!</f>
        <v>#REF!</v>
      </c>
      <c r="F238" s="41" t="e">
        <f t="shared" si="11"/>
        <v>#REF!</v>
      </c>
      <c r="G238" s="18" t="e">
        <f>#REF!</f>
        <v>#REF!</v>
      </c>
      <c r="H238" s="41" t="e">
        <f t="shared" si="12"/>
        <v>#REF!</v>
      </c>
      <c r="I238" s="18" t="e">
        <f>#REF!</f>
        <v>#REF!</v>
      </c>
      <c r="J238" s="41" t="e">
        <f t="shared" si="13"/>
        <v>#REF!</v>
      </c>
      <c r="K238" s="18" t="e">
        <f>#REF!</f>
        <v>#REF!</v>
      </c>
      <c r="L238" s="41" t="e">
        <f t="shared" si="14"/>
        <v>#REF!</v>
      </c>
      <c r="M238" s="18" t="e">
        <f>#REF!</f>
        <v>#REF!</v>
      </c>
      <c r="N238" s="41" t="e">
        <f t="shared" si="15"/>
        <v>#REF!</v>
      </c>
      <c r="O238" s="18" t="e">
        <f>#REF!</f>
        <v>#REF!</v>
      </c>
      <c r="P238" s="41" t="e">
        <f t="shared" si="16"/>
        <v>#REF!</v>
      </c>
      <c r="Q238" s="18" t="e">
        <f>#REF!</f>
        <v>#REF!</v>
      </c>
      <c r="R238" s="41" t="e">
        <f t="shared" si="17"/>
        <v>#REF!</v>
      </c>
      <c r="S238" s="10" t="e">
        <f t="shared" si="18"/>
        <v>#REF!</v>
      </c>
      <c r="T238" s="41" t="e">
        <f t="shared" si="19"/>
        <v>#REF!</v>
      </c>
    </row>
    <row r="239" spans="3:20" x14ac:dyDescent="0.2">
      <c r="C239" s="50" t="e">
        <f>#REF!</f>
        <v>#REF!</v>
      </c>
      <c r="D239" s="41" t="e">
        <f t="shared" si="10"/>
        <v>#REF!</v>
      </c>
      <c r="E239" s="18" t="e">
        <f>#REF!</f>
        <v>#REF!</v>
      </c>
      <c r="F239" s="41" t="e">
        <f t="shared" si="11"/>
        <v>#REF!</v>
      </c>
      <c r="G239" s="18" t="e">
        <f>#REF!</f>
        <v>#REF!</v>
      </c>
      <c r="H239" s="41" t="e">
        <f t="shared" si="12"/>
        <v>#REF!</v>
      </c>
      <c r="I239" s="18" t="e">
        <f>#REF!</f>
        <v>#REF!</v>
      </c>
      <c r="J239" s="41" t="e">
        <f t="shared" si="13"/>
        <v>#REF!</v>
      </c>
      <c r="K239" s="18" t="e">
        <f>#REF!</f>
        <v>#REF!</v>
      </c>
      <c r="L239" s="41" t="e">
        <f t="shared" si="14"/>
        <v>#REF!</v>
      </c>
      <c r="M239" s="18" t="e">
        <f>#REF!</f>
        <v>#REF!</v>
      </c>
      <c r="N239" s="41" t="e">
        <f t="shared" si="15"/>
        <v>#REF!</v>
      </c>
      <c r="O239" s="18" t="e">
        <f>#REF!</f>
        <v>#REF!</v>
      </c>
      <c r="P239" s="41" t="e">
        <f t="shared" si="16"/>
        <v>#REF!</v>
      </c>
      <c r="Q239" s="18" t="e">
        <f>#REF!</f>
        <v>#REF!</v>
      </c>
      <c r="R239" s="41" t="e">
        <f t="shared" si="17"/>
        <v>#REF!</v>
      </c>
      <c r="S239" s="10" t="e">
        <f t="shared" si="18"/>
        <v>#REF!</v>
      </c>
      <c r="T239" s="41" t="e">
        <f t="shared" si="19"/>
        <v>#REF!</v>
      </c>
    </row>
    <row r="240" spans="3:20" x14ac:dyDescent="0.2">
      <c r="C240" s="50" t="e">
        <f>#REF!</f>
        <v>#REF!</v>
      </c>
      <c r="D240" s="41" t="e">
        <f t="shared" si="10"/>
        <v>#REF!</v>
      </c>
      <c r="E240" s="18" t="e">
        <f>#REF!</f>
        <v>#REF!</v>
      </c>
      <c r="F240" s="41" t="e">
        <f t="shared" si="11"/>
        <v>#REF!</v>
      </c>
      <c r="G240" s="18" t="e">
        <f>#REF!</f>
        <v>#REF!</v>
      </c>
      <c r="H240" s="41" t="e">
        <f t="shared" si="12"/>
        <v>#REF!</v>
      </c>
      <c r="I240" s="18" t="e">
        <f>#REF!</f>
        <v>#REF!</v>
      </c>
      <c r="J240" s="41" t="e">
        <f t="shared" si="13"/>
        <v>#REF!</v>
      </c>
      <c r="K240" s="18" t="e">
        <f>#REF!</f>
        <v>#REF!</v>
      </c>
      <c r="L240" s="41" t="e">
        <f t="shared" si="14"/>
        <v>#REF!</v>
      </c>
      <c r="M240" s="18" t="e">
        <f>#REF!</f>
        <v>#REF!</v>
      </c>
      <c r="N240" s="41" t="e">
        <f t="shared" si="15"/>
        <v>#REF!</v>
      </c>
      <c r="O240" s="18" t="e">
        <f>#REF!</f>
        <v>#REF!</v>
      </c>
      <c r="P240" s="41" t="e">
        <f t="shared" si="16"/>
        <v>#REF!</v>
      </c>
      <c r="Q240" s="18" t="e">
        <f>#REF!</f>
        <v>#REF!</v>
      </c>
      <c r="R240" s="41" t="e">
        <f t="shared" si="17"/>
        <v>#REF!</v>
      </c>
      <c r="S240" s="10" t="e">
        <f t="shared" si="18"/>
        <v>#REF!</v>
      </c>
      <c r="T240" s="41" t="e">
        <f t="shared" si="19"/>
        <v>#REF!</v>
      </c>
    </row>
    <row r="241" spans="3:20" x14ac:dyDescent="0.2">
      <c r="C241" s="50" t="e">
        <f>#REF!</f>
        <v>#REF!</v>
      </c>
      <c r="D241" s="41" t="e">
        <f t="shared" si="10"/>
        <v>#REF!</v>
      </c>
      <c r="E241" s="18" t="e">
        <f>#REF!</f>
        <v>#REF!</v>
      </c>
      <c r="F241" s="41" t="e">
        <f t="shared" si="11"/>
        <v>#REF!</v>
      </c>
      <c r="G241" s="18" t="e">
        <f>#REF!</f>
        <v>#REF!</v>
      </c>
      <c r="H241" s="41" t="e">
        <f t="shared" si="12"/>
        <v>#REF!</v>
      </c>
      <c r="I241" s="18" t="e">
        <f>#REF!</f>
        <v>#REF!</v>
      </c>
      <c r="J241" s="41" t="e">
        <f t="shared" si="13"/>
        <v>#REF!</v>
      </c>
      <c r="K241" s="18" t="e">
        <f>#REF!</f>
        <v>#REF!</v>
      </c>
      <c r="L241" s="41" t="e">
        <f t="shared" si="14"/>
        <v>#REF!</v>
      </c>
      <c r="M241" s="18" t="e">
        <f>#REF!</f>
        <v>#REF!</v>
      </c>
      <c r="N241" s="41" t="e">
        <f t="shared" si="15"/>
        <v>#REF!</v>
      </c>
      <c r="O241" s="18" t="e">
        <f>#REF!</f>
        <v>#REF!</v>
      </c>
      <c r="P241" s="41" t="e">
        <f t="shared" si="16"/>
        <v>#REF!</v>
      </c>
      <c r="Q241" s="18" t="e">
        <f>#REF!</f>
        <v>#REF!</v>
      </c>
      <c r="R241" s="41" t="e">
        <f t="shared" si="17"/>
        <v>#REF!</v>
      </c>
      <c r="S241" s="10" t="e">
        <f t="shared" si="18"/>
        <v>#REF!</v>
      </c>
      <c r="T241" s="41" t="e">
        <f t="shared" si="19"/>
        <v>#REF!</v>
      </c>
    </row>
    <row r="242" spans="3:20" x14ac:dyDescent="0.2">
      <c r="C242" s="50" t="e">
        <f>#REF!</f>
        <v>#REF!</v>
      </c>
      <c r="D242" s="41" t="e">
        <f t="shared" si="10"/>
        <v>#REF!</v>
      </c>
      <c r="E242" s="18" t="e">
        <f>#REF!</f>
        <v>#REF!</v>
      </c>
      <c r="F242" s="41" t="e">
        <f t="shared" si="11"/>
        <v>#REF!</v>
      </c>
      <c r="G242" s="18" t="e">
        <f>#REF!</f>
        <v>#REF!</v>
      </c>
      <c r="H242" s="41" t="e">
        <f t="shared" si="12"/>
        <v>#REF!</v>
      </c>
      <c r="I242" s="18" t="e">
        <f>#REF!</f>
        <v>#REF!</v>
      </c>
      <c r="J242" s="41" t="e">
        <f t="shared" si="13"/>
        <v>#REF!</v>
      </c>
      <c r="K242" s="18" t="e">
        <f>#REF!</f>
        <v>#REF!</v>
      </c>
      <c r="L242" s="41" t="e">
        <f t="shared" si="14"/>
        <v>#REF!</v>
      </c>
      <c r="M242" s="18" t="e">
        <f>#REF!</f>
        <v>#REF!</v>
      </c>
      <c r="N242" s="41" t="e">
        <f t="shared" si="15"/>
        <v>#REF!</v>
      </c>
      <c r="O242" s="18" t="e">
        <f>#REF!</f>
        <v>#REF!</v>
      </c>
      <c r="P242" s="41" t="e">
        <f t="shared" si="16"/>
        <v>#REF!</v>
      </c>
      <c r="Q242" s="18" t="e">
        <f>#REF!</f>
        <v>#REF!</v>
      </c>
      <c r="R242" s="41" t="e">
        <f t="shared" si="17"/>
        <v>#REF!</v>
      </c>
      <c r="S242" s="10" t="e">
        <f t="shared" si="18"/>
        <v>#REF!</v>
      </c>
      <c r="T242" s="41" t="e">
        <f t="shared" si="19"/>
        <v>#REF!</v>
      </c>
    </row>
    <row r="243" spans="3:20" x14ac:dyDescent="0.2">
      <c r="C243" s="50" t="e">
        <f>#REF!</f>
        <v>#REF!</v>
      </c>
      <c r="D243" s="41" t="e">
        <f t="shared" si="10"/>
        <v>#REF!</v>
      </c>
      <c r="E243" s="18" t="e">
        <f>#REF!</f>
        <v>#REF!</v>
      </c>
      <c r="F243" s="41" t="e">
        <f t="shared" si="11"/>
        <v>#REF!</v>
      </c>
      <c r="G243" s="18" t="e">
        <f>#REF!</f>
        <v>#REF!</v>
      </c>
      <c r="H243" s="41" t="e">
        <f t="shared" si="12"/>
        <v>#REF!</v>
      </c>
      <c r="I243" s="18" t="e">
        <f>#REF!</f>
        <v>#REF!</v>
      </c>
      <c r="J243" s="41" t="e">
        <f t="shared" si="13"/>
        <v>#REF!</v>
      </c>
      <c r="K243" s="18" t="e">
        <f>#REF!</f>
        <v>#REF!</v>
      </c>
      <c r="L243" s="41" t="e">
        <f t="shared" si="14"/>
        <v>#REF!</v>
      </c>
      <c r="M243" s="18" t="e">
        <f>#REF!</f>
        <v>#REF!</v>
      </c>
      <c r="N243" s="41" t="e">
        <f t="shared" si="15"/>
        <v>#REF!</v>
      </c>
      <c r="O243" s="18" t="e">
        <f>#REF!</f>
        <v>#REF!</v>
      </c>
      <c r="P243" s="41" t="e">
        <f t="shared" si="16"/>
        <v>#REF!</v>
      </c>
      <c r="Q243" s="18" t="e">
        <f>#REF!</f>
        <v>#REF!</v>
      </c>
      <c r="R243" s="41" t="e">
        <f t="shared" si="17"/>
        <v>#REF!</v>
      </c>
      <c r="S243" s="10" t="e">
        <f t="shared" si="18"/>
        <v>#REF!</v>
      </c>
      <c r="T243" s="41" t="e">
        <f t="shared" si="19"/>
        <v>#REF!</v>
      </c>
    </row>
    <row r="244" spans="3:20" x14ac:dyDescent="0.2">
      <c r="C244" s="50" t="e">
        <f>#REF!</f>
        <v>#REF!</v>
      </c>
      <c r="D244" s="41" t="e">
        <f t="shared" si="10"/>
        <v>#REF!</v>
      </c>
      <c r="E244" s="18" t="e">
        <f>#REF!</f>
        <v>#REF!</v>
      </c>
      <c r="F244" s="41" t="e">
        <f t="shared" si="11"/>
        <v>#REF!</v>
      </c>
      <c r="G244" s="18" t="e">
        <f>#REF!</f>
        <v>#REF!</v>
      </c>
      <c r="H244" s="41" t="e">
        <f t="shared" si="12"/>
        <v>#REF!</v>
      </c>
      <c r="I244" s="18" t="e">
        <f>#REF!</f>
        <v>#REF!</v>
      </c>
      <c r="J244" s="41" t="e">
        <f t="shared" si="13"/>
        <v>#REF!</v>
      </c>
      <c r="K244" s="18" t="e">
        <f>#REF!</f>
        <v>#REF!</v>
      </c>
      <c r="L244" s="41" t="e">
        <f t="shared" si="14"/>
        <v>#REF!</v>
      </c>
      <c r="M244" s="18" t="e">
        <f>#REF!</f>
        <v>#REF!</v>
      </c>
      <c r="N244" s="41" t="e">
        <f t="shared" si="15"/>
        <v>#REF!</v>
      </c>
      <c r="O244" s="18" t="e">
        <f>#REF!</f>
        <v>#REF!</v>
      </c>
      <c r="P244" s="41" t="e">
        <f t="shared" si="16"/>
        <v>#REF!</v>
      </c>
      <c r="Q244" s="18" t="e">
        <f>#REF!</f>
        <v>#REF!</v>
      </c>
      <c r="R244" s="41" t="e">
        <f t="shared" si="17"/>
        <v>#REF!</v>
      </c>
      <c r="S244" s="10" t="e">
        <f t="shared" si="18"/>
        <v>#REF!</v>
      </c>
      <c r="T244" s="41" t="e">
        <f t="shared" si="19"/>
        <v>#REF!</v>
      </c>
    </row>
    <row r="245" spans="3:20" x14ac:dyDescent="0.2">
      <c r="C245" s="50" t="e">
        <f>#REF!</f>
        <v>#REF!</v>
      </c>
      <c r="D245" s="41" t="e">
        <f t="shared" si="10"/>
        <v>#REF!</v>
      </c>
      <c r="E245" s="18" t="e">
        <f>#REF!</f>
        <v>#REF!</v>
      </c>
      <c r="F245" s="41" t="e">
        <f t="shared" si="11"/>
        <v>#REF!</v>
      </c>
      <c r="G245" s="18" t="e">
        <f>#REF!</f>
        <v>#REF!</v>
      </c>
      <c r="H245" s="41" t="e">
        <f t="shared" si="12"/>
        <v>#REF!</v>
      </c>
      <c r="I245" s="18" t="e">
        <f>#REF!</f>
        <v>#REF!</v>
      </c>
      <c r="J245" s="41" t="e">
        <f t="shared" si="13"/>
        <v>#REF!</v>
      </c>
      <c r="K245" s="18" t="e">
        <f>#REF!</f>
        <v>#REF!</v>
      </c>
      <c r="L245" s="41" t="e">
        <f t="shared" si="14"/>
        <v>#REF!</v>
      </c>
      <c r="M245" s="18" t="e">
        <f>#REF!</f>
        <v>#REF!</v>
      </c>
      <c r="N245" s="41" t="e">
        <f t="shared" si="15"/>
        <v>#REF!</v>
      </c>
      <c r="O245" s="18" t="e">
        <f>#REF!</f>
        <v>#REF!</v>
      </c>
      <c r="P245" s="41" t="e">
        <f t="shared" si="16"/>
        <v>#REF!</v>
      </c>
      <c r="Q245" s="18" t="e">
        <f>#REF!</f>
        <v>#REF!</v>
      </c>
      <c r="R245" s="41" t="e">
        <f t="shared" si="17"/>
        <v>#REF!</v>
      </c>
      <c r="S245" s="10" t="e">
        <f t="shared" si="18"/>
        <v>#REF!</v>
      </c>
      <c r="T245" s="41" t="e">
        <f t="shared" si="19"/>
        <v>#REF!</v>
      </c>
    </row>
    <row r="246" spans="3:20" x14ac:dyDescent="0.2">
      <c r="C246" s="50" t="e">
        <f>#REF!</f>
        <v>#REF!</v>
      </c>
      <c r="D246" s="41" t="e">
        <f t="shared" si="10"/>
        <v>#REF!</v>
      </c>
      <c r="E246" s="18" t="e">
        <f>#REF!</f>
        <v>#REF!</v>
      </c>
      <c r="F246" s="41" t="e">
        <f t="shared" si="11"/>
        <v>#REF!</v>
      </c>
      <c r="G246" s="18" t="e">
        <f>#REF!</f>
        <v>#REF!</v>
      </c>
      <c r="H246" s="41" t="e">
        <f t="shared" si="12"/>
        <v>#REF!</v>
      </c>
      <c r="I246" s="18" t="e">
        <f>#REF!</f>
        <v>#REF!</v>
      </c>
      <c r="J246" s="41" t="e">
        <f t="shared" si="13"/>
        <v>#REF!</v>
      </c>
      <c r="K246" s="18" t="e">
        <f>#REF!</f>
        <v>#REF!</v>
      </c>
      <c r="L246" s="41" t="e">
        <f t="shared" si="14"/>
        <v>#REF!</v>
      </c>
      <c r="M246" s="18" t="e">
        <f>#REF!</f>
        <v>#REF!</v>
      </c>
      <c r="N246" s="41" t="e">
        <f t="shared" si="15"/>
        <v>#REF!</v>
      </c>
      <c r="O246" s="18" t="e">
        <f>#REF!</f>
        <v>#REF!</v>
      </c>
      <c r="P246" s="41" t="e">
        <f t="shared" si="16"/>
        <v>#REF!</v>
      </c>
      <c r="Q246" s="18" t="e">
        <f>#REF!</f>
        <v>#REF!</v>
      </c>
      <c r="R246" s="41" t="e">
        <f t="shared" si="17"/>
        <v>#REF!</v>
      </c>
      <c r="S246" s="10" t="e">
        <f t="shared" si="18"/>
        <v>#REF!</v>
      </c>
      <c r="T246" s="41" t="e">
        <f t="shared" si="19"/>
        <v>#REF!</v>
      </c>
    </row>
    <row r="247" spans="3:20" x14ac:dyDescent="0.2">
      <c r="C247" s="50" t="e">
        <f>#REF!</f>
        <v>#REF!</v>
      </c>
      <c r="D247" s="41" t="e">
        <f t="shared" si="10"/>
        <v>#REF!</v>
      </c>
      <c r="E247" s="18" t="e">
        <f>#REF!</f>
        <v>#REF!</v>
      </c>
      <c r="F247" s="41" t="e">
        <f t="shared" si="11"/>
        <v>#REF!</v>
      </c>
      <c r="G247" s="18" t="e">
        <f>#REF!</f>
        <v>#REF!</v>
      </c>
      <c r="H247" s="41" t="e">
        <f t="shared" si="12"/>
        <v>#REF!</v>
      </c>
      <c r="I247" s="18" t="e">
        <f>#REF!</f>
        <v>#REF!</v>
      </c>
      <c r="J247" s="41" t="e">
        <f t="shared" si="13"/>
        <v>#REF!</v>
      </c>
      <c r="K247" s="18" t="e">
        <f>#REF!</f>
        <v>#REF!</v>
      </c>
      <c r="L247" s="41" t="e">
        <f t="shared" si="14"/>
        <v>#REF!</v>
      </c>
      <c r="M247" s="18" t="e">
        <f>#REF!</f>
        <v>#REF!</v>
      </c>
      <c r="N247" s="41" t="e">
        <f t="shared" si="15"/>
        <v>#REF!</v>
      </c>
      <c r="O247" s="18" t="e">
        <f>#REF!</f>
        <v>#REF!</v>
      </c>
      <c r="P247" s="41" t="e">
        <f t="shared" si="16"/>
        <v>#REF!</v>
      </c>
      <c r="Q247" s="18" t="e">
        <f>#REF!</f>
        <v>#REF!</v>
      </c>
      <c r="R247" s="41" t="e">
        <f t="shared" si="17"/>
        <v>#REF!</v>
      </c>
      <c r="S247" s="10" t="e">
        <f t="shared" si="18"/>
        <v>#REF!</v>
      </c>
      <c r="T247" s="41" t="e">
        <f t="shared" si="19"/>
        <v>#REF!</v>
      </c>
    </row>
    <row r="248" spans="3:20" x14ac:dyDescent="0.2">
      <c r="C248" s="50" t="e">
        <f>#REF!</f>
        <v>#REF!</v>
      </c>
      <c r="D248" s="41" t="e">
        <f t="shared" si="10"/>
        <v>#REF!</v>
      </c>
      <c r="E248" s="18" t="e">
        <f>#REF!</f>
        <v>#REF!</v>
      </c>
      <c r="F248" s="41" t="e">
        <f t="shared" si="11"/>
        <v>#REF!</v>
      </c>
      <c r="G248" s="18" t="e">
        <f>#REF!</f>
        <v>#REF!</v>
      </c>
      <c r="H248" s="41" t="e">
        <f t="shared" si="12"/>
        <v>#REF!</v>
      </c>
      <c r="I248" s="18" t="e">
        <f>#REF!</f>
        <v>#REF!</v>
      </c>
      <c r="J248" s="41" t="e">
        <f t="shared" si="13"/>
        <v>#REF!</v>
      </c>
      <c r="K248" s="18" t="e">
        <f>#REF!</f>
        <v>#REF!</v>
      </c>
      <c r="L248" s="41" t="e">
        <f t="shared" si="14"/>
        <v>#REF!</v>
      </c>
      <c r="M248" s="18" t="e">
        <f>#REF!</f>
        <v>#REF!</v>
      </c>
      <c r="N248" s="41" t="e">
        <f t="shared" si="15"/>
        <v>#REF!</v>
      </c>
      <c r="O248" s="18" t="e">
        <f>#REF!</f>
        <v>#REF!</v>
      </c>
      <c r="P248" s="41" t="e">
        <f t="shared" si="16"/>
        <v>#REF!</v>
      </c>
      <c r="Q248" s="18" t="e">
        <f>#REF!</f>
        <v>#REF!</v>
      </c>
      <c r="R248" s="41" t="e">
        <f t="shared" si="17"/>
        <v>#REF!</v>
      </c>
      <c r="S248" s="10" t="e">
        <f t="shared" si="18"/>
        <v>#REF!</v>
      </c>
      <c r="T248" s="41" t="e">
        <f t="shared" si="19"/>
        <v>#REF!</v>
      </c>
    </row>
    <row r="249" spans="3:20" x14ac:dyDescent="0.2">
      <c r="C249" s="50" t="e">
        <f>#REF!</f>
        <v>#REF!</v>
      </c>
      <c r="D249" s="41" t="e">
        <f t="shared" si="10"/>
        <v>#REF!</v>
      </c>
      <c r="E249" s="18" t="e">
        <f>#REF!</f>
        <v>#REF!</v>
      </c>
      <c r="F249" s="41" t="e">
        <f t="shared" si="11"/>
        <v>#REF!</v>
      </c>
      <c r="G249" s="18" t="e">
        <f>#REF!</f>
        <v>#REF!</v>
      </c>
      <c r="H249" s="41" t="e">
        <f t="shared" si="12"/>
        <v>#REF!</v>
      </c>
      <c r="I249" s="18" t="e">
        <f>#REF!</f>
        <v>#REF!</v>
      </c>
      <c r="J249" s="41" t="e">
        <f t="shared" si="13"/>
        <v>#REF!</v>
      </c>
      <c r="K249" s="18" t="e">
        <f>#REF!</f>
        <v>#REF!</v>
      </c>
      <c r="L249" s="41" t="e">
        <f t="shared" si="14"/>
        <v>#REF!</v>
      </c>
      <c r="M249" s="18" t="e">
        <f>#REF!</f>
        <v>#REF!</v>
      </c>
      <c r="N249" s="41" t="e">
        <f t="shared" si="15"/>
        <v>#REF!</v>
      </c>
      <c r="O249" s="18" t="e">
        <f>#REF!</f>
        <v>#REF!</v>
      </c>
      <c r="P249" s="41" t="e">
        <f t="shared" si="16"/>
        <v>#REF!</v>
      </c>
      <c r="Q249" s="18" t="e">
        <f>#REF!</f>
        <v>#REF!</v>
      </c>
      <c r="R249" s="41" t="e">
        <f t="shared" si="17"/>
        <v>#REF!</v>
      </c>
      <c r="S249" s="10" t="e">
        <f t="shared" si="18"/>
        <v>#REF!</v>
      </c>
      <c r="T249" s="41" t="e">
        <f t="shared" si="19"/>
        <v>#REF!</v>
      </c>
    </row>
    <row r="250" spans="3:20" x14ac:dyDescent="0.2">
      <c r="C250" s="50" t="e">
        <f>#REF!</f>
        <v>#REF!</v>
      </c>
      <c r="D250" s="41" t="e">
        <f t="shared" si="10"/>
        <v>#REF!</v>
      </c>
      <c r="E250" s="18" t="e">
        <f>#REF!</f>
        <v>#REF!</v>
      </c>
      <c r="F250" s="41" t="e">
        <f t="shared" si="11"/>
        <v>#REF!</v>
      </c>
      <c r="G250" s="18" t="e">
        <f>#REF!</f>
        <v>#REF!</v>
      </c>
      <c r="H250" s="41" t="e">
        <f t="shared" si="12"/>
        <v>#REF!</v>
      </c>
      <c r="I250" s="18" t="e">
        <f>#REF!</f>
        <v>#REF!</v>
      </c>
      <c r="J250" s="41" t="e">
        <f t="shared" si="13"/>
        <v>#REF!</v>
      </c>
      <c r="K250" s="18" t="e">
        <f>#REF!</f>
        <v>#REF!</v>
      </c>
      <c r="L250" s="41" t="e">
        <f t="shared" si="14"/>
        <v>#REF!</v>
      </c>
      <c r="M250" s="18" t="e">
        <f>#REF!</f>
        <v>#REF!</v>
      </c>
      <c r="N250" s="41" t="e">
        <f t="shared" si="15"/>
        <v>#REF!</v>
      </c>
      <c r="O250" s="18" t="e">
        <f>#REF!</f>
        <v>#REF!</v>
      </c>
      <c r="P250" s="41" t="e">
        <f t="shared" si="16"/>
        <v>#REF!</v>
      </c>
      <c r="Q250" s="18" t="e">
        <f>#REF!</f>
        <v>#REF!</v>
      </c>
      <c r="R250" s="41" t="e">
        <f t="shared" si="17"/>
        <v>#REF!</v>
      </c>
      <c r="S250" s="10" t="e">
        <f t="shared" si="18"/>
        <v>#REF!</v>
      </c>
      <c r="T250" s="41" t="e">
        <f t="shared" si="19"/>
        <v>#REF!</v>
      </c>
    </row>
    <row r="251" spans="3:20" x14ac:dyDescent="0.2">
      <c r="C251" s="50" t="e">
        <f>#REF!</f>
        <v>#REF!</v>
      </c>
      <c r="D251" s="41" t="e">
        <f t="shared" si="10"/>
        <v>#REF!</v>
      </c>
      <c r="E251" s="18" t="e">
        <f>#REF!</f>
        <v>#REF!</v>
      </c>
      <c r="F251" s="41" t="e">
        <f t="shared" si="11"/>
        <v>#REF!</v>
      </c>
      <c r="G251" s="18" t="e">
        <f>#REF!</f>
        <v>#REF!</v>
      </c>
      <c r="H251" s="41" t="e">
        <f t="shared" si="12"/>
        <v>#REF!</v>
      </c>
      <c r="I251" s="18" t="e">
        <f>#REF!</f>
        <v>#REF!</v>
      </c>
      <c r="J251" s="41" t="e">
        <f t="shared" si="13"/>
        <v>#REF!</v>
      </c>
      <c r="K251" s="18" t="e">
        <f>#REF!</f>
        <v>#REF!</v>
      </c>
      <c r="L251" s="41" t="e">
        <f t="shared" si="14"/>
        <v>#REF!</v>
      </c>
      <c r="M251" s="18" t="e">
        <f>#REF!</f>
        <v>#REF!</v>
      </c>
      <c r="N251" s="41" t="e">
        <f t="shared" si="15"/>
        <v>#REF!</v>
      </c>
      <c r="O251" s="18" t="e">
        <f>#REF!</f>
        <v>#REF!</v>
      </c>
      <c r="P251" s="41" t="e">
        <f t="shared" si="16"/>
        <v>#REF!</v>
      </c>
      <c r="Q251" s="18" t="e">
        <f>#REF!</f>
        <v>#REF!</v>
      </c>
      <c r="R251" s="41" t="e">
        <f t="shared" si="17"/>
        <v>#REF!</v>
      </c>
      <c r="S251" s="10" t="e">
        <f t="shared" si="18"/>
        <v>#REF!</v>
      </c>
      <c r="T251" s="41" t="e">
        <f t="shared" si="19"/>
        <v>#REF!</v>
      </c>
    </row>
    <row r="252" spans="3:20" x14ac:dyDescent="0.2">
      <c r="C252" s="50" t="e">
        <f>#REF!</f>
        <v>#REF!</v>
      </c>
      <c r="D252" s="41" t="e">
        <f t="shared" si="10"/>
        <v>#REF!</v>
      </c>
      <c r="E252" s="18" t="e">
        <f>#REF!</f>
        <v>#REF!</v>
      </c>
      <c r="F252" s="41" t="e">
        <f t="shared" si="11"/>
        <v>#REF!</v>
      </c>
      <c r="G252" s="18" t="e">
        <f>#REF!</f>
        <v>#REF!</v>
      </c>
      <c r="H252" s="41" t="e">
        <f t="shared" si="12"/>
        <v>#REF!</v>
      </c>
      <c r="I252" s="18" t="e">
        <f>#REF!</f>
        <v>#REF!</v>
      </c>
      <c r="J252" s="41" t="e">
        <f t="shared" si="13"/>
        <v>#REF!</v>
      </c>
      <c r="K252" s="18" t="e">
        <f>#REF!</f>
        <v>#REF!</v>
      </c>
      <c r="L252" s="41" t="e">
        <f t="shared" si="14"/>
        <v>#REF!</v>
      </c>
      <c r="M252" s="18" t="e">
        <f>#REF!</f>
        <v>#REF!</v>
      </c>
      <c r="N252" s="41" t="e">
        <f t="shared" si="15"/>
        <v>#REF!</v>
      </c>
      <c r="O252" s="18" t="e">
        <f>#REF!</f>
        <v>#REF!</v>
      </c>
      <c r="P252" s="41" t="e">
        <f t="shared" si="16"/>
        <v>#REF!</v>
      </c>
      <c r="Q252" s="18" t="e">
        <f>#REF!</f>
        <v>#REF!</v>
      </c>
      <c r="R252" s="41" t="e">
        <f t="shared" si="17"/>
        <v>#REF!</v>
      </c>
      <c r="S252" s="10" t="e">
        <f t="shared" si="18"/>
        <v>#REF!</v>
      </c>
      <c r="T252" s="41" t="e">
        <f t="shared" si="19"/>
        <v>#REF!</v>
      </c>
    </row>
    <row r="253" spans="3:20" x14ac:dyDescent="0.2">
      <c r="C253" s="50" t="e">
        <f>#REF!</f>
        <v>#REF!</v>
      </c>
      <c r="D253" s="41" t="e">
        <f t="shared" si="10"/>
        <v>#REF!</v>
      </c>
      <c r="E253" s="18" t="e">
        <f>#REF!</f>
        <v>#REF!</v>
      </c>
      <c r="F253" s="41" t="e">
        <f t="shared" si="11"/>
        <v>#REF!</v>
      </c>
      <c r="G253" s="18" t="e">
        <f>#REF!</f>
        <v>#REF!</v>
      </c>
      <c r="H253" s="41" t="e">
        <f t="shared" si="12"/>
        <v>#REF!</v>
      </c>
      <c r="I253" s="18" t="e">
        <f>#REF!</f>
        <v>#REF!</v>
      </c>
      <c r="J253" s="41" t="e">
        <f t="shared" si="13"/>
        <v>#REF!</v>
      </c>
      <c r="K253" s="18" t="e">
        <f>#REF!</f>
        <v>#REF!</v>
      </c>
      <c r="L253" s="41" t="e">
        <f t="shared" si="14"/>
        <v>#REF!</v>
      </c>
      <c r="M253" s="18" t="e">
        <f>#REF!</f>
        <v>#REF!</v>
      </c>
      <c r="N253" s="41" t="e">
        <f t="shared" si="15"/>
        <v>#REF!</v>
      </c>
      <c r="O253" s="18" t="e">
        <f>#REF!</f>
        <v>#REF!</v>
      </c>
      <c r="P253" s="41" t="e">
        <f t="shared" si="16"/>
        <v>#REF!</v>
      </c>
      <c r="Q253" s="18" t="e">
        <f>#REF!</f>
        <v>#REF!</v>
      </c>
      <c r="R253" s="41" t="e">
        <f t="shared" si="17"/>
        <v>#REF!</v>
      </c>
      <c r="S253" s="10" t="e">
        <f t="shared" si="18"/>
        <v>#REF!</v>
      </c>
      <c r="T253" s="41" t="e">
        <f t="shared" si="19"/>
        <v>#REF!</v>
      </c>
    </row>
    <row r="254" spans="3:20" x14ac:dyDescent="0.2">
      <c r="C254" s="50" t="e">
        <f>#REF!</f>
        <v>#REF!</v>
      </c>
      <c r="D254" s="41" t="e">
        <f t="shared" si="10"/>
        <v>#REF!</v>
      </c>
      <c r="E254" s="18" t="e">
        <f>#REF!</f>
        <v>#REF!</v>
      </c>
      <c r="F254" s="41" t="e">
        <f t="shared" si="11"/>
        <v>#REF!</v>
      </c>
      <c r="G254" s="18" t="e">
        <f>#REF!</f>
        <v>#REF!</v>
      </c>
      <c r="H254" s="41" t="e">
        <f t="shared" si="12"/>
        <v>#REF!</v>
      </c>
      <c r="I254" s="18" t="e">
        <f>#REF!</f>
        <v>#REF!</v>
      </c>
      <c r="J254" s="41" t="e">
        <f t="shared" si="13"/>
        <v>#REF!</v>
      </c>
      <c r="K254" s="18" t="e">
        <f>#REF!</f>
        <v>#REF!</v>
      </c>
      <c r="L254" s="41" t="e">
        <f t="shared" si="14"/>
        <v>#REF!</v>
      </c>
      <c r="M254" s="18" t="e">
        <f>#REF!</f>
        <v>#REF!</v>
      </c>
      <c r="N254" s="41" t="e">
        <f t="shared" si="15"/>
        <v>#REF!</v>
      </c>
      <c r="O254" s="18" t="e">
        <f>#REF!</f>
        <v>#REF!</v>
      </c>
      <c r="P254" s="41" t="e">
        <f t="shared" si="16"/>
        <v>#REF!</v>
      </c>
      <c r="Q254" s="18" t="e">
        <f>#REF!</f>
        <v>#REF!</v>
      </c>
      <c r="R254" s="41" t="e">
        <f t="shared" si="17"/>
        <v>#REF!</v>
      </c>
      <c r="S254" s="10" t="e">
        <f t="shared" si="18"/>
        <v>#REF!</v>
      </c>
      <c r="T254" s="41" t="e">
        <f t="shared" si="19"/>
        <v>#REF!</v>
      </c>
    </row>
    <row r="255" spans="3:20" x14ac:dyDescent="0.2">
      <c r="C255" s="50" t="e">
        <f>#REF!</f>
        <v>#REF!</v>
      </c>
      <c r="D255" s="41" t="e">
        <f t="shared" si="10"/>
        <v>#REF!</v>
      </c>
      <c r="E255" s="18" t="e">
        <f>#REF!</f>
        <v>#REF!</v>
      </c>
      <c r="F255" s="41" t="e">
        <f t="shared" si="11"/>
        <v>#REF!</v>
      </c>
      <c r="G255" s="18" t="e">
        <f>#REF!</f>
        <v>#REF!</v>
      </c>
      <c r="H255" s="41" t="e">
        <f t="shared" si="12"/>
        <v>#REF!</v>
      </c>
      <c r="I255" s="18" t="e">
        <f>#REF!</f>
        <v>#REF!</v>
      </c>
      <c r="J255" s="41" t="e">
        <f t="shared" si="13"/>
        <v>#REF!</v>
      </c>
      <c r="K255" s="18" t="e">
        <f>#REF!</f>
        <v>#REF!</v>
      </c>
      <c r="L255" s="41" t="e">
        <f t="shared" si="14"/>
        <v>#REF!</v>
      </c>
      <c r="M255" s="18" t="e">
        <f>#REF!</f>
        <v>#REF!</v>
      </c>
      <c r="N255" s="41" t="e">
        <f t="shared" si="15"/>
        <v>#REF!</v>
      </c>
      <c r="O255" s="18" t="e">
        <f>#REF!</f>
        <v>#REF!</v>
      </c>
      <c r="P255" s="41" t="e">
        <f t="shared" si="16"/>
        <v>#REF!</v>
      </c>
      <c r="Q255" s="18" t="e">
        <f>#REF!</f>
        <v>#REF!</v>
      </c>
      <c r="R255" s="41" t="e">
        <f t="shared" si="17"/>
        <v>#REF!</v>
      </c>
      <c r="S255" s="10" t="e">
        <f t="shared" si="18"/>
        <v>#REF!</v>
      </c>
      <c r="T255" s="41" t="e">
        <f t="shared" si="19"/>
        <v>#REF!</v>
      </c>
    </row>
    <row r="256" spans="3:20" x14ac:dyDescent="0.2">
      <c r="C256" s="50" t="e">
        <f>#REF!</f>
        <v>#REF!</v>
      </c>
      <c r="D256" s="41" t="e">
        <f t="shared" si="10"/>
        <v>#REF!</v>
      </c>
      <c r="E256" s="18" t="e">
        <f>#REF!</f>
        <v>#REF!</v>
      </c>
      <c r="F256" s="41" t="e">
        <f t="shared" si="11"/>
        <v>#REF!</v>
      </c>
      <c r="G256" s="18" t="e">
        <f>#REF!</f>
        <v>#REF!</v>
      </c>
      <c r="H256" s="41" t="e">
        <f t="shared" si="12"/>
        <v>#REF!</v>
      </c>
      <c r="I256" s="18" t="e">
        <f>#REF!</f>
        <v>#REF!</v>
      </c>
      <c r="J256" s="41" t="e">
        <f t="shared" si="13"/>
        <v>#REF!</v>
      </c>
      <c r="K256" s="18" t="e">
        <f>#REF!</f>
        <v>#REF!</v>
      </c>
      <c r="L256" s="41" t="e">
        <f t="shared" si="14"/>
        <v>#REF!</v>
      </c>
      <c r="M256" s="18" t="e">
        <f>#REF!</f>
        <v>#REF!</v>
      </c>
      <c r="N256" s="41" t="e">
        <f t="shared" si="15"/>
        <v>#REF!</v>
      </c>
      <c r="O256" s="18" t="e">
        <f>#REF!</f>
        <v>#REF!</v>
      </c>
      <c r="P256" s="41" t="e">
        <f t="shared" si="16"/>
        <v>#REF!</v>
      </c>
      <c r="Q256" s="18" t="e">
        <f>#REF!</f>
        <v>#REF!</v>
      </c>
      <c r="R256" s="41" t="e">
        <f t="shared" si="17"/>
        <v>#REF!</v>
      </c>
      <c r="S256" s="10" t="e">
        <f t="shared" si="18"/>
        <v>#REF!</v>
      </c>
      <c r="T256" s="41" t="e">
        <f t="shared" si="19"/>
        <v>#REF!</v>
      </c>
    </row>
    <row r="257" spans="3:20" x14ac:dyDescent="0.2">
      <c r="C257" s="50" t="e">
        <f>#REF!</f>
        <v>#REF!</v>
      </c>
      <c r="D257" s="41" t="e">
        <f t="shared" si="10"/>
        <v>#REF!</v>
      </c>
      <c r="E257" s="18" t="e">
        <f>#REF!</f>
        <v>#REF!</v>
      </c>
      <c r="F257" s="41" t="e">
        <f t="shared" si="11"/>
        <v>#REF!</v>
      </c>
      <c r="G257" s="18" t="e">
        <f>#REF!</f>
        <v>#REF!</v>
      </c>
      <c r="H257" s="41" t="e">
        <f t="shared" si="12"/>
        <v>#REF!</v>
      </c>
      <c r="I257" s="18" t="e">
        <f>#REF!</f>
        <v>#REF!</v>
      </c>
      <c r="J257" s="41" t="e">
        <f t="shared" si="13"/>
        <v>#REF!</v>
      </c>
      <c r="K257" s="18" t="e">
        <f>#REF!</f>
        <v>#REF!</v>
      </c>
      <c r="L257" s="41" t="e">
        <f t="shared" si="14"/>
        <v>#REF!</v>
      </c>
      <c r="M257" s="18" t="e">
        <f>#REF!</f>
        <v>#REF!</v>
      </c>
      <c r="N257" s="41" t="e">
        <f t="shared" si="15"/>
        <v>#REF!</v>
      </c>
      <c r="O257" s="18" t="e">
        <f>#REF!</f>
        <v>#REF!</v>
      </c>
      <c r="P257" s="41" t="e">
        <f t="shared" si="16"/>
        <v>#REF!</v>
      </c>
      <c r="Q257" s="18" t="e">
        <f>#REF!</f>
        <v>#REF!</v>
      </c>
      <c r="R257" s="41" t="e">
        <f t="shared" si="17"/>
        <v>#REF!</v>
      </c>
      <c r="S257" s="10" t="e">
        <f t="shared" si="18"/>
        <v>#REF!</v>
      </c>
      <c r="T257" s="41" t="e">
        <f t="shared" si="19"/>
        <v>#REF!</v>
      </c>
    </row>
    <row r="258" spans="3:20" x14ac:dyDescent="0.2">
      <c r="C258" s="50" t="e">
        <f>#REF!</f>
        <v>#REF!</v>
      </c>
      <c r="D258" s="41" t="e">
        <f t="shared" si="10"/>
        <v>#REF!</v>
      </c>
      <c r="E258" s="18" t="e">
        <f>#REF!</f>
        <v>#REF!</v>
      </c>
      <c r="F258" s="41" t="e">
        <f t="shared" si="11"/>
        <v>#REF!</v>
      </c>
      <c r="G258" s="18" t="e">
        <f>#REF!</f>
        <v>#REF!</v>
      </c>
      <c r="H258" s="41" t="e">
        <f t="shared" si="12"/>
        <v>#REF!</v>
      </c>
      <c r="I258" s="18" t="e">
        <f>#REF!</f>
        <v>#REF!</v>
      </c>
      <c r="J258" s="41" t="e">
        <f t="shared" si="13"/>
        <v>#REF!</v>
      </c>
      <c r="K258" s="18" t="e">
        <f>#REF!</f>
        <v>#REF!</v>
      </c>
      <c r="L258" s="41" t="e">
        <f t="shared" si="14"/>
        <v>#REF!</v>
      </c>
      <c r="M258" s="18" t="e">
        <f>#REF!</f>
        <v>#REF!</v>
      </c>
      <c r="N258" s="41" t="e">
        <f t="shared" si="15"/>
        <v>#REF!</v>
      </c>
      <c r="O258" s="18" t="e">
        <f>#REF!</f>
        <v>#REF!</v>
      </c>
      <c r="P258" s="41" t="e">
        <f t="shared" si="16"/>
        <v>#REF!</v>
      </c>
      <c r="Q258" s="18" t="e">
        <f>#REF!</f>
        <v>#REF!</v>
      </c>
      <c r="R258" s="41" t="e">
        <f t="shared" si="17"/>
        <v>#REF!</v>
      </c>
      <c r="S258" s="10" t="e">
        <f t="shared" si="18"/>
        <v>#REF!</v>
      </c>
      <c r="T258" s="41" t="e">
        <f t="shared" si="19"/>
        <v>#REF!</v>
      </c>
    </row>
    <row r="259" spans="3:20" x14ac:dyDescent="0.2">
      <c r="C259" s="50" t="e">
        <f>#REF!</f>
        <v>#REF!</v>
      </c>
      <c r="D259" s="41" t="e">
        <f t="shared" si="10"/>
        <v>#REF!</v>
      </c>
      <c r="E259" s="18" t="e">
        <f>#REF!</f>
        <v>#REF!</v>
      </c>
      <c r="F259" s="41" t="e">
        <f t="shared" si="11"/>
        <v>#REF!</v>
      </c>
      <c r="G259" s="18" t="e">
        <f>#REF!</f>
        <v>#REF!</v>
      </c>
      <c r="H259" s="41" t="e">
        <f t="shared" si="12"/>
        <v>#REF!</v>
      </c>
      <c r="I259" s="18" t="e">
        <f>#REF!</f>
        <v>#REF!</v>
      </c>
      <c r="J259" s="41" t="e">
        <f t="shared" si="13"/>
        <v>#REF!</v>
      </c>
      <c r="K259" s="18" t="e">
        <f>#REF!</f>
        <v>#REF!</v>
      </c>
      <c r="L259" s="41" t="e">
        <f t="shared" si="14"/>
        <v>#REF!</v>
      </c>
      <c r="M259" s="18" t="e">
        <f>#REF!</f>
        <v>#REF!</v>
      </c>
      <c r="N259" s="41" t="e">
        <f t="shared" si="15"/>
        <v>#REF!</v>
      </c>
      <c r="O259" s="18" t="e">
        <f>#REF!</f>
        <v>#REF!</v>
      </c>
      <c r="P259" s="41" t="e">
        <f t="shared" si="16"/>
        <v>#REF!</v>
      </c>
      <c r="Q259" s="18" t="e">
        <f>#REF!</f>
        <v>#REF!</v>
      </c>
      <c r="R259" s="41" t="e">
        <f t="shared" si="17"/>
        <v>#REF!</v>
      </c>
      <c r="S259" s="10" t="e">
        <f t="shared" si="18"/>
        <v>#REF!</v>
      </c>
      <c r="T259" s="41" t="e">
        <f t="shared" si="19"/>
        <v>#REF!</v>
      </c>
    </row>
    <row r="260" spans="3:20" x14ac:dyDescent="0.2">
      <c r="C260" s="50" t="e">
        <f>#REF!</f>
        <v>#REF!</v>
      </c>
      <c r="D260" s="41" t="e">
        <f t="shared" si="10"/>
        <v>#REF!</v>
      </c>
      <c r="E260" s="18" t="e">
        <f>#REF!</f>
        <v>#REF!</v>
      </c>
      <c r="F260" s="41" t="e">
        <f t="shared" si="11"/>
        <v>#REF!</v>
      </c>
      <c r="G260" s="18" t="e">
        <f>#REF!</f>
        <v>#REF!</v>
      </c>
      <c r="H260" s="41" t="e">
        <f t="shared" si="12"/>
        <v>#REF!</v>
      </c>
      <c r="I260" s="18" t="e">
        <f>#REF!</f>
        <v>#REF!</v>
      </c>
      <c r="J260" s="41" t="e">
        <f t="shared" si="13"/>
        <v>#REF!</v>
      </c>
      <c r="K260" s="18" t="e">
        <f>#REF!</f>
        <v>#REF!</v>
      </c>
      <c r="L260" s="41" t="e">
        <f t="shared" si="14"/>
        <v>#REF!</v>
      </c>
      <c r="M260" s="18" t="e">
        <f>#REF!</f>
        <v>#REF!</v>
      </c>
      <c r="N260" s="41" t="e">
        <f t="shared" si="15"/>
        <v>#REF!</v>
      </c>
      <c r="O260" s="18" t="e">
        <f>#REF!</f>
        <v>#REF!</v>
      </c>
      <c r="P260" s="41" t="e">
        <f t="shared" si="16"/>
        <v>#REF!</v>
      </c>
      <c r="Q260" s="18" t="e">
        <f>#REF!</f>
        <v>#REF!</v>
      </c>
      <c r="R260" s="41" t="e">
        <f t="shared" si="17"/>
        <v>#REF!</v>
      </c>
      <c r="S260" s="10" t="e">
        <f t="shared" si="18"/>
        <v>#REF!</v>
      </c>
      <c r="T260" s="41" t="e">
        <f t="shared" si="19"/>
        <v>#REF!</v>
      </c>
    </row>
    <row r="261" spans="3:20" x14ac:dyDescent="0.2">
      <c r="C261" s="50" t="e">
        <f>#REF!</f>
        <v>#REF!</v>
      </c>
      <c r="D261" s="41" t="e">
        <f t="shared" si="10"/>
        <v>#REF!</v>
      </c>
      <c r="E261" s="18" t="e">
        <f>#REF!</f>
        <v>#REF!</v>
      </c>
      <c r="F261" s="41" t="e">
        <f t="shared" si="11"/>
        <v>#REF!</v>
      </c>
      <c r="G261" s="18" t="e">
        <f>#REF!</f>
        <v>#REF!</v>
      </c>
      <c r="H261" s="41" t="e">
        <f t="shared" si="12"/>
        <v>#REF!</v>
      </c>
      <c r="I261" s="18" t="e">
        <f>#REF!</f>
        <v>#REF!</v>
      </c>
      <c r="J261" s="41" t="e">
        <f t="shared" si="13"/>
        <v>#REF!</v>
      </c>
      <c r="K261" s="18" t="e">
        <f>#REF!</f>
        <v>#REF!</v>
      </c>
      <c r="L261" s="41" t="e">
        <f t="shared" si="14"/>
        <v>#REF!</v>
      </c>
      <c r="M261" s="18" t="e">
        <f>#REF!</f>
        <v>#REF!</v>
      </c>
      <c r="N261" s="41" t="e">
        <f t="shared" si="15"/>
        <v>#REF!</v>
      </c>
      <c r="O261" s="18" t="e">
        <f>#REF!</f>
        <v>#REF!</v>
      </c>
      <c r="P261" s="41" t="e">
        <f t="shared" si="16"/>
        <v>#REF!</v>
      </c>
      <c r="Q261" s="18" t="e">
        <f>#REF!</f>
        <v>#REF!</v>
      </c>
      <c r="R261" s="41" t="e">
        <f t="shared" si="17"/>
        <v>#REF!</v>
      </c>
      <c r="S261" s="10" t="e">
        <f t="shared" si="18"/>
        <v>#REF!</v>
      </c>
      <c r="T261" s="41" t="e">
        <f t="shared" si="19"/>
        <v>#REF!</v>
      </c>
    </row>
    <row r="262" spans="3:20" x14ac:dyDescent="0.2">
      <c r="C262" s="50" t="e">
        <f>#REF!</f>
        <v>#REF!</v>
      </c>
      <c r="D262" s="41" t="e">
        <f t="shared" si="10"/>
        <v>#REF!</v>
      </c>
      <c r="E262" s="18" t="e">
        <f>#REF!</f>
        <v>#REF!</v>
      </c>
      <c r="F262" s="41" t="e">
        <f t="shared" si="11"/>
        <v>#REF!</v>
      </c>
      <c r="G262" s="18" t="e">
        <f>#REF!</f>
        <v>#REF!</v>
      </c>
      <c r="H262" s="41" t="e">
        <f t="shared" si="12"/>
        <v>#REF!</v>
      </c>
      <c r="I262" s="18" t="e">
        <f>#REF!</f>
        <v>#REF!</v>
      </c>
      <c r="J262" s="41" t="e">
        <f t="shared" si="13"/>
        <v>#REF!</v>
      </c>
      <c r="K262" s="18" t="e">
        <f>#REF!</f>
        <v>#REF!</v>
      </c>
      <c r="L262" s="41" t="e">
        <f t="shared" si="14"/>
        <v>#REF!</v>
      </c>
      <c r="M262" s="18" t="e">
        <f>#REF!</f>
        <v>#REF!</v>
      </c>
      <c r="N262" s="41" t="e">
        <f t="shared" si="15"/>
        <v>#REF!</v>
      </c>
      <c r="O262" s="18" t="e">
        <f>#REF!</f>
        <v>#REF!</v>
      </c>
      <c r="P262" s="41" t="e">
        <f t="shared" si="16"/>
        <v>#REF!</v>
      </c>
      <c r="Q262" s="18" t="e">
        <f>#REF!</f>
        <v>#REF!</v>
      </c>
      <c r="R262" s="41" t="e">
        <f t="shared" si="17"/>
        <v>#REF!</v>
      </c>
      <c r="S262" s="10" t="e">
        <f t="shared" si="18"/>
        <v>#REF!</v>
      </c>
      <c r="T262" s="41" t="e">
        <f t="shared" si="19"/>
        <v>#REF!</v>
      </c>
    </row>
    <row r="263" spans="3:20" x14ac:dyDescent="0.2">
      <c r="C263" s="50" t="e">
        <f>#REF!</f>
        <v>#REF!</v>
      </c>
      <c r="D263" s="41" t="e">
        <f t="shared" si="10"/>
        <v>#REF!</v>
      </c>
      <c r="E263" s="18" t="e">
        <f>#REF!</f>
        <v>#REF!</v>
      </c>
      <c r="F263" s="41" t="e">
        <f t="shared" si="11"/>
        <v>#REF!</v>
      </c>
      <c r="G263" s="18" t="e">
        <f>#REF!</f>
        <v>#REF!</v>
      </c>
      <c r="H263" s="41" t="e">
        <f t="shared" si="12"/>
        <v>#REF!</v>
      </c>
      <c r="I263" s="18" t="e">
        <f>#REF!</f>
        <v>#REF!</v>
      </c>
      <c r="J263" s="41" t="e">
        <f t="shared" si="13"/>
        <v>#REF!</v>
      </c>
      <c r="K263" s="18" t="e">
        <f>#REF!</f>
        <v>#REF!</v>
      </c>
      <c r="L263" s="41" t="e">
        <f t="shared" si="14"/>
        <v>#REF!</v>
      </c>
      <c r="M263" s="18" t="e">
        <f>#REF!</f>
        <v>#REF!</v>
      </c>
      <c r="N263" s="41" t="e">
        <f t="shared" si="15"/>
        <v>#REF!</v>
      </c>
      <c r="O263" s="18" t="e">
        <f>#REF!</f>
        <v>#REF!</v>
      </c>
      <c r="P263" s="41" t="e">
        <f t="shared" si="16"/>
        <v>#REF!</v>
      </c>
      <c r="Q263" s="18" t="e">
        <f>#REF!</f>
        <v>#REF!</v>
      </c>
      <c r="R263" s="41" t="e">
        <f t="shared" si="17"/>
        <v>#REF!</v>
      </c>
      <c r="S263" s="10" t="e">
        <f t="shared" si="18"/>
        <v>#REF!</v>
      </c>
      <c r="T263" s="41" t="e">
        <f t="shared" si="19"/>
        <v>#REF!</v>
      </c>
    </row>
    <row r="264" spans="3:20" x14ac:dyDescent="0.2">
      <c r="C264" s="50" t="e">
        <f>#REF!</f>
        <v>#REF!</v>
      </c>
      <c r="D264" s="41" t="e">
        <f t="shared" si="10"/>
        <v>#REF!</v>
      </c>
      <c r="E264" s="18" t="e">
        <f>#REF!</f>
        <v>#REF!</v>
      </c>
      <c r="F264" s="41" t="e">
        <f t="shared" si="11"/>
        <v>#REF!</v>
      </c>
      <c r="G264" s="18" t="e">
        <f>#REF!</f>
        <v>#REF!</v>
      </c>
      <c r="H264" s="41" t="e">
        <f t="shared" si="12"/>
        <v>#REF!</v>
      </c>
      <c r="I264" s="18" t="e">
        <f>#REF!</f>
        <v>#REF!</v>
      </c>
      <c r="J264" s="41" t="e">
        <f t="shared" si="13"/>
        <v>#REF!</v>
      </c>
      <c r="K264" s="18" t="e">
        <f>#REF!</f>
        <v>#REF!</v>
      </c>
      <c r="L264" s="41" t="e">
        <f t="shared" si="14"/>
        <v>#REF!</v>
      </c>
      <c r="M264" s="18" t="e">
        <f>#REF!</f>
        <v>#REF!</v>
      </c>
      <c r="N264" s="41" t="e">
        <f t="shared" si="15"/>
        <v>#REF!</v>
      </c>
      <c r="O264" s="18" t="e">
        <f>#REF!</f>
        <v>#REF!</v>
      </c>
      <c r="P264" s="41" t="e">
        <f t="shared" si="16"/>
        <v>#REF!</v>
      </c>
      <c r="Q264" s="18" t="e">
        <f>#REF!</f>
        <v>#REF!</v>
      </c>
      <c r="R264" s="41" t="e">
        <f t="shared" si="17"/>
        <v>#REF!</v>
      </c>
      <c r="S264" s="10" t="e">
        <f t="shared" si="18"/>
        <v>#REF!</v>
      </c>
      <c r="T264" s="41" t="e">
        <f t="shared" si="19"/>
        <v>#REF!</v>
      </c>
    </row>
    <row r="265" spans="3:20" x14ac:dyDescent="0.2">
      <c r="C265" s="50" t="e">
        <f>#REF!</f>
        <v>#REF!</v>
      </c>
      <c r="D265" s="41" t="e">
        <f t="shared" si="10"/>
        <v>#REF!</v>
      </c>
      <c r="E265" s="18" t="e">
        <f>#REF!</f>
        <v>#REF!</v>
      </c>
      <c r="F265" s="41" t="e">
        <f t="shared" si="11"/>
        <v>#REF!</v>
      </c>
      <c r="G265" s="18" t="e">
        <f>#REF!</f>
        <v>#REF!</v>
      </c>
      <c r="H265" s="41" t="e">
        <f t="shared" si="12"/>
        <v>#REF!</v>
      </c>
      <c r="I265" s="18" t="e">
        <f>#REF!</f>
        <v>#REF!</v>
      </c>
      <c r="J265" s="41" t="e">
        <f t="shared" si="13"/>
        <v>#REF!</v>
      </c>
      <c r="K265" s="18" t="e">
        <f>#REF!</f>
        <v>#REF!</v>
      </c>
      <c r="L265" s="41" t="e">
        <f t="shared" si="14"/>
        <v>#REF!</v>
      </c>
      <c r="M265" s="18" t="e">
        <f>#REF!</f>
        <v>#REF!</v>
      </c>
      <c r="N265" s="41" t="e">
        <f t="shared" si="15"/>
        <v>#REF!</v>
      </c>
      <c r="O265" s="18" t="e">
        <f>#REF!</f>
        <v>#REF!</v>
      </c>
      <c r="P265" s="41" t="e">
        <f t="shared" si="16"/>
        <v>#REF!</v>
      </c>
      <c r="Q265" s="18" t="e">
        <f>#REF!</f>
        <v>#REF!</v>
      </c>
      <c r="R265" s="41" t="e">
        <f t="shared" si="17"/>
        <v>#REF!</v>
      </c>
      <c r="S265" s="10" t="e">
        <f t="shared" si="18"/>
        <v>#REF!</v>
      </c>
      <c r="T265" s="41" t="e">
        <f t="shared" si="19"/>
        <v>#REF!</v>
      </c>
    </row>
    <row r="266" spans="3:20" x14ac:dyDescent="0.2">
      <c r="C266" s="50" t="e">
        <f>#REF!</f>
        <v>#REF!</v>
      </c>
      <c r="D266" s="41" t="e">
        <f t="shared" si="10"/>
        <v>#REF!</v>
      </c>
      <c r="E266" s="18" t="e">
        <f>#REF!</f>
        <v>#REF!</v>
      </c>
      <c r="F266" s="41" t="e">
        <f t="shared" si="11"/>
        <v>#REF!</v>
      </c>
      <c r="G266" s="18" t="e">
        <f>#REF!</f>
        <v>#REF!</v>
      </c>
      <c r="H266" s="41" t="e">
        <f t="shared" si="12"/>
        <v>#REF!</v>
      </c>
      <c r="I266" s="18" t="e">
        <f>#REF!</f>
        <v>#REF!</v>
      </c>
      <c r="J266" s="41" t="e">
        <f t="shared" si="13"/>
        <v>#REF!</v>
      </c>
      <c r="K266" s="18" t="e">
        <f>#REF!</f>
        <v>#REF!</v>
      </c>
      <c r="L266" s="41" t="e">
        <f t="shared" si="14"/>
        <v>#REF!</v>
      </c>
      <c r="M266" s="18" t="e">
        <f>#REF!</f>
        <v>#REF!</v>
      </c>
      <c r="N266" s="41" t="e">
        <f t="shared" si="15"/>
        <v>#REF!</v>
      </c>
      <c r="O266" s="18" t="e">
        <f>#REF!</f>
        <v>#REF!</v>
      </c>
      <c r="P266" s="41" t="e">
        <f t="shared" si="16"/>
        <v>#REF!</v>
      </c>
      <c r="Q266" s="18" t="e">
        <f>#REF!</f>
        <v>#REF!</v>
      </c>
      <c r="R266" s="41" t="e">
        <f t="shared" si="17"/>
        <v>#REF!</v>
      </c>
      <c r="S266" s="10" t="e">
        <f t="shared" si="18"/>
        <v>#REF!</v>
      </c>
      <c r="T266" s="41" t="e">
        <f t="shared" si="19"/>
        <v>#REF!</v>
      </c>
    </row>
    <row r="267" spans="3:20" x14ac:dyDescent="0.2">
      <c r="C267" s="50" t="e">
        <f>#REF!</f>
        <v>#REF!</v>
      </c>
      <c r="D267" s="41" t="e">
        <f t="shared" si="10"/>
        <v>#REF!</v>
      </c>
      <c r="E267" s="18" t="e">
        <f>#REF!</f>
        <v>#REF!</v>
      </c>
      <c r="F267" s="41" t="e">
        <f t="shared" si="11"/>
        <v>#REF!</v>
      </c>
      <c r="G267" s="18" t="e">
        <f>#REF!</f>
        <v>#REF!</v>
      </c>
      <c r="H267" s="41" t="e">
        <f t="shared" si="12"/>
        <v>#REF!</v>
      </c>
      <c r="I267" s="18" t="e">
        <f>#REF!</f>
        <v>#REF!</v>
      </c>
      <c r="J267" s="41" t="e">
        <f t="shared" si="13"/>
        <v>#REF!</v>
      </c>
      <c r="K267" s="18" t="e">
        <f>#REF!</f>
        <v>#REF!</v>
      </c>
      <c r="L267" s="41" t="e">
        <f t="shared" si="14"/>
        <v>#REF!</v>
      </c>
      <c r="M267" s="18" t="e">
        <f>#REF!</f>
        <v>#REF!</v>
      </c>
      <c r="N267" s="41" t="e">
        <f t="shared" si="15"/>
        <v>#REF!</v>
      </c>
      <c r="O267" s="18" t="e">
        <f>#REF!</f>
        <v>#REF!</v>
      </c>
      <c r="P267" s="41" t="e">
        <f t="shared" si="16"/>
        <v>#REF!</v>
      </c>
      <c r="Q267" s="18" t="e">
        <f>#REF!</f>
        <v>#REF!</v>
      </c>
      <c r="R267" s="41" t="e">
        <f t="shared" si="17"/>
        <v>#REF!</v>
      </c>
      <c r="S267" s="10" t="e">
        <f t="shared" si="18"/>
        <v>#REF!</v>
      </c>
      <c r="T267" s="41" t="e">
        <f t="shared" si="19"/>
        <v>#REF!</v>
      </c>
    </row>
    <row r="268" spans="3:20" x14ac:dyDescent="0.2">
      <c r="C268" s="50" t="e">
        <f>#REF!</f>
        <v>#REF!</v>
      </c>
      <c r="D268" s="41" t="e">
        <f t="shared" si="10"/>
        <v>#REF!</v>
      </c>
      <c r="E268" s="18" t="e">
        <f>#REF!</f>
        <v>#REF!</v>
      </c>
      <c r="F268" s="41" t="e">
        <f t="shared" si="11"/>
        <v>#REF!</v>
      </c>
      <c r="G268" s="18" t="e">
        <f>#REF!</f>
        <v>#REF!</v>
      </c>
      <c r="H268" s="41" t="e">
        <f t="shared" si="12"/>
        <v>#REF!</v>
      </c>
      <c r="I268" s="18" t="e">
        <f>#REF!</f>
        <v>#REF!</v>
      </c>
      <c r="J268" s="41" t="e">
        <f t="shared" si="13"/>
        <v>#REF!</v>
      </c>
      <c r="K268" s="18" t="e">
        <f>#REF!</f>
        <v>#REF!</v>
      </c>
      <c r="L268" s="41" t="e">
        <f t="shared" si="14"/>
        <v>#REF!</v>
      </c>
      <c r="M268" s="18" t="e">
        <f>#REF!</f>
        <v>#REF!</v>
      </c>
      <c r="N268" s="41" t="e">
        <f t="shared" si="15"/>
        <v>#REF!</v>
      </c>
      <c r="O268" s="18" t="e">
        <f>#REF!</f>
        <v>#REF!</v>
      </c>
      <c r="P268" s="41" t="e">
        <f t="shared" si="16"/>
        <v>#REF!</v>
      </c>
      <c r="Q268" s="18" t="e">
        <f>#REF!</f>
        <v>#REF!</v>
      </c>
      <c r="R268" s="41" t="e">
        <f t="shared" si="17"/>
        <v>#REF!</v>
      </c>
      <c r="S268" s="10" t="e">
        <f t="shared" si="18"/>
        <v>#REF!</v>
      </c>
      <c r="T268" s="41" t="e">
        <f t="shared" si="19"/>
        <v>#REF!</v>
      </c>
    </row>
    <row r="269" spans="3:20" x14ac:dyDescent="0.2">
      <c r="C269" s="50" t="e">
        <f>#REF!</f>
        <v>#REF!</v>
      </c>
      <c r="D269" s="41" t="e">
        <f t="shared" ref="D269:D300" si="20">F269+H269+J269+L269+N269+P269+R269</f>
        <v>#REF!</v>
      </c>
      <c r="E269" s="18" t="e">
        <f>#REF!</f>
        <v>#REF!</v>
      </c>
      <c r="F269" s="41" t="e">
        <f t="shared" ref="F269:F300" si="21">E269/C269</f>
        <v>#REF!</v>
      </c>
      <c r="G269" s="18" t="e">
        <f>#REF!</f>
        <v>#REF!</v>
      </c>
      <c r="H269" s="41" t="e">
        <f t="shared" ref="H269:H300" si="22">G269/C269</f>
        <v>#REF!</v>
      </c>
      <c r="I269" s="18" t="e">
        <f>#REF!</f>
        <v>#REF!</v>
      </c>
      <c r="J269" s="41" t="e">
        <f t="shared" ref="J269:J300" si="23">I269/C269</f>
        <v>#REF!</v>
      </c>
      <c r="K269" s="18" t="e">
        <f>#REF!</f>
        <v>#REF!</v>
      </c>
      <c r="L269" s="41" t="e">
        <f t="shared" ref="L269:L300" si="24">K269/C269</f>
        <v>#REF!</v>
      </c>
      <c r="M269" s="18" t="e">
        <f>#REF!</f>
        <v>#REF!</v>
      </c>
      <c r="N269" s="41" t="e">
        <f t="shared" ref="N269:N300" si="25">M269/C269</f>
        <v>#REF!</v>
      </c>
      <c r="O269" s="18" t="e">
        <f>#REF!</f>
        <v>#REF!</v>
      </c>
      <c r="P269" s="41" t="e">
        <f t="shared" ref="P269:P300" si="26">O269/C269</f>
        <v>#REF!</v>
      </c>
      <c r="Q269" s="18" t="e">
        <f>#REF!</f>
        <v>#REF!</v>
      </c>
      <c r="R269" s="41" t="e">
        <f t="shared" ref="R269:R300" si="27">Q269/C269</f>
        <v>#REF!</v>
      </c>
      <c r="S269" s="10" t="e">
        <f t="shared" ref="S269:S300" si="28">C269-E269</f>
        <v>#REF!</v>
      </c>
      <c r="T269" s="41" t="e">
        <f t="shared" ref="T269:T300" si="29">S269/$C269</f>
        <v>#REF!</v>
      </c>
    </row>
    <row r="270" spans="3:20" x14ac:dyDescent="0.2">
      <c r="C270" s="50" t="e">
        <f>#REF!</f>
        <v>#REF!</v>
      </c>
      <c r="D270" s="41" t="e">
        <f t="shared" si="20"/>
        <v>#REF!</v>
      </c>
      <c r="E270" s="18" t="e">
        <f>#REF!</f>
        <v>#REF!</v>
      </c>
      <c r="F270" s="41" t="e">
        <f t="shared" si="21"/>
        <v>#REF!</v>
      </c>
      <c r="G270" s="18" t="e">
        <f>#REF!</f>
        <v>#REF!</v>
      </c>
      <c r="H270" s="41" t="e">
        <f t="shared" si="22"/>
        <v>#REF!</v>
      </c>
      <c r="I270" s="18" t="e">
        <f>#REF!</f>
        <v>#REF!</v>
      </c>
      <c r="J270" s="41" t="e">
        <f t="shared" si="23"/>
        <v>#REF!</v>
      </c>
      <c r="K270" s="18" t="e">
        <f>#REF!</f>
        <v>#REF!</v>
      </c>
      <c r="L270" s="41" t="e">
        <f t="shared" si="24"/>
        <v>#REF!</v>
      </c>
      <c r="M270" s="18" t="e">
        <f>#REF!</f>
        <v>#REF!</v>
      </c>
      <c r="N270" s="41" t="e">
        <f t="shared" si="25"/>
        <v>#REF!</v>
      </c>
      <c r="O270" s="18" t="e">
        <f>#REF!</f>
        <v>#REF!</v>
      </c>
      <c r="P270" s="41" t="e">
        <f t="shared" si="26"/>
        <v>#REF!</v>
      </c>
      <c r="Q270" s="18" t="e">
        <f>#REF!</f>
        <v>#REF!</v>
      </c>
      <c r="R270" s="41" t="e">
        <f t="shared" si="27"/>
        <v>#REF!</v>
      </c>
      <c r="S270" s="10" t="e">
        <f t="shared" si="28"/>
        <v>#REF!</v>
      </c>
      <c r="T270" s="41" t="e">
        <f t="shared" si="29"/>
        <v>#REF!</v>
      </c>
    </row>
    <row r="271" spans="3:20" x14ac:dyDescent="0.2">
      <c r="C271" s="50" t="e">
        <f>#REF!</f>
        <v>#REF!</v>
      </c>
      <c r="D271" s="41" t="e">
        <f t="shared" si="20"/>
        <v>#REF!</v>
      </c>
      <c r="E271" s="18" t="e">
        <f>#REF!</f>
        <v>#REF!</v>
      </c>
      <c r="F271" s="41" t="e">
        <f t="shared" si="21"/>
        <v>#REF!</v>
      </c>
      <c r="G271" s="18" t="e">
        <f>#REF!</f>
        <v>#REF!</v>
      </c>
      <c r="H271" s="41" t="e">
        <f t="shared" si="22"/>
        <v>#REF!</v>
      </c>
      <c r="I271" s="18" t="e">
        <f>#REF!</f>
        <v>#REF!</v>
      </c>
      <c r="J271" s="41" t="e">
        <f t="shared" si="23"/>
        <v>#REF!</v>
      </c>
      <c r="K271" s="18" t="e">
        <f>#REF!</f>
        <v>#REF!</v>
      </c>
      <c r="L271" s="41" t="e">
        <f t="shared" si="24"/>
        <v>#REF!</v>
      </c>
      <c r="M271" s="18" t="e">
        <f>#REF!</f>
        <v>#REF!</v>
      </c>
      <c r="N271" s="41" t="e">
        <f t="shared" si="25"/>
        <v>#REF!</v>
      </c>
      <c r="O271" s="18" t="e">
        <f>#REF!</f>
        <v>#REF!</v>
      </c>
      <c r="P271" s="41" t="e">
        <f t="shared" si="26"/>
        <v>#REF!</v>
      </c>
      <c r="Q271" s="18" t="e">
        <f>#REF!</f>
        <v>#REF!</v>
      </c>
      <c r="R271" s="41" t="e">
        <f t="shared" si="27"/>
        <v>#REF!</v>
      </c>
      <c r="S271" s="10" t="e">
        <f t="shared" si="28"/>
        <v>#REF!</v>
      </c>
      <c r="T271" s="41" t="e">
        <f t="shared" si="29"/>
        <v>#REF!</v>
      </c>
    </row>
    <row r="272" spans="3:20" x14ac:dyDescent="0.2">
      <c r="C272" s="50" t="e">
        <f>#REF!</f>
        <v>#REF!</v>
      </c>
      <c r="D272" s="41" t="e">
        <f t="shared" si="20"/>
        <v>#REF!</v>
      </c>
      <c r="E272" s="18" t="e">
        <f>#REF!</f>
        <v>#REF!</v>
      </c>
      <c r="F272" s="41" t="e">
        <f t="shared" si="21"/>
        <v>#REF!</v>
      </c>
      <c r="G272" s="18" t="e">
        <f>#REF!</f>
        <v>#REF!</v>
      </c>
      <c r="H272" s="41" t="e">
        <f t="shared" si="22"/>
        <v>#REF!</v>
      </c>
      <c r="I272" s="18" t="e">
        <f>#REF!</f>
        <v>#REF!</v>
      </c>
      <c r="J272" s="41" t="e">
        <f t="shared" si="23"/>
        <v>#REF!</v>
      </c>
      <c r="K272" s="18" t="e">
        <f>#REF!</f>
        <v>#REF!</v>
      </c>
      <c r="L272" s="41" t="e">
        <f t="shared" si="24"/>
        <v>#REF!</v>
      </c>
      <c r="M272" s="18" t="e">
        <f>#REF!</f>
        <v>#REF!</v>
      </c>
      <c r="N272" s="41" t="e">
        <f t="shared" si="25"/>
        <v>#REF!</v>
      </c>
      <c r="O272" s="18" t="e">
        <f>#REF!</f>
        <v>#REF!</v>
      </c>
      <c r="P272" s="41" t="e">
        <f t="shared" si="26"/>
        <v>#REF!</v>
      </c>
      <c r="Q272" s="18" t="e">
        <f>#REF!</f>
        <v>#REF!</v>
      </c>
      <c r="R272" s="41" t="e">
        <f t="shared" si="27"/>
        <v>#REF!</v>
      </c>
      <c r="S272" s="10" t="e">
        <f t="shared" si="28"/>
        <v>#REF!</v>
      </c>
      <c r="T272" s="41" t="e">
        <f t="shared" si="29"/>
        <v>#REF!</v>
      </c>
    </row>
    <row r="273" spans="3:20" x14ac:dyDescent="0.2">
      <c r="C273" s="50" t="e">
        <f>#REF!</f>
        <v>#REF!</v>
      </c>
      <c r="D273" s="41" t="e">
        <f t="shared" si="20"/>
        <v>#REF!</v>
      </c>
      <c r="E273" s="18" t="e">
        <f>#REF!</f>
        <v>#REF!</v>
      </c>
      <c r="F273" s="41" t="e">
        <f t="shared" si="21"/>
        <v>#REF!</v>
      </c>
      <c r="G273" s="18" t="e">
        <f>#REF!</f>
        <v>#REF!</v>
      </c>
      <c r="H273" s="41" t="e">
        <f t="shared" si="22"/>
        <v>#REF!</v>
      </c>
      <c r="I273" s="18" t="e">
        <f>#REF!</f>
        <v>#REF!</v>
      </c>
      <c r="J273" s="41" t="e">
        <f t="shared" si="23"/>
        <v>#REF!</v>
      </c>
      <c r="K273" s="18" t="e">
        <f>#REF!</f>
        <v>#REF!</v>
      </c>
      <c r="L273" s="41" t="e">
        <f t="shared" si="24"/>
        <v>#REF!</v>
      </c>
      <c r="M273" s="18" t="e">
        <f>#REF!</f>
        <v>#REF!</v>
      </c>
      <c r="N273" s="41" t="e">
        <f t="shared" si="25"/>
        <v>#REF!</v>
      </c>
      <c r="O273" s="18" t="e">
        <f>#REF!</f>
        <v>#REF!</v>
      </c>
      <c r="P273" s="41" t="e">
        <f t="shared" si="26"/>
        <v>#REF!</v>
      </c>
      <c r="Q273" s="18" t="e">
        <f>#REF!</f>
        <v>#REF!</v>
      </c>
      <c r="R273" s="41" t="e">
        <f t="shared" si="27"/>
        <v>#REF!</v>
      </c>
      <c r="S273" s="10" t="e">
        <f t="shared" si="28"/>
        <v>#REF!</v>
      </c>
      <c r="T273" s="41" t="e">
        <f t="shared" si="29"/>
        <v>#REF!</v>
      </c>
    </row>
    <row r="274" spans="3:20" x14ac:dyDescent="0.2">
      <c r="C274" s="50" t="e">
        <f>#REF!</f>
        <v>#REF!</v>
      </c>
      <c r="D274" s="41" t="e">
        <f t="shared" si="20"/>
        <v>#REF!</v>
      </c>
      <c r="E274" s="18" t="e">
        <f>#REF!</f>
        <v>#REF!</v>
      </c>
      <c r="F274" s="41" t="e">
        <f t="shared" si="21"/>
        <v>#REF!</v>
      </c>
      <c r="G274" s="18" t="e">
        <f>#REF!</f>
        <v>#REF!</v>
      </c>
      <c r="H274" s="41" t="e">
        <f t="shared" si="22"/>
        <v>#REF!</v>
      </c>
      <c r="I274" s="18" t="e">
        <f>#REF!</f>
        <v>#REF!</v>
      </c>
      <c r="J274" s="41" t="e">
        <f t="shared" si="23"/>
        <v>#REF!</v>
      </c>
      <c r="K274" s="18" t="e">
        <f>#REF!</f>
        <v>#REF!</v>
      </c>
      <c r="L274" s="41" t="e">
        <f t="shared" si="24"/>
        <v>#REF!</v>
      </c>
      <c r="M274" s="18" t="e">
        <f>#REF!</f>
        <v>#REF!</v>
      </c>
      <c r="N274" s="41" t="e">
        <f t="shared" si="25"/>
        <v>#REF!</v>
      </c>
      <c r="O274" s="18" t="e">
        <f>#REF!</f>
        <v>#REF!</v>
      </c>
      <c r="P274" s="41" t="e">
        <f t="shared" si="26"/>
        <v>#REF!</v>
      </c>
      <c r="Q274" s="18" t="e">
        <f>#REF!</f>
        <v>#REF!</v>
      </c>
      <c r="R274" s="41" t="e">
        <f t="shared" si="27"/>
        <v>#REF!</v>
      </c>
      <c r="S274" s="10" t="e">
        <f t="shared" si="28"/>
        <v>#REF!</v>
      </c>
      <c r="T274" s="41" t="e">
        <f t="shared" si="29"/>
        <v>#REF!</v>
      </c>
    </row>
    <row r="275" spans="3:20" x14ac:dyDescent="0.2">
      <c r="C275" s="50" t="e">
        <f>#REF!</f>
        <v>#REF!</v>
      </c>
      <c r="D275" s="41" t="e">
        <f t="shared" si="20"/>
        <v>#REF!</v>
      </c>
      <c r="E275" s="18" t="e">
        <f>#REF!</f>
        <v>#REF!</v>
      </c>
      <c r="F275" s="41" t="e">
        <f t="shared" si="21"/>
        <v>#REF!</v>
      </c>
      <c r="G275" s="18" t="e">
        <f>#REF!</f>
        <v>#REF!</v>
      </c>
      <c r="H275" s="41" t="e">
        <f t="shared" si="22"/>
        <v>#REF!</v>
      </c>
      <c r="I275" s="18" t="e">
        <f>#REF!</f>
        <v>#REF!</v>
      </c>
      <c r="J275" s="41" t="e">
        <f t="shared" si="23"/>
        <v>#REF!</v>
      </c>
      <c r="K275" s="18" t="e">
        <f>#REF!</f>
        <v>#REF!</v>
      </c>
      <c r="L275" s="41" t="e">
        <f t="shared" si="24"/>
        <v>#REF!</v>
      </c>
      <c r="M275" s="18" t="e">
        <f>#REF!</f>
        <v>#REF!</v>
      </c>
      <c r="N275" s="41" t="e">
        <f t="shared" si="25"/>
        <v>#REF!</v>
      </c>
      <c r="O275" s="18" t="e">
        <f>#REF!</f>
        <v>#REF!</v>
      </c>
      <c r="P275" s="41" t="e">
        <f t="shared" si="26"/>
        <v>#REF!</v>
      </c>
      <c r="Q275" s="18" t="e">
        <f>#REF!</f>
        <v>#REF!</v>
      </c>
      <c r="R275" s="41" t="e">
        <f t="shared" si="27"/>
        <v>#REF!</v>
      </c>
      <c r="S275" s="10" t="e">
        <f t="shared" si="28"/>
        <v>#REF!</v>
      </c>
      <c r="T275" s="41" t="e">
        <f t="shared" si="29"/>
        <v>#REF!</v>
      </c>
    </row>
    <row r="276" spans="3:20" x14ac:dyDescent="0.2">
      <c r="C276" s="50" t="e">
        <f>#REF!</f>
        <v>#REF!</v>
      </c>
      <c r="D276" s="41" t="e">
        <f t="shared" si="20"/>
        <v>#REF!</v>
      </c>
      <c r="E276" s="18" t="e">
        <f>#REF!</f>
        <v>#REF!</v>
      </c>
      <c r="F276" s="41" t="e">
        <f t="shared" si="21"/>
        <v>#REF!</v>
      </c>
      <c r="G276" s="18" t="e">
        <f>#REF!</f>
        <v>#REF!</v>
      </c>
      <c r="H276" s="41" t="e">
        <f t="shared" si="22"/>
        <v>#REF!</v>
      </c>
      <c r="I276" s="18" t="e">
        <f>#REF!</f>
        <v>#REF!</v>
      </c>
      <c r="J276" s="41" t="e">
        <f t="shared" si="23"/>
        <v>#REF!</v>
      </c>
      <c r="K276" s="18" t="e">
        <f>#REF!</f>
        <v>#REF!</v>
      </c>
      <c r="L276" s="41" t="e">
        <f t="shared" si="24"/>
        <v>#REF!</v>
      </c>
      <c r="M276" s="18" t="e">
        <f>#REF!</f>
        <v>#REF!</v>
      </c>
      <c r="N276" s="41" t="e">
        <f t="shared" si="25"/>
        <v>#REF!</v>
      </c>
      <c r="O276" s="18" t="e">
        <f>#REF!</f>
        <v>#REF!</v>
      </c>
      <c r="P276" s="41" t="e">
        <f t="shared" si="26"/>
        <v>#REF!</v>
      </c>
      <c r="Q276" s="18" t="e">
        <f>#REF!</f>
        <v>#REF!</v>
      </c>
      <c r="R276" s="41" t="e">
        <f t="shared" si="27"/>
        <v>#REF!</v>
      </c>
      <c r="S276" s="10" t="e">
        <f t="shared" si="28"/>
        <v>#REF!</v>
      </c>
      <c r="T276" s="41" t="e">
        <f t="shared" si="29"/>
        <v>#REF!</v>
      </c>
    </row>
    <row r="277" spans="3:20" x14ac:dyDescent="0.2">
      <c r="C277" s="50" t="e">
        <f>#REF!</f>
        <v>#REF!</v>
      </c>
      <c r="D277" s="41" t="e">
        <f t="shared" si="20"/>
        <v>#REF!</v>
      </c>
      <c r="E277" s="18" t="e">
        <f>#REF!</f>
        <v>#REF!</v>
      </c>
      <c r="F277" s="41" t="e">
        <f t="shared" si="21"/>
        <v>#REF!</v>
      </c>
      <c r="G277" s="18" t="e">
        <f>#REF!</f>
        <v>#REF!</v>
      </c>
      <c r="H277" s="41" t="e">
        <f t="shared" si="22"/>
        <v>#REF!</v>
      </c>
      <c r="I277" s="18" t="e">
        <f>#REF!</f>
        <v>#REF!</v>
      </c>
      <c r="J277" s="41" t="e">
        <f t="shared" si="23"/>
        <v>#REF!</v>
      </c>
      <c r="K277" s="18" t="e">
        <f>#REF!</f>
        <v>#REF!</v>
      </c>
      <c r="L277" s="41" t="e">
        <f t="shared" si="24"/>
        <v>#REF!</v>
      </c>
      <c r="M277" s="18" t="e">
        <f>#REF!</f>
        <v>#REF!</v>
      </c>
      <c r="N277" s="41" t="e">
        <f t="shared" si="25"/>
        <v>#REF!</v>
      </c>
      <c r="O277" s="18" t="e">
        <f>#REF!</f>
        <v>#REF!</v>
      </c>
      <c r="P277" s="41" t="e">
        <f t="shared" si="26"/>
        <v>#REF!</v>
      </c>
      <c r="Q277" s="18" t="e">
        <f>#REF!</f>
        <v>#REF!</v>
      </c>
      <c r="R277" s="41" t="e">
        <f t="shared" si="27"/>
        <v>#REF!</v>
      </c>
      <c r="S277" s="10" t="e">
        <f t="shared" si="28"/>
        <v>#REF!</v>
      </c>
      <c r="T277" s="41" t="e">
        <f t="shared" si="29"/>
        <v>#REF!</v>
      </c>
    </row>
    <row r="278" spans="3:20" x14ac:dyDescent="0.2">
      <c r="C278" s="50" t="e">
        <f>#REF!</f>
        <v>#REF!</v>
      </c>
      <c r="D278" s="41" t="e">
        <f t="shared" si="20"/>
        <v>#REF!</v>
      </c>
      <c r="E278" s="18" t="e">
        <f>#REF!</f>
        <v>#REF!</v>
      </c>
      <c r="F278" s="41" t="e">
        <f t="shared" si="21"/>
        <v>#REF!</v>
      </c>
      <c r="G278" s="18" t="e">
        <f>#REF!</f>
        <v>#REF!</v>
      </c>
      <c r="H278" s="41" t="e">
        <f t="shared" si="22"/>
        <v>#REF!</v>
      </c>
      <c r="I278" s="18" t="e">
        <f>#REF!</f>
        <v>#REF!</v>
      </c>
      <c r="J278" s="41" t="e">
        <f t="shared" si="23"/>
        <v>#REF!</v>
      </c>
      <c r="K278" s="18" t="e">
        <f>#REF!</f>
        <v>#REF!</v>
      </c>
      <c r="L278" s="41" t="e">
        <f t="shared" si="24"/>
        <v>#REF!</v>
      </c>
      <c r="M278" s="18" t="e">
        <f>#REF!</f>
        <v>#REF!</v>
      </c>
      <c r="N278" s="41" t="e">
        <f t="shared" si="25"/>
        <v>#REF!</v>
      </c>
      <c r="O278" s="18" t="e">
        <f>#REF!</f>
        <v>#REF!</v>
      </c>
      <c r="P278" s="41" t="e">
        <f t="shared" si="26"/>
        <v>#REF!</v>
      </c>
      <c r="Q278" s="18" t="e">
        <f>#REF!</f>
        <v>#REF!</v>
      </c>
      <c r="R278" s="41" t="e">
        <f t="shared" si="27"/>
        <v>#REF!</v>
      </c>
      <c r="S278" s="10" t="e">
        <f t="shared" si="28"/>
        <v>#REF!</v>
      </c>
      <c r="T278" s="41" t="e">
        <f t="shared" si="29"/>
        <v>#REF!</v>
      </c>
    </row>
    <row r="279" spans="3:20" x14ac:dyDescent="0.2">
      <c r="C279" s="50" t="e">
        <f>#REF!</f>
        <v>#REF!</v>
      </c>
      <c r="D279" s="41" t="e">
        <f t="shared" si="20"/>
        <v>#REF!</v>
      </c>
      <c r="E279" s="18" t="e">
        <f>#REF!</f>
        <v>#REF!</v>
      </c>
      <c r="F279" s="41" t="e">
        <f t="shared" si="21"/>
        <v>#REF!</v>
      </c>
      <c r="G279" s="18" t="e">
        <f>#REF!</f>
        <v>#REF!</v>
      </c>
      <c r="H279" s="41" t="e">
        <f t="shared" si="22"/>
        <v>#REF!</v>
      </c>
      <c r="I279" s="18" t="e">
        <f>#REF!</f>
        <v>#REF!</v>
      </c>
      <c r="J279" s="41" t="e">
        <f t="shared" si="23"/>
        <v>#REF!</v>
      </c>
      <c r="K279" s="18" t="e">
        <f>#REF!</f>
        <v>#REF!</v>
      </c>
      <c r="L279" s="41" t="e">
        <f t="shared" si="24"/>
        <v>#REF!</v>
      </c>
      <c r="M279" s="18" t="e">
        <f>#REF!</f>
        <v>#REF!</v>
      </c>
      <c r="N279" s="41" t="e">
        <f t="shared" si="25"/>
        <v>#REF!</v>
      </c>
      <c r="O279" s="18" t="e">
        <f>#REF!</f>
        <v>#REF!</v>
      </c>
      <c r="P279" s="41" t="e">
        <f t="shared" si="26"/>
        <v>#REF!</v>
      </c>
      <c r="Q279" s="18" t="e">
        <f>#REF!</f>
        <v>#REF!</v>
      </c>
      <c r="R279" s="41" t="e">
        <f t="shared" si="27"/>
        <v>#REF!</v>
      </c>
      <c r="S279" s="10" t="e">
        <f t="shared" si="28"/>
        <v>#REF!</v>
      </c>
      <c r="T279" s="41" t="e">
        <f t="shared" si="29"/>
        <v>#REF!</v>
      </c>
    </row>
    <row r="280" spans="3:20" x14ac:dyDescent="0.2">
      <c r="C280" s="50" t="e">
        <f>#REF!</f>
        <v>#REF!</v>
      </c>
      <c r="D280" s="41" t="e">
        <f t="shared" si="20"/>
        <v>#REF!</v>
      </c>
      <c r="E280" s="18" t="e">
        <f>#REF!</f>
        <v>#REF!</v>
      </c>
      <c r="F280" s="41" t="e">
        <f t="shared" si="21"/>
        <v>#REF!</v>
      </c>
      <c r="G280" s="18" t="e">
        <f>#REF!</f>
        <v>#REF!</v>
      </c>
      <c r="H280" s="41" t="e">
        <f t="shared" si="22"/>
        <v>#REF!</v>
      </c>
      <c r="I280" s="18" t="e">
        <f>#REF!</f>
        <v>#REF!</v>
      </c>
      <c r="J280" s="41" t="e">
        <f t="shared" si="23"/>
        <v>#REF!</v>
      </c>
      <c r="K280" s="18" t="e">
        <f>#REF!</f>
        <v>#REF!</v>
      </c>
      <c r="L280" s="41" t="e">
        <f t="shared" si="24"/>
        <v>#REF!</v>
      </c>
      <c r="M280" s="18" t="e">
        <f>#REF!</f>
        <v>#REF!</v>
      </c>
      <c r="N280" s="41" t="e">
        <f t="shared" si="25"/>
        <v>#REF!</v>
      </c>
      <c r="O280" s="18" t="e">
        <f>#REF!</f>
        <v>#REF!</v>
      </c>
      <c r="P280" s="41" t="e">
        <f t="shared" si="26"/>
        <v>#REF!</v>
      </c>
      <c r="Q280" s="18" t="e">
        <f>#REF!</f>
        <v>#REF!</v>
      </c>
      <c r="R280" s="41" t="e">
        <f t="shared" si="27"/>
        <v>#REF!</v>
      </c>
      <c r="S280" s="10" t="e">
        <f t="shared" si="28"/>
        <v>#REF!</v>
      </c>
      <c r="T280" s="41" t="e">
        <f t="shared" si="29"/>
        <v>#REF!</v>
      </c>
    </row>
    <row r="281" spans="3:20" x14ac:dyDescent="0.2">
      <c r="C281" s="50" t="e">
        <f>#REF!</f>
        <v>#REF!</v>
      </c>
      <c r="D281" s="41" t="e">
        <f t="shared" si="20"/>
        <v>#REF!</v>
      </c>
      <c r="E281" s="18" t="e">
        <f>#REF!</f>
        <v>#REF!</v>
      </c>
      <c r="F281" s="41" t="e">
        <f t="shared" si="21"/>
        <v>#REF!</v>
      </c>
      <c r="G281" s="18" t="e">
        <f>#REF!</f>
        <v>#REF!</v>
      </c>
      <c r="H281" s="41" t="e">
        <f t="shared" si="22"/>
        <v>#REF!</v>
      </c>
      <c r="I281" s="18" t="e">
        <f>#REF!</f>
        <v>#REF!</v>
      </c>
      <c r="J281" s="41" t="e">
        <f t="shared" si="23"/>
        <v>#REF!</v>
      </c>
      <c r="K281" s="18" t="e">
        <f>#REF!</f>
        <v>#REF!</v>
      </c>
      <c r="L281" s="41" t="e">
        <f t="shared" si="24"/>
        <v>#REF!</v>
      </c>
      <c r="M281" s="18" t="e">
        <f>#REF!</f>
        <v>#REF!</v>
      </c>
      <c r="N281" s="41" t="e">
        <f t="shared" si="25"/>
        <v>#REF!</v>
      </c>
      <c r="O281" s="18" t="e">
        <f>#REF!</f>
        <v>#REF!</v>
      </c>
      <c r="P281" s="41" t="e">
        <f t="shared" si="26"/>
        <v>#REF!</v>
      </c>
      <c r="Q281" s="18" t="e">
        <f>#REF!</f>
        <v>#REF!</v>
      </c>
      <c r="R281" s="41" t="e">
        <f t="shared" si="27"/>
        <v>#REF!</v>
      </c>
      <c r="S281" s="10" t="e">
        <f t="shared" si="28"/>
        <v>#REF!</v>
      </c>
      <c r="T281" s="41" t="e">
        <f t="shared" si="29"/>
        <v>#REF!</v>
      </c>
    </row>
    <row r="282" spans="3:20" x14ac:dyDescent="0.2">
      <c r="C282" s="50" t="e">
        <f>#REF!</f>
        <v>#REF!</v>
      </c>
      <c r="D282" s="41" t="e">
        <f t="shared" si="20"/>
        <v>#REF!</v>
      </c>
      <c r="E282" s="18" t="e">
        <f>#REF!</f>
        <v>#REF!</v>
      </c>
      <c r="F282" s="41" t="e">
        <f t="shared" si="21"/>
        <v>#REF!</v>
      </c>
      <c r="G282" s="18" t="e">
        <f>#REF!</f>
        <v>#REF!</v>
      </c>
      <c r="H282" s="41" t="e">
        <f t="shared" si="22"/>
        <v>#REF!</v>
      </c>
      <c r="I282" s="18" t="e">
        <f>#REF!</f>
        <v>#REF!</v>
      </c>
      <c r="J282" s="41" t="e">
        <f t="shared" si="23"/>
        <v>#REF!</v>
      </c>
      <c r="K282" s="18" t="e">
        <f>#REF!</f>
        <v>#REF!</v>
      </c>
      <c r="L282" s="41" t="e">
        <f t="shared" si="24"/>
        <v>#REF!</v>
      </c>
      <c r="M282" s="18" t="e">
        <f>#REF!</f>
        <v>#REF!</v>
      </c>
      <c r="N282" s="41" t="e">
        <f t="shared" si="25"/>
        <v>#REF!</v>
      </c>
      <c r="O282" s="18" t="e">
        <f>#REF!</f>
        <v>#REF!</v>
      </c>
      <c r="P282" s="41" t="e">
        <f t="shared" si="26"/>
        <v>#REF!</v>
      </c>
      <c r="Q282" s="18" t="e">
        <f>#REF!</f>
        <v>#REF!</v>
      </c>
      <c r="R282" s="41" t="e">
        <f t="shared" si="27"/>
        <v>#REF!</v>
      </c>
      <c r="S282" s="10" t="e">
        <f t="shared" si="28"/>
        <v>#REF!</v>
      </c>
      <c r="T282" s="41" t="e">
        <f t="shared" si="29"/>
        <v>#REF!</v>
      </c>
    </row>
    <row r="283" spans="3:20" x14ac:dyDescent="0.2">
      <c r="C283" s="50" t="e">
        <f>#REF!</f>
        <v>#REF!</v>
      </c>
      <c r="D283" s="41" t="e">
        <f t="shared" si="20"/>
        <v>#REF!</v>
      </c>
      <c r="E283" s="18" t="e">
        <f>#REF!</f>
        <v>#REF!</v>
      </c>
      <c r="F283" s="41" t="e">
        <f t="shared" si="21"/>
        <v>#REF!</v>
      </c>
      <c r="G283" s="18" t="e">
        <f>#REF!</f>
        <v>#REF!</v>
      </c>
      <c r="H283" s="41" t="e">
        <f t="shared" si="22"/>
        <v>#REF!</v>
      </c>
      <c r="I283" s="18" t="e">
        <f>#REF!</f>
        <v>#REF!</v>
      </c>
      <c r="J283" s="41" t="e">
        <f t="shared" si="23"/>
        <v>#REF!</v>
      </c>
      <c r="K283" s="18" t="e">
        <f>#REF!</f>
        <v>#REF!</v>
      </c>
      <c r="L283" s="41" t="e">
        <f t="shared" si="24"/>
        <v>#REF!</v>
      </c>
      <c r="M283" s="18" t="e">
        <f>#REF!</f>
        <v>#REF!</v>
      </c>
      <c r="N283" s="41" t="e">
        <f t="shared" si="25"/>
        <v>#REF!</v>
      </c>
      <c r="O283" s="18" t="e">
        <f>#REF!</f>
        <v>#REF!</v>
      </c>
      <c r="P283" s="41" t="e">
        <f t="shared" si="26"/>
        <v>#REF!</v>
      </c>
      <c r="Q283" s="18" t="e">
        <f>#REF!</f>
        <v>#REF!</v>
      </c>
      <c r="R283" s="41" t="e">
        <f t="shared" si="27"/>
        <v>#REF!</v>
      </c>
      <c r="S283" s="10" t="e">
        <f t="shared" si="28"/>
        <v>#REF!</v>
      </c>
      <c r="T283" s="41" t="e">
        <f t="shared" si="29"/>
        <v>#REF!</v>
      </c>
    </row>
    <row r="284" spans="3:20" x14ac:dyDescent="0.2">
      <c r="C284" s="50" t="e">
        <f>#REF!</f>
        <v>#REF!</v>
      </c>
      <c r="D284" s="41" t="e">
        <f t="shared" si="20"/>
        <v>#REF!</v>
      </c>
      <c r="E284" s="18" t="e">
        <f>#REF!</f>
        <v>#REF!</v>
      </c>
      <c r="F284" s="41" t="e">
        <f t="shared" si="21"/>
        <v>#REF!</v>
      </c>
      <c r="G284" s="18" t="e">
        <f>#REF!</f>
        <v>#REF!</v>
      </c>
      <c r="H284" s="41" t="e">
        <f t="shared" si="22"/>
        <v>#REF!</v>
      </c>
      <c r="I284" s="18" t="e">
        <f>#REF!</f>
        <v>#REF!</v>
      </c>
      <c r="J284" s="41" t="e">
        <f t="shared" si="23"/>
        <v>#REF!</v>
      </c>
      <c r="K284" s="18" t="e">
        <f>#REF!</f>
        <v>#REF!</v>
      </c>
      <c r="L284" s="41" t="e">
        <f t="shared" si="24"/>
        <v>#REF!</v>
      </c>
      <c r="M284" s="18" t="e">
        <f>#REF!</f>
        <v>#REF!</v>
      </c>
      <c r="N284" s="41" t="e">
        <f t="shared" si="25"/>
        <v>#REF!</v>
      </c>
      <c r="O284" s="18" t="e">
        <f>#REF!</f>
        <v>#REF!</v>
      </c>
      <c r="P284" s="41" t="e">
        <f t="shared" si="26"/>
        <v>#REF!</v>
      </c>
      <c r="Q284" s="18" t="e">
        <f>#REF!</f>
        <v>#REF!</v>
      </c>
      <c r="R284" s="41" t="e">
        <f t="shared" si="27"/>
        <v>#REF!</v>
      </c>
      <c r="S284" s="10" t="e">
        <f t="shared" si="28"/>
        <v>#REF!</v>
      </c>
      <c r="T284" s="41" t="e">
        <f t="shared" si="29"/>
        <v>#REF!</v>
      </c>
    </row>
    <row r="285" spans="3:20" x14ac:dyDescent="0.2">
      <c r="C285" s="50" t="e">
        <f>#REF!</f>
        <v>#REF!</v>
      </c>
      <c r="D285" s="41" t="e">
        <f t="shared" si="20"/>
        <v>#REF!</v>
      </c>
      <c r="E285" s="18" t="e">
        <f>#REF!</f>
        <v>#REF!</v>
      </c>
      <c r="F285" s="41" t="e">
        <f t="shared" si="21"/>
        <v>#REF!</v>
      </c>
      <c r="G285" s="18" t="e">
        <f>#REF!</f>
        <v>#REF!</v>
      </c>
      <c r="H285" s="41" t="e">
        <f t="shared" si="22"/>
        <v>#REF!</v>
      </c>
      <c r="I285" s="18" t="e">
        <f>#REF!</f>
        <v>#REF!</v>
      </c>
      <c r="J285" s="41" t="e">
        <f t="shared" si="23"/>
        <v>#REF!</v>
      </c>
      <c r="K285" s="18" t="e">
        <f>#REF!</f>
        <v>#REF!</v>
      </c>
      <c r="L285" s="41" t="e">
        <f t="shared" si="24"/>
        <v>#REF!</v>
      </c>
      <c r="M285" s="18" t="e">
        <f>#REF!</f>
        <v>#REF!</v>
      </c>
      <c r="N285" s="41" t="e">
        <f t="shared" si="25"/>
        <v>#REF!</v>
      </c>
      <c r="O285" s="18" t="e">
        <f>#REF!</f>
        <v>#REF!</v>
      </c>
      <c r="P285" s="41" t="e">
        <f t="shared" si="26"/>
        <v>#REF!</v>
      </c>
      <c r="Q285" s="18" t="e">
        <f>#REF!</f>
        <v>#REF!</v>
      </c>
      <c r="R285" s="41" t="e">
        <f t="shared" si="27"/>
        <v>#REF!</v>
      </c>
      <c r="S285" s="10" t="e">
        <f t="shared" si="28"/>
        <v>#REF!</v>
      </c>
      <c r="T285" s="41" t="e">
        <f t="shared" si="29"/>
        <v>#REF!</v>
      </c>
    </row>
    <row r="286" spans="3:20" x14ac:dyDescent="0.2">
      <c r="C286" s="50" t="e">
        <f>#REF!</f>
        <v>#REF!</v>
      </c>
      <c r="D286" s="41" t="e">
        <f t="shared" si="20"/>
        <v>#REF!</v>
      </c>
      <c r="E286" s="18" t="e">
        <f>#REF!</f>
        <v>#REF!</v>
      </c>
      <c r="F286" s="41" t="e">
        <f t="shared" si="21"/>
        <v>#REF!</v>
      </c>
      <c r="G286" s="18" t="e">
        <f>#REF!</f>
        <v>#REF!</v>
      </c>
      <c r="H286" s="41" t="e">
        <f t="shared" si="22"/>
        <v>#REF!</v>
      </c>
      <c r="I286" s="18" t="e">
        <f>#REF!</f>
        <v>#REF!</v>
      </c>
      <c r="J286" s="41" t="e">
        <f t="shared" si="23"/>
        <v>#REF!</v>
      </c>
      <c r="K286" s="18" t="e">
        <f>#REF!</f>
        <v>#REF!</v>
      </c>
      <c r="L286" s="41" t="e">
        <f t="shared" si="24"/>
        <v>#REF!</v>
      </c>
      <c r="M286" s="18" t="e">
        <f>#REF!</f>
        <v>#REF!</v>
      </c>
      <c r="N286" s="41" t="e">
        <f t="shared" si="25"/>
        <v>#REF!</v>
      </c>
      <c r="O286" s="18" t="e">
        <f>#REF!</f>
        <v>#REF!</v>
      </c>
      <c r="P286" s="41" t="e">
        <f t="shared" si="26"/>
        <v>#REF!</v>
      </c>
      <c r="Q286" s="18" t="e">
        <f>#REF!</f>
        <v>#REF!</v>
      </c>
      <c r="R286" s="41" t="e">
        <f t="shared" si="27"/>
        <v>#REF!</v>
      </c>
      <c r="S286" s="10" t="e">
        <f t="shared" si="28"/>
        <v>#REF!</v>
      </c>
      <c r="T286" s="41" t="e">
        <f t="shared" si="29"/>
        <v>#REF!</v>
      </c>
    </row>
    <row r="287" spans="3:20" x14ac:dyDescent="0.2">
      <c r="C287" s="50" t="e">
        <f>#REF!</f>
        <v>#REF!</v>
      </c>
      <c r="D287" s="41" t="e">
        <f t="shared" si="20"/>
        <v>#REF!</v>
      </c>
      <c r="E287" s="18" t="e">
        <f>#REF!</f>
        <v>#REF!</v>
      </c>
      <c r="F287" s="41" t="e">
        <f t="shared" si="21"/>
        <v>#REF!</v>
      </c>
      <c r="G287" s="18" t="e">
        <f>#REF!</f>
        <v>#REF!</v>
      </c>
      <c r="H287" s="41" t="e">
        <f t="shared" si="22"/>
        <v>#REF!</v>
      </c>
      <c r="I287" s="18" t="e">
        <f>#REF!</f>
        <v>#REF!</v>
      </c>
      <c r="J287" s="41" t="e">
        <f t="shared" si="23"/>
        <v>#REF!</v>
      </c>
      <c r="K287" s="18" t="e">
        <f>#REF!</f>
        <v>#REF!</v>
      </c>
      <c r="L287" s="41" t="e">
        <f t="shared" si="24"/>
        <v>#REF!</v>
      </c>
      <c r="M287" s="18" t="e">
        <f>#REF!</f>
        <v>#REF!</v>
      </c>
      <c r="N287" s="41" t="e">
        <f t="shared" si="25"/>
        <v>#REF!</v>
      </c>
      <c r="O287" s="18" t="e">
        <f>#REF!</f>
        <v>#REF!</v>
      </c>
      <c r="P287" s="41" t="e">
        <f t="shared" si="26"/>
        <v>#REF!</v>
      </c>
      <c r="Q287" s="18" t="e">
        <f>#REF!</f>
        <v>#REF!</v>
      </c>
      <c r="R287" s="41" t="e">
        <f t="shared" si="27"/>
        <v>#REF!</v>
      </c>
      <c r="S287" s="10" t="e">
        <f t="shared" si="28"/>
        <v>#REF!</v>
      </c>
      <c r="T287" s="41" t="e">
        <f t="shared" si="29"/>
        <v>#REF!</v>
      </c>
    </row>
    <row r="288" spans="3:20" x14ac:dyDescent="0.2">
      <c r="C288" s="50" t="e">
        <f>#REF!</f>
        <v>#REF!</v>
      </c>
      <c r="D288" s="41" t="e">
        <f t="shared" si="20"/>
        <v>#REF!</v>
      </c>
      <c r="E288" s="18" t="e">
        <f>#REF!</f>
        <v>#REF!</v>
      </c>
      <c r="F288" s="41" t="e">
        <f t="shared" si="21"/>
        <v>#REF!</v>
      </c>
      <c r="G288" s="18" t="e">
        <f>#REF!</f>
        <v>#REF!</v>
      </c>
      <c r="H288" s="41" t="e">
        <f t="shared" si="22"/>
        <v>#REF!</v>
      </c>
      <c r="I288" s="18" t="e">
        <f>#REF!</f>
        <v>#REF!</v>
      </c>
      <c r="J288" s="41" t="e">
        <f t="shared" si="23"/>
        <v>#REF!</v>
      </c>
      <c r="K288" s="18" t="e">
        <f>#REF!</f>
        <v>#REF!</v>
      </c>
      <c r="L288" s="41" t="e">
        <f t="shared" si="24"/>
        <v>#REF!</v>
      </c>
      <c r="M288" s="18" t="e">
        <f>#REF!</f>
        <v>#REF!</v>
      </c>
      <c r="N288" s="41" t="e">
        <f t="shared" si="25"/>
        <v>#REF!</v>
      </c>
      <c r="O288" s="18" t="e">
        <f>#REF!</f>
        <v>#REF!</v>
      </c>
      <c r="P288" s="41" t="e">
        <f t="shared" si="26"/>
        <v>#REF!</v>
      </c>
      <c r="Q288" s="18" t="e">
        <f>#REF!</f>
        <v>#REF!</v>
      </c>
      <c r="R288" s="41" t="e">
        <f t="shared" si="27"/>
        <v>#REF!</v>
      </c>
      <c r="S288" s="10" t="e">
        <f t="shared" si="28"/>
        <v>#REF!</v>
      </c>
      <c r="T288" s="41" t="e">
        <f t="shared" si="29"/>
        <v>#REF!</v>
      </c>
    </row>
    <row r="289" spans="3:20" x14ac:dyDescent="0.2">
      <c r="C289" s="50" t="e">
        <f>#REF!</f>
        <v>#REF!</v>
      </c>
      <c r="D289" s="41" t="e">
        <f t="shared" si="20"/>
        <v>#REF!</v>
      </c>
      <c r="E289" s="18" t="e">
        <f>#REF!</f>
        <v>#REF!</v>
      </c>
      <c r="F289" s="41" t="e">
        <f t="shared" si="21"/>
        <v>#REF!</v>
      </c>
      <c r="G289" s="18" t="e">
        <f>#REF!</f>
        <v>#REF!</v>
      </c>
      <c r="H289" s="41" t="e">
        <f t="shared" si="22"/>
        <v>#REF!</v>
      </c>
      <c r="I289" s="18" t="e">
        <f>#REF!</f>
        <v>#REF!</v>
      </c>
      <c r="J289" s="41" t="e">
        <f t="shared" si="23"/>
        <v>#REF!</v>
      </c>
      <c r="K289" s="18" t="e">
        <f>#REF!</f>
        <v>#REF!</v>
      </c>
      <c r="L289" s="41" t="e">
        <f t="shared" si="24"/>
        <v>#REF!</v>
      </c>
      <c r="M289" s="18" t="e">
        <f>#REF!</f>
        <v>#REF!</v>
      </c>
      <c r="N289" s="41" t="e">
        <f t="shared" si="25"/>
        <v>#REF!</v>
      </c>
      <c r="O289" s="18" t="e">
        <f>#REF!</f>
        <v>#REF!</v>
      </c>
      <c r="P289" s="41" t="e">
        <f t="shared" si="26"/>
        <v>#REF!</v>
      </c>
      <c r="Q289" s="18" t="e">
        <f>#REF!</f>
        <v>#REF!</v>
      </c>
      <c r="R289" s="41" t="e">
        <f t="shared" si="27"/>
        <v>#REF!</v>
      </c>
      <c r="S289" s="10" t="e">
        <f t="shared" si="28"/>
        <v>#REF!</v>
      </c>
      <c r="T289" s="41" t="e">
        <f t="shared" si="29"/>
        <v>#REF!</v>
      </c>
    </row>
    <row r="290" spans="3:20" x14ac:dyDescent="0.2">
      <c r="C290" s="50" t="e">
        <f>#REF!</f>
        <v>#REF!</v>
      </c>
      <c r="D290" s="41" t="e">
        <f t="shared" si="20"/>
        <v>#REF!</v>
      </c>
      <c r="E290" s="18" t="e">
        <f>#REF!</f>
        <v>#REF!</v>
      </c>
      <c r="F290" s="41" t="e">
        <f t="shared" si="21"/>
        <v>#REF!</v>
      </c>
      <c r="G290" s="18" t="e">
        <f>#REF!</f>
        <v>#REF!</v>
      </c>
      <c r="H290" s="41" t="e">
        <f t="shared" si="22"/>
        <v>#REF!</v>
      </c>
      <c r="I290" s="18" t="e">
        <f>#REF!</f>
        <v>#REF!</v>
      </c>
      <c r="J290" s="41" t="e">
        <f t="shared" si="23"/>
        <v>#REF!</v>
      </c>
      <c r="K290" s="18" t="e">
        <f>#REF!</f>
        <v>#REF!</v>
      </c>
      <c r="L290" s="41" t="e">
        <f t="shared" si="24"/>
        <v>#REF!</v>
      </c>
      <c r="M290" s="18" t="e">
        <f>#REF!</f>
        <v>#REF!</v>
      </c>
      <c r="N290" s="41" t="e">
        <f t="shared" si="25"/>
        <v>#REF!</v>
      </c>
      <c r="O290" s="18" t="e">
        <f>#REF!</f>
        <v>#REF!</v>
      </c>
      <c r="P290" s="41" t="e">
        <f t="shared" si="26"/>
        <v>#REF!</v>
      </c>
      <c r="Q290" s="18" t="e">
        <f>#REF!</f>
        <v>#REF!</v>
      </c>
      <c r="R290" s="41" t="e">
        <f t="shared" si="27"/>
        <v>#REF!</v>
      </c>
      <c r="S290" s="10" t="e">
        <f t="shared" si="28"/>
        <v>#REF!</v>
      </c>
      <c r="T290" s="41" t="e">
        <f t="shared" si="29"/>
        <v>#REF!</v>
      </c>
    </row>
    <row r="291" spans="3:20" x14ac:dyDescent="0.2">
      <c r="C291" s="50" t="e">
        <f>#REF!</f>
        <v>#REF!</v>
      </c>
      <c r="D291" s="41" t="e">
        <f t="shared" si="20"/>
        <v>#REF!</v>
      </c>
      <c r="E291" s="18" t="e">
        <f>#REF!</f>
        <v>#REF!</v>
      </c>
      <c r="F291" s="41" t="e">
        <f t="shared" si="21"/>
        <v>#REF!</v>
      </c>
      <c r="G291" s="18" t="e">
        <f>#REF!</f>
        <v>#REF!</v>
      </c>
      <c r="H291" s="41" t="e">
        <f t="shared" si="22"/>
        <v>#REF!</v>
      </c>
      <c r="I291" s="18" t="e">
        <f>#REF!</f>
        <v>#REF!</v>
      </c>
      <c r="J291" s="41" t="e">
        <f t="shared" si="23"/>
        <v>#REF!</v>
      </c>
      <c r="K291" s="18" t="e">
        <f>#REF!</f>
        <v>#REF!</v>
      </c>
      <c r="L291" s="41" t="e">
        <f t="shared" si="24"/>
        <v>#REF!</v>
      </c>
      <c r="M291" s="18" t="e">
        <f>#REF!</f>
        <v>#REF!</v>
      </c>
      <c r="N291" s="41" t="e">
        <f t="shared" si="25"/>
        <v>#REF!</v>
      </c>
      <c r="O291" s="18" t="e">
        <f>#REF!</f>
        <v>#REF!</v>
      </c>
      <c r="P291" s="41" t="e">
        <f t="shared" si="26"/>
        <v>#REF!</v>
      </c>
      <c r="Q291" s="18" t="e">
        <f>#REF!</f>
        <v>#REF!</v>
      </c>
      <c r="R291" s="41" t="e">
        <f t="shared" si="27"/>
        <v>#REF!</v>
      </c>
      <c r="S291" s="10" t="e">
        <f t="shared" si="28"/>
        <v>#REF!</v>
      </c>
      <c r="T291" s="41" t="e">
        <f t="shared" si="29"/>
        <v>#REF!</v>
      </c>
    </row>
    <row r="292" spans="3:20" x14ac:dyDescent="0.2">
      <c r="C292" s="50" t="e">
        <f>#REF!</f>
        <v>#REF!</v>
      </c>
      <c r="D292" s="41" t="e">
        <f t="shared" si="20"/>
        <v>#REF!</v>
      </c>
      <c r="E292" s="18" t="e">
        <f>#REF!</f>
        <v>#REF!</v>
      </c>
      <c r="F292" s="41" t="e">
        <f t="shared" si="21"/>
        <v>#REF!</v>
      </c>
      <c r="G292" s="18" t="e">
        <f>#REF!</f>
        <v>#REF!</v>
      </c>
      <c r="H292" s="41" t="e">
        <f t="shared" si="22"/>
        <v>#REF!</v>
      </c>
      <c r="I292" s="18" t="e">
        <f>#REF!</f>
        <v>#REF!</v>
      </c>
      <c r="J292" s="41" t="e">
        <f t="shared" si="23"/>
        <v>#REF!</v>
      </c>
      <c r="K292" s="18" t="e">
        <f>#REF!</f>
        <v>#REF!</v>
      </c>
      <c r="L292" s="41" t="e">
        <f t="shared" si="24"/>
        <v>#REF!</v>
      </c>
      <c r="M292" s="18" t="e">
        <f>#REF!</f>
        <v>#REF!</v>
      </c>
      <c r="N292" s="41" t="e">
        <f t="shared" si="25"/>
        <v>#REF!</v>
      </c>
      <c r="O292" s="18" t="e">
        <f>#REF!</f>
        <v>#REF!</v>
      </c>
      <c r="P292" s="41" t="e">
        <f t="shared" si="26"/>
        <v>#REF!</v>
      </c>
      <c r="Q292" s="18" t="e">
        <f>#REF!</f>
        <v>#REF!</v>
      </c>
      <c r="R292" s="41" t="e">
        <f t="shared" si="27"/>
        <v>#REF!</v>
      </c>
      <c r="S292" s="10" t="e">
        <f t="shared" si="28"/>
        <v>#REF!</v>
      </c>
      <c r="T292" s="41" t="e">
        <f t="shared" si="29"/>
        <v>#REF!</v>
      </c>
    </row>
    <row r="293" spans="3:20" x14ac:dyDescent="0.2">
      <c r="C293" s="50" t="e">
        <f>#REF!</f>
        <v>#REF!</v>
      </c>
      <c r="D293" s="41" t="e">
        <f t="shared" si="20"/>
        <v>#REF!</v>
      </c>
      <c r="E293" s="18" t="e">
        <f>#REF!</f>
        <v>#REF!</v>
      </c>
      <c r="F293" s="41" t="e">
        <f t="shared" si="21"/>
        <v>#REF!</v>
      </c>
      <c r="G293" s="18" t="e">
        <f>#REF!</f>
        <v>#REF!</v>
      </c>
      <c r="H293" s="41" t="e">
        <f t="shared" si="22"/>
        <v>#REF!</v>
      </c>
      <c r="I293" s="18" t="e">
        <f>#REF!</f>
        <v>#REF!</v>
      </c>
      <c r="J293" s="41" t="e">
        <f t="shared" si="23"/>
        <v>#REF!</v>
      </c>
      <c r="K293" s="18" t="e">
        <f>#REF!</f>
        <v>#REF!</v>
      </c>
      <c r="L293" s="41" t="e">
        <f t="shared" si="24"/>
        <v>#REF!</v>
      </c>
      <c r="M293" s="18" t="e">
        <f>#REF!</f>
        <v>#REF!</v>
      </c>
      <c r="N293" s="41" t="e">
        <f t="shared" si="25"/>
        <v>#REF!</v>
      </c>
      <c r="O293" s="18" t="e">
        <f>#REF!</f>
        <v>#REF!</v>
      </c>
      <c r="P293" s="41" t="e">
        <f t="shared" si="26"/>
        <v>#REF!</v>
      </c>
      <c r="Q293" s="18" t="e">
        <f>#REF!</f>
        <v>#REF!</v>
      </c>
      <c r="R293" s="41" t="e">
        <f t="shared" si="27"/>
        <v>#REF!</v>
      </c>
      <c r="S293" s="10" t="e">
        <f t="shared" si="28"/>
        <v>#REF!</v>
      </c>
      <c r="T293" s="41" t="e">
        <f t="shared" si="29"/>
        <v>#REF!</v>
      </c>
    </row>
    <row r="294" spans="3:20" x14ac:dyDescent="0.2">
      <c r="C294" s="50" t="e">
        <f>#REF!</f>
        <v>#REF!</v>
      </c>
      <c r="D294" s="41" t="e">
        <f t="shared" si="20"/>
        <v>#REF!</v>
      </c>
      <c r="E294" s="18" t="e">
        <f>#REF!</f>
        <v>#REF!</v>
      </c>
      <c r="F294" s="41" t="e">
        <f t="shared" si="21"/>
        <v>#REF!</v>
      </c>
      <c r="G294" s="18" t="e">
        <f>#REF!</f>
        <v>#REF!</v>
      </c>
      <c r="H294" s="41" t="e">
        <f t="shared" si="22"/>
        <v>#REF!</v>
      </c>
      <c r="I294" s="18" t="e">
        <f>#REF!</f>
        <v>#REF!</v>
      </c>
      <c r="J294" s="41" t="e">
        <f t="shared" si="23"/>
        <v>#REF!</v>
      </c>
      <c r="K294" s="18" t="e">
        <f>#REF!</f>
        <v>#REF!</v>
      </c>
      <c r="L294" s="41" t="e">
        <f t="shared" si="24"/>
        <v>#REF!</v>
      </c>
      <c r="M294" s="18" t="e">
        <f>#REF!</f>
        <v>#REF!</v>
      </c>
      <c r="N294" s="41" t="e">
        <f t="shared" si="25"/>
        <v>#REF!</v>
      </c>
      <c r="O294" s="18" t="e">
        <f>#REF!</f>
        <v>#REF!</v>
      </c>
      <c r="P294" s="41" t="e">
        <f t="shared" si="26"/>
        <v>#REF!</v>
      </c>
      <c r="Q294" s="18" t="e">
        <f>#REF!</f>
        <v>#REF!</v>
      </c>
      <c r="R294" s="41" t="e">
        <f t="shared" si="27"/>
        <v>#REF!</v>
      </c>
      <c r="S294" s="10" t="e">
        <f t="shared" si="28"/>
        <v>#REF!</v>
      </c>
      <c r="T294" s="41" t="e">
        <f t="shared" si="29"/>
        <v>#REF!</v>
      </c>
    </row>
    <row r="295" spans="3:20" x14ac:dyDescent="0.2">
      <c r="C295" s="50" t="e">
        <f>#REF!</f>
        <v>#REF!</v>
      </c>
      <c r="D295" s="41" t="e">
        <f t="shared" si="20"/>
        <v>#REF!</v>
      </c>
      <c r="E295" s="18" t="e">
        <f>#REF!</f>
        <v>#REF!</v>
      </c>
      <c r="F295" s="41" t="e">
        <f t="shared" si="21"/>
        <v>#REF!</v>
      </c>
      <c r="G295" s="18" t="e">
        <f>#REF!</f>
        <v>#REF!</v>
      </c>
      <c r="H295" s="41" t="e">
        <f t="shared" si="22"/>
        <v>#REF!</v>
      </c>
      <c r="I295" s="18" t="e">
        <f>#REF!</f>
        <v>#REF!</v>
      </c>
      <c r="J295" s="41" t="e">
        <f t="shared" si="23"/>
        <v>#REF!</v>
      </c>
      <c r="K295" s="18" t="e">
        <f>#REF!</f>
        <v>#REF!</v>
      </c>
      <c r="L295" s="41" t="e">
        <f t="shared" si="24"/>
        <v>#REF!</v>
      </c>
      <c r="M295" s="18" t="e">
        <f>#REF!</f>
        <v>#REF!</v>
      </c>
      <c r="N295" s="41" t="e">
        <f t="shared" si="25"/>
        <v>#REF!</v>
      </c>
      <c r="O295" s="18" t="e">
        <f>#REF!</f>
        <v>#REF!</v>
      </c>
      <c r="P295" s="41" t="e">
        <f t="shared" si="26"/>
        <v>#REF!</v>
      </c>
      <c r="Q295" s="18" t="e">
        <f>#REF!</f>
        <v>#REF!</v>
      </c>
      <c r="R295" s="41" t="e">
        <f t="shared" si="27"/>
        <v>#REF!</v>
      </c>
      <c r="S295" s="10" t="e">
        <f t="shared" si="28"/>
        <v>#REF!</v>
      </c>
      <c r="T295" s="41" t="e">
        <f t="shared" si="29"/>
        <v>#REF!</v>
      </c>
    </row>
    <row r="296" spans="3:20" x14ac:dyDescent="0.2">
      <c r="C296" s="50" t="e">
        <f>#REF!</f>
        <v>#REF!</v>
      </c>
      <c r="D296" s="41" t="e">
        <f t="shared" si="20"/>
        <v>#REF!</v>
      </c>
      <c r="E296" s="18" t="e">
        <f>#REF!</f>
        <v>#REF!</v>
      </c>
      <c r="F296" s="41" t="e">
        <f t="shared" si="21"/>
        <v>#REF!</v>
      </c>
      <c r="G296" s="18" t="e">
        <f>#REF!</f>
        <v>#REF!</v>
      </c>
      <c r="H296" s="41" t="e">
        <f t="shared" si="22"/>
        <v>#REF!</v>
      </c>
      <c r="I296" s="18" t="e">
        <f>#REF!</f>
        <v>#REF!</v>
      </c>
      <c r="J296" s="41" t="e">
        <f t="shared" si="23"/>
        <v>#REF!</v>
      </c>
      <c r="K296" s="18" t="e">
        <f>#REF!</f>
        <v>#REF!</v>
      </c>
      <c r="L296" s="41" t="e">
        <f t="shared" si="24"/>
        <v>#REF!</v>
      </c>
      <c r="M296" s="18" t="e">
        <f>#REF!</f>
        <v>#REF!</v>
      </c>
      <c r="N296" s="41" t="e">
        <f t="shared" si="25"/>
        <v>#REF!</v>
      </c>
      <c r="O296" s="18" t="e">
        <f>#REF!</f>
        <v>#REF!</v>
      </c>
      <c r="P296" s="41" t="e">
        <f t="shared" si="26"/>
        <v>#REF!</v>
      </c>
      <c r="Q296" s="18" t="e">
        <f>#REF!</f>
        <v>#REF!</v>
      </c>
      <c r="R296" s="41" t="e">
        <f t="shared" si="27"/>
        <v>#REF!</v>
      </c>
      <c r="S296" s="10" t="e">
        <f t="shared" si="28"/>
        <v>#REF!</v>
      </c>
      <c r="T296" s="41" t="e">
        <f t="shared" si="29"/>
        <v>#REF!</v>
      </c>
    </row>
    <row r="297" spans="3:20" x14ac:dyDescent="0.2">
      <c r="C297" s="50" t="e">
        <f>#REF!</f>
        <v>#REF!</v>
      </c>
      <c r="D297" s="41" t="e">
        <f t="shared" si="20"/>
        <v>#REF!</v>
      </c>
      <c r="E297" s="18" t="e">
        <f>#REF!</f>
        <v>#REF!</v>
      </c>
      <c r="F297" s="41" t="e">
        <f t="shared" si="21"/>
        <v>#REF!</v>
      </c>
      <c r="G297" s="18" t="e">
        <f>#REF!</f>
        <v>#REF!</v>
      </c>
      <c r="H297" s="41" t="e">
        <f t="shared" si="22"/>
        <v>#REF!</v>
      </c>
      <c r="I297" s="18" t="e">
        <f>#REF!</f>
        <v>#REF!</v>
      </c>
      <c r="J297" s="41" t="e">
        <f t="shared" si="23"/>
        <v>#REF!</v>
      </c>
      <c r="K297" s="18" t="e">
        <f>#REF!</f>
        <v>#REF!</v>
      </c>
      <c r="L297" s="41" t="e">
        <f t="shared" si="24"/>
        <v>#REF!</v>
      </c>
      <c r="M297" s="18" t="e">
        <f>#REF!</f>
        <v>#REF!</v>
      </c>
      <c r="N297" s="41" t="e">
        <f t="shared" si="25"/>
        <v>#REF!</v>
      </c>
      <c r="O297" s="18" t="e">
        <f>#REF!</f>
        <v>#REF!</v>
      </c>
      <c r="P297" s="41" t="e">
        <f t="shared" si="26"/>
        <v>#REF!</v>
      </c>
      <c r="Q297" s="18" t="e">
        <f>#REF!</f>
        <v>#REF!</v>
      </c>
      <c r="R297" s="41" t="e">
        <f t="shared" si="27"/>
        <v>#REF!</v>
      </c>
      <c r="S297" s="10" t="e">
        <f t="shared" si="28"/>
        <v>#REF!</v>
      </c>
      <c r="T297" s="41" t="e">
        <f t="shared" si="29"/>
        <v>#REF!</v>
      </c>
    </row>
    <row r="298" spans="3:20" x14ac:dyDescent="0.2">
      <c r="C298" s="50" t="e">
        <f>#REF!</f>
        <v>#REF!</v>
      </c>
      <c r="D298" s="41" t="e">
        <f t="shared" si="20"/>
        <v>#REF!</v>
      </c>
      <c r="E298" s="18" t="e">
        <f>#REF!</f>
        <v>#REF!</v>
      </c>
      <c r="F298" s="41" t="e">
        <f t="shared" si="21"/>
        <v>#REF!</v>
      </c>
      <c r="G298" s="18" t="e">
        <f>#REF!</f>
        <v>#REF!</v>
      </c>
      <c r="H298" s="41" t="e">
        <f t="shared" si="22"/>
        <v>#REF!</v>
      </c>
      <c r="I298" s="18" t="e">
        <f>#REF!</f>
        <v>#REF!</v>
      </c>
      <c r="J298" s="41" t="e">
        <f t="shared" si="23"/>
        <v>#REF!</v>
      </c>
      <c r="K298" s="18" t="e">
        <f>#REF!</f>
        <v>#REF!</v>
      </c>
      <c r="L298" s="41" t="e">
        <f t="shared" si="24"/>
        <v>#REF!</v>
      </c>
      <c r="M298" s="18" t="e">
        <f>#REF!</f>
        <v>#REF!</v>
      </c>
      <c r="N298" s="41" t="e">
        <f t="shared" si="25"/>
        <v>#REF!</v>
      </c>
      <c r="O298" s="18" t="e">
        <f>#REF!</f>
        <v>#REF!</v>
      </c>
      <c r="P298" s="41" t="e">
        <f t="shared" si="26"/>
        <v>#REF!</v>
      </c>
      <c r="Q298" s="18" t="e">
        <f>#REF!</f>
        <v>#REF!</v>
      </c>
      <c r="R298" s="41" t="e">
        <f t="shared" si="27"/>
        <v>#REF!</v>
      </c>
      <c r="S298" s="10" t="e">
        <f t="shared" si="28"/>
        <v>#REF!</v>
      </c>
      <c r="T298" s="41" t="e">
        <f t="shared" si="29"/>
        <v>#REF!</v>
      </c>
    </row>
    <row r="299" spans="3:20" x14ac:dyDescent="0.2">
      <c r="C299" s="50" t="e">
        <f>#REF!</f>
        <v>#REF!</v>
      </c>
      <c r="D299" s="41" t="e">
        <f t="shared" si="20"/>
        <v>#REF!</v>
      </c>
      <c r="E299" s="18" t="e">
        <f>#REF!</f>
        <v>#REF!</v>
      </c>
      <c r="F299" s="41" t="e">
        <f t="shared" si="21"/>
        <v>#REF!</v>
      </c>
      <c r="G299" s="18" t="e">
        <f>#REF!</f>
        <v>#REF!</v>
      </c>
      <c r="H299" s="41" t="e">
        <f t="shared" si="22"/>
        <v>#REF!</v>
      </c>
      <c r="I299" s="18" t="e">
        <f>#REF!</f>
        <v>#REF!</v>
      </c>
      <c r="J299" s="41" t="e">
        <f t="shared" si="23"/>
        <v>#REF!</v>
      </c>
      <c r="K299" s="18" t="e">
        <f>#REF!</f>
        <v>#REF!</v>
      </c>
      <c r="L299" s="41" t="e">
        <f t="shared" si="24"/>
        <v>#REF!</v>
      </c>
      <c r="M299" s="18" t="e">
        <f>#REF!</f>
        <v>#REF!</v>
      </c>
      <c r="N299" s="41" t="e">
        <f t="shared" si="25"/>
        <v>#REF!</v>
      </c>
      <c r="O299" s="18" t="e">
        <f>#REF!</f>
        <v>#REF!</v>
      </c>
      <c r="P299" s="41" t="e">
        <f t="shared" si="26"/>
        <v>#REF!</v>
      </c>
      <c r="Q299" s="18" t="e">
        <f>#REF!</f>
        <v>#REF!</v>
      </c>
      <c r="R299" s="41" t="e">
        <f t="shared" si="27"/>
        <v>#REF!</v>
      </c>
      <c r="S299" s="10" t="e">
        <f t="shared" si="28"/>
        <v>#REF!</v>
      </c>
      <c r="T299" s="41" t="e">
        <f t="shared" si="29"/>
        <v>#REF!</v>
      </c>
    </row>
    <row r="300" spans="3:20" x14ac:dyDescent="0.2">
      <c r="C300" s="50" t="e">
        <f>#REF!</f>
        <v>#REF!</v>
      </c>
      <c r="D300" s="41" t="e">
        <f t="shared" si="20"/>
        <v>#REF!</v>
      </c>
      <c r="E300" s="18" t="e">
        <f>#REF!</f>
        <v>#REF!</v>
      </c>
      <c r="F300" s="41" t="e">
        <f t="shared" si="21"/>
        <v>#REF!</v>
      </c>
      <c r="G300" s="18" t="e">
        <f>#REF!</f>
        <v>#REF!</v>
      </c>
      <c r="H300" s="41" t="e">
        <f t="shared" si="22"/>
        <v>#REF!</v>
      </c>
      <c r="I300" s="18" t="e">
        <f>#REF!</f>
        <v>#REF!</v>
      </c>
      <c r="J300" s="41" t="e">
        <f t="shared" si="23"/>
        <v>#REF!</v>
      </c>
      <c r="K300" s="18" t="e">
        <f>#REF!</f>
        <v>#REF!</v>
      </c>
      <c r="L300" s="41" t="e">
        <f t="shared" si="24"/>
        <v>#REF!</v>
      </c>
      <c r="M300" s="18" t="e">
        <f>#REF!</f>
        <v>#REF!</v>
      </c>
      <c r="N300" s="41" t="e">
        <f t="shared" si="25"/>
        <v>#REF!</v>
      </c>
      <c r="O300" s="18" t="e">
        <f>#REF!</f>
        <v>#REF!</v>
      </c>
      <c r="P300" s="41" t="e">
        <f t="shared" si="26"/>
        <v>#REF!</v>
      </c>
      <c r="Q300" s="18" t="e">
        <f>#REF!</f>
        <v>#REF!</v>
      </c>
      <c r="R300" s="41" t="e">
        <f t="shared" si="27"/>
        <v>#REF!</v>
      </c>
      <c r="S300" s="10" t="e">
        <f t="shared" si="28"/>
        <v>#REF!</v>
      </c>
      <c r="T300" s="41" t="e">
        <f t="shared" si="29"/>
        <v>#REF!</v>
      </c>
    </row>
    <row r="301" spans="3:20" x14ac:dyDescent="0.2">
      <c r="C301" s="50" t="e">
        <f>#REF!</f>
        <v>#REF!</v>
      </c>
      <c r="D301" s="41" t="e">
        <f t="shared" ref="D301:D332" si="30">F301+H301+J301+L301+N301+P301+R301</f>
        <v>#REF!</v>
      </c>
      <c r="E301" s="18" t="e">
        <f>#REF!</f>
        <v>#REF!</v>
      </c>
      <c r="F301" s="41" t="e">
        <f t="shared" ref="F301:F332" si="31">E301/C301</f>
        <v>#REF!</v>
      </c>
      <c r="G301" s="18" t="e">
        <f>#REF!</f>
        <v>#REF!</v>
      </c>
      <c r="H301" s="41" t="e">
        <f t="shared" ref="H301:H332" si="32">G301/C301</f>
        <v>#REF!</v>
      </c>
      <c r="I301" s="18" t="e">
        <f>#REF!</f>
        <v>#REF!</v>
      </c>
      <c r="J301" s="41" t="e">
        <f t="shared" ref="J301:J332" si="33">I301/C301</f>
        <v>#REF!</v>
      </c>
      <c r="K301" s="18" t="e">
        <f>#REF!</f>
        <v>#REF!</v>
      </c>
      <c r="L301" s="41" t="e">
        <f t="shared" ref="L301:L332" si="34">K301/C301</f>
        <v>#REF!</v>
      </c>
      <c r="M301" s="18" t="e">
        <f>#REF!</f>
        <v>#REF!</v>
      </c>
      <c r="N301" s="41" t="e">
        <f t="shared" ref="N301:N332" si="35">M301/C301</f>
        <v>#REF!</v>
      </c>
      <c r="O301" s="18" t="e">
        <f>#REF!</f>
        <v>#REF!</v>
      </c>
      <c r="P301" s="41" t="e">
        <f t="shared" ref="P301:P332" si="36">O301/C301</f>
        <v>#REF!</v>
      </c>
      <c r="Q301" s="18" t="e">
        <f>#REF!</f>
        <v>#REF!</v>
      </c>
      <c r="R301" s="41" t="e">
        <f t="shared" ref="R301:R332" si="37">Q301/C301</f>
        <v>#REF!</v>
      </c>
      <c r="S301" s="10" t="e">
        <f t="shared" ref="S301:S332" si="38">C301-E301</f>
        <v>#REF!</v>
      </c>
      <c r="T301" s="41" t="e">
        <f t="shared" ref="T301:T332" si="39">S301/$C301</f>
        <v>#REF!</v>
      </c>
    </row>
    <row r="302" spans="3:20" x14ac:dyDescent="0.2">
      <c r="C302" s="50" t="e">
        <f>#REF!</f>
        <v>#REF!</v>
      </c>
      <c r="D302" s="41" t="e">
        <f t="shared" si="30"/>
        <v>#REF!</v>
      </c>
      <c r="E302" s="18" t="e">
        <f>#REF!</f>
        <v>#REF!</v>
      </c>
      <c r="F302" s="41" t="e">
        <f t="shared" si="31"/>
        <v>#REF!</v>
      </c>
      <c r="G302" s="18" t="e">
        <f>#REF!</f>
        <v>#REF!</v>
      </c>
      <c r="H302" s="41" t="e">
        <f t="shared" si="32"/>
        <v>#REF!</v>
      </c>
      <c r="I302" s="18" t="e">
        <f>#REF!</f>
        <v>#REF!</v>
      </c>
      <c r="J302" s="41" t="e">
        <f t="shared" si="33"/>
        <v>#REF!</v>
      </c>
      <c r="K302" s="18" t="e">
        <f>#REF!</f>
        <v>#REF!</v>
      </c>
      <c r="L302" s="41" t="e">
        <f t="shared" si="34"/>
        <v>#REF!</v>
      </c>
      <c r="M302" s="18" t="e">
        <f>#REF!</f>
        <v>#REF!</v>
      </c>
      <c r="N302" s="41" t="e">
        <f t="shared" si="35"/>
        <v>#REF!</v>
      </c>
      <c r="O302" s="18" t="e">
        <f>#REF!</f>
        <v>#REF!</v>
      </c>
      <c r="P302" s="41" t="e">
        <f t="shared" si="36"/>
        <v>#REF!</v>
      </c>
      <c r="Q302" s="18" t="e">
        <f>#REF!</f>
        <v>#REF!</v>
      </c>
      <c r="R302" s="41" t="e">
        <f t="shared" si="37"/>
        <v>#REF!</v>
      </c>
      <c r="S302" s="10" t="e">
        <f t="shared" si="38"/>
        <v>#REF!</v>
      </c>
      <c r="T302" s="41" t="e">
        <f t="shared" si="39"/>
        <v>#REF!</v>
      </c>
    </row>
    <row r="303" spans="3:20" x14ac:dyDescent="0.2">
      <c r="C303" s="50" t="e">
        <f>#REF!</f>
        <v>#REF!</v>
      </c>
      <c r="D303" s="41" t="e">
        <f t="shared" si="30"/>
        <v>#REF!</v>
      </c>
      <c r="E303" s="18" t="e">
        <f>#REF!</f>
        <v>#REF!</v>
      </c>
      <c r="F303" s="41" t="e">
        <f t="shared" si="31"/>
        <v>#REF!</v>
      </c>
      <c r="G303" s="18" t="e">
        <f>#REF!</f>
        <v>#REF!</v>
      </c>
      <c r="H303" s="41" t="e">
        <f t="shared" si="32"/>
        <v>#REF!</v>
      </c>
      <c r="I303" s="18" t="e">
        <f>#REF!</f>
        <v>#REF!</v>
      </c>
      <c r="J303" s="41" t="e">
        <f t="shared" si="33"/>
        <v>#REF!</v>
      </c>
      <c r="K303" s="18" t="e">
        <f>#REF!</f>
        <v>#REF!</v>
      </c>
      <c r="L303" s="41" t="e">
        <f t="shared" si="34"/>
        <v>#REF!</v>
      </c>
      <c r="M303" s="18" t="e">
        <f>#REF!</f>
        <v>#REF!</v>
      </c>
      <c r="N303" s="41" t="e">
        <f t="shared" si="35"/>
        <v>#REF!</v>
      </c>
      <c r="O303" s="18" t="e">
        <f>#REF!</f>
        <v>#REF!</v>
      </c>
      <c r="P303" s="41" t="e">
        <f t="shared" si="36"/>
        <v>#REF!</v>
      </c>
      <c r="Q303" s="18" t="e">
        <f>#REF!</f>
        <v>#REF!</v>
      </c>
      <c r="R303" s="41" t="e">
        <f t="shared" si="37"/>
        <v>#REF!</v>
      </c>
      <c r="S303" s="10" t="e">
        <f t="shared" si="38"/>
        <v>#REF!</v>
      </c>
      <c r="T303" s="41" t="e">
        <f t="shared" si="39"/>
        <v>#REF!</v>
      </c>
    </row>
    <row r="304" spans="3:20" x14ac:dyDescent="0.2">
      <c r="C304" s="50" t="e">
        <f>#REF!</f>
        <v>#REF!</v>
      </c>
      <c r="D304" s="41" t="e">
        <f t="shared" si="30"/>
        <v>#REF!</v>
      </c>
      <c r="E304" s="18" t="e">
        <f>#REF!</f>
        <v>#REF!</v>
      </c>
      <c r="F304" s="41" t="e">
        <f t="shared" si="31"/>
        <v>#REF!</v>
      </c>
      <c r="G304" s="18" t="e">
        <f>#REF!</f>
        <v>#REF!</v>
      </c>
      <c r="H304" s="41" t="e">
        <f t="shared" si="32"/>
        <v>#REF!</v>
      </c>
      <c r="I304" s="18" t="e">
        <f>#REF!</f>
        <v>#REF!</v>
      </c>
      <c r="J304" s="41" t="e">
        <f t="shared" si="33"/>
        <v>#REF!</v>
      </c>
      <c r="K304" s="18" t="e">
        <f>#REF!</f>
        <v>#REF!</v>
      </c>
      <c r="L304" s="41" t="e">
        <f t="shared" si="34"/>
        <v>#REF!</v>
      </c>
      <c r="M304" s="18" t="e">
        <f>#REF!</f>
        <v>#REF!</v>
      </c>
      <c r="N304" s="41" t="e">
        <f t="shared" si="35"/>
        <v>#REF!</v>
      </c>
      <c r="O304" s="18" t="e">
        <f>#REF!</f>
        <v>#REF!</v>
      </c>
      <c r="P304" s="41" t="e">
        <f t="shared" si="36"/>
        <v>#REF!</v>
      </c>
      <c r="Q304" s="18" t="e">
        <f>#REF!</f>
        <v>#REF!</v>
      </c>
      <c r="R304" s="41" t="e">
        <f t="shared" si="37"/>
        <v>#REF!</v>
      </c>
      <c r="S304" s="10" t="e">
        <f t="shared" si="38"/>
        <v>#REF!</v>
      </c>
      <c r="T304" s="41" t="e">
        <f t="shared" si="39"/>
        <v>#REF!</v>
      </c>
    </row>
    <row r="305" spans="3:20" x14ac:dyDescent="0.2">
      <c r="C305" s="50" t="e">
        <f>#REF!</f>
        <v>#REF!</v>
      </c>
      <c r="D305" s="41" t="e">
        <f t="shared" si="30"/>
        <v>#REF!</v>
      </c>
      <c r="E305" s="18" t="e">
        <f>#REF!</f>
        <v>#REF!</v>
      </c>
      <c r="F305" s="41" t="e">
        <f t="shared" si="31"/>
        <v>#REF!</v>
      </c>
      <c r="G305" s="18" t="e">
        <f>#REF!</f>
        <v>#REF!</v>
      </c>
      <c r="H305" s="41" t="e">
        <f t="shared" si="32"/>
        <v>#REF!</v>
      </c>
      <c r="I305" s="18" t="e">
        <f>#REF!</f>
        <v>#REF!</v>
      </c>
      <c r="J305" s="41" t="e">
        <f t="shared" si="33"/>
        <v>#REF!</v>
      </c>
      <c r="K305" s="18" t="e">
        <f>#REF!</f>
        <v>#REF!</v>
      </c>
      <c r="L305" s="41" t="e">
        <f t="shared" si="34"/>
        <v>#REF!</v>
      </c>
      <c r="M305" s="18" t="e">
        <f>#REF!</f>
        <v>#REF!</v>
      </c>
      <c r="N305" s="41" t="e">
        <f t="shared" si="35"/>
        <v>#REF!</v>
      </c>
      <c r="O305" s="18" t="e">
        <f>#REF!</f>
        <v>#REF!</v>
      </c>
      <c r="P305" s="41" t="e">
        <f t="shared" si="36"/>
        <v>#REF!</v>
      </c>
      <c r="Q305" s="18" t="e">
        <f>#REF!</f>
        <v>#REF!</v>
      </c>
      <c r="R305" s="41" t="e">
        <f t="shared" si="37"/>
        <v>#REF!</v>
      </c>
      <c r="S305" s="10" t="e">
        <f t="shared" si="38"/>
        <v>#REF!</v>
      </c>
      <c r="T305" s="41" t="e">
        <f t="shared" si="39"/>
        <v>#REF!</v>
      </c>
    </row>
    <row r="306" spans="3:20" x14ac:dyDescent="0.2">
      <c r="C306" s="50" t="e">
        <f>#REF!</f>
        <v>#REF!</v>
      </c>
      <c r="D306" s="41" t="e">
        <f t="shared" si="30"/>
        <v>#REF!</v>
      </c>
      <c r="E306" s="18" t="e">
        <f>#REF!</f>
        <v>#REF!</v>
      </c>
      <c r="F306" s="41" t="e">
        <f t="shared" si="31"/>
        <v>#REF!</v>
      </c>
      <c r="G306" s="18" t="e">
        <f>#REF!</f>
        <v>#REF!</v>
      </c>
      <c r="H306" s="41" t="e">
        <f t="shared" si="32"/>
        <v>#REF!</v>
      </c>
      <c r="I306" s="18" t="e">
        <f>#REF!</f>
        <v>#REF!</v>
      </c>
      <c r="J306" s="41" t="e">
        <f t="shared" si="33"/>
        <v>#REF!</v>
      </c>
      <c r="K306" s="18" t="e">
        <f>#REF!</f>
        <v>#REF!</v>
      </c>
      <c r="L306" s="41" t="e">
        <f t="shared" si="34"/>
        <v>#REF!</v>
      </c>
      <c r="M306" s="18" t="e">
        <f>#REF!</f>
        <v>#REF!</v>
      </c>
      <c r="N306" s="41" t="e">
        <f t="shared" si="35"/>
        <v>#REF!</v>
      </c>
      <c r="O306" s="18" t="e">
        <f>#REF!</f>
        <v>#REF!</v>
      </c>
      <c r="P306" s="41" t="e">
        <f t="shared" si="36"/>
        <v>#REF!</v>
      </c>
      <c r="Q306" s="18" t="e">
        <f>#REF!</f>
        <v>#REF!</v>
      </c>
      <c r="R306" s="41" t="e">
        <f t="shared" si="37"/>
        <v>#REF!</v>
      </c>
      <c r="S306" s="10" t="e">
        <f t="shared" si="38"/>
        <v>#REF!</v>
      </c>
      <c r="T306" s="41" t="e">
        <f t="shared" si="39"/>
        <v>#REF!</v>
      </c>
    </row>
    <row r="307" spans="3:20" x14ac:dyDescent="0.2">
      <c r="C307" s="50" t="e">
        <f>#REF!</f>
        <v>#REF!</v>
      </c>
      <c r="D307" s="41" t="e">
        <f t="shared" si="30"/>
        <v>#REF!</v>
      </c>
      <c r="E307" s="18" t="e">
        <f>#REF!</f>
        <v>#REF!</v>
      </c>
      <c r="F307" s="41" t="e">
        <f t="shared" si="31"/>
        <v>#REF!</v>
      </c>
      <c r="G307" s="18" t="e">
        <f>#REF!</f>
        <v>#REF!</v>
      </c>
      <c r="H307" s="41" t="e">
        <f t="shared" si="32"/>
        <v>#REF!</v>
      </c>
      <c r="I307" s="18" t="e">
        <f>#REF!</f>
        <v>#REF!</v>
      </c>
      <c r="J307" s="41" t="e">
        <f t="shared" si="33"/>
        <v>#REF!</v>
      </c>
      <c r="K307" s="18" t="e">
        <f>#REF!</f>
        <v>#REF!</v>
      </c>
      <c r="L307" s="41" t="e">
        <f t="shared" si="34"/>
        <v>#REF!</v>
      </c>
      <c r="M307" s="18" t="e">
        <f>#REF!</f>
        <v>#REF!</v>
      </c>
      <c r="N307" s="41" t="e">
        <f t="shared" si="35"/>
        <v>#REF!</v>
      </c>
      <c r="O307" s="18" t="e">
        <f>#REF!</f>
        <v>#REF!</v>
      </c>
      <c r="P307" s="41" t="e">
        <f t="shared" si="36"/>
        <v>#REF!</v>
      </c>
      <c r="Q307" s="18" t="e">
        <f>#REF!</f>
        <v>#REF!</v>
      </c>
      <c r="R307" s="41" t="e">
        <f t="shared" si="37"/>
        <v>#REF!</v>
      </c>
      <c r="S307" s="10" t="e">
        <f t="shared" si="38"/>
        <v>#REF!</v>
      </c>
      <c r="T307" s="41" t="e">
        <f t="shared" si="39"/>
        <v>#REF!</v>
      </c>
    </row>
    <row r="308" spans="3:20" x14ac:dyDescent="0.2">
      <c r="C308" s="50" t="e">
        <f>#REF!</f>
        <v>#REF!</v>
      </c>
      <c r="D308" s="41" t="e">
        <f t="shared" si="30"/>
        <v>#REF!</v>
      </c>
      <c r="E308" s="18" t="e">
        <f>#REF!</f>
        <v>#REF!</v>
      </c>
      <c r="F308" s="41" t="e">
        <f t="shared" si="31"/>
        <v>#REF!</v>
      </c>
      <c r="G308" s="18" t="e">
        <f>#REF!</f>
        <v>#REF!</v>
      </c>
      <c r="H308" s="41" t="e">
        <f t="shared" si="32"/>
        <v>#REF!</v>
      </c>
      <c r="I308" s="18" t="e">
        <f>#REF!</f>
        <v>#REF!</v>
      </c>
      <c r="J308" s="41" t="e">
        <f t="shared" si="33"/>
        <v>#REF!</v>
      </c>
      <c r="K308" s="18" t="e">
        <f>#REF!</f>
        <v>#REF!</v>
      </c>
      <c r="L308" s="41" t="e">
        <f t="shared" si="34"/>
        <v>#REF!</v>
      </c>
      <c r="M308" s="18" t="e">
        <f>#REF!</f>
        <v>#REF!</v>
      </c>
      <c r="N308" s="41" t="e">
        <f t="shared" si="35"/>
        <v>#REF!</v>
      </c>
      <c r="O308" s="18" t="e">
        <f>#REF!</f>
        <v>#REF!</v>
      </c>
      <c r="P308" s="41" t="e">
        <f t="shared" si="36"/>
        <v>#REF!</v>
      </c>
      <c r="Q308" s="18" t="e">
        <f>#REF!</f>
        <v>#REF!</v>
      </c>
      <c r="R308" s="41" t="e">
        <f t="shared" si="37"/>
        <v>#REF!</v>
      </c>
      <c r="S308" s="10" t="e">
        <f t="shared" si="38"/>
        <v>#REF!</v>
      </c>
      <c r="T308" s="41" t="e">
        <f t="shared" si="39"/>
        <v>#REF!</v>
      </c>
    </row>
    <row r="309" spans="3:20" x14ac:dyDescent="0.2">
      <c r="C309" s="50" t="e">
        <f>#REF!</f>
        <v>#REF!</v>
      </c>
      <c r="D309" s="41" t="e">
        <f t="shared" si="30"/>
        <v>#REF!</v>
      </c>
      <c r="E309" s="18" t="e">
        <f>#REF!</f>
        <v>#REF!</v>
      </c>
      <c r="F309" s="41" t="e">
        <f t="shared" si="31"/>
        <v>#REF!</v>
      </c>
      <c r="G309" s="18" t="e">
        <f>#REF!</f>
        <v>#REF!</v>
      </c>
      <c r="H309" s="41" t="e">
        <f t="shared" si="32"/>
        <v>#REF!</v>
      </c>
      <c r="I309" s="18" t="e">
        <f>#REF!</f>
        <v>#REF!</v>
      </c>
      <c r="J309" s="41" t="e">
        <f t="shared" si="33"/>
        <v>#REF!</v>
      </c>
      <c r="K309" s="18" t="e">
        <f>#REF!</f>
        <v>#REF!</v>
      </c>
      <c r="L309" s="41" t="e">
        <f t="shared" si="34"/>
        <v>#REF!</v>
      </c>
      <c r="M309" s="18" t="e">
        <f>#REF!</f>
        <v>#REF!</v>
      </c>
      <c r="N309" s="41" t="e">
        <f t="shared" si="35"/>
        <v>#REF!</v>
      </c>
      <c r="O309" s="18" t="e">
        <f>#REF!</f>
        <v>#REF!</v>
      </c>
      <c r="P309" s="41" t="e">
        <f t="shared" si="36"/>
        <v>#REF!</v>
      </c>
      <c r="Q309" s="18" t="e">
        <f>#REF!</f>
        <v>#REF!</v>
      </c>
      <c r="R309" s="41" t="e">
        <f t="shared" si="37"/>
        <v>#REF!</v>
      </c>
      <c r="S309" s="10" t="e">
        <f t="shared" si="38"/>
        <v>#REF!</v>
      </c>
      <c r="T309" s="41" t="e">
        <f t="shared" si="39"/>
        <v>#REF!</v>
      </c>
    </row>
    <row r="310" spans="3:20" x14ac:dyDescent="0.2">
      <c r="C310" s="50" t="e">
        <f>#REF!</f>
        <v>#REF!</v>
      </c>
      <c r="D310" s="41" t="e">
        <f t="shared" si="30"/>
        <v>#REF!</v>
      </c>
      <c r="E310" s="18" t="e">
        <f>#REF!</f>
        <v>#REF!</v>
      </c>
      <c r="F310" s="41" t="e">
        <f t="shared" si="31"/>
        <v>#REF!</v>
      </c>
      <c r="G310" s="18" t="e">
        <f>#REF!</f>
        <v>#REF!</v>
      </c>
      <c r="H310" s="41" t="e">
        <f t="shared" si="32"/>
        <v>#REF!</v>
      </c>
      <c r="I310" s="18" t="e">
        <f>#REF!</f>
        <v>#REF!</v>
      </c>
      <c r="J310" s="41" t="e">
        <f t="shared" si="33"/>
        <v>#REF!</v>
      </c>
      <c r="K310" s="18" t="e">
        <f>#REF!</f>
        <v>#REF!</v>
      </c>
      <c r="L310" s="41" t="e">
        <f t="shared" si="34"/>
        <v>#REF!</v>
      </c>
      <c r="M310" s="18" t="e">
        <f>#REF!</f>
        <v>#REF!</v>
      </c>
      <c r="N310" s="41" t="e">
        <f t="shared" si="35"/>
        <v>#REF!</v>
      </c>
      <c r="O310" s="18" t="e">
        <f>#REF!</f>
        <v>#REF!</v>
      </c>
      <c r="P310" s="41" t="e">
        <f t="shared" si="36"/>
        <v>#REF!</v>
      </c>
      <c r="Q310" s="18" t="e">
        <f>#REF!</f>
        <v>#REF!</v>
      </c>
      <c r="R310" s="41" t="e">
        <f t="shared" si="37"/>
        <v>#REF!</v>
      </c>
      <c r="S310" s="10" t="e">
        <f t="shared" si="38"/>
        <v>#REF!</v>
      </c>
      <c r="T310" s="41" t="e">
        <f t="shared" si="39"/>
        <v>#REF!</v>
      </c>
    </row>
    <row r="311" spans="3:20" x14ac:dyDescent="0.2">
      <c r="C311" s="50" t="e">
        <f>#REF!</f>
        <v>#REF!</v>
      </c>
      <c r="D311" s="41" t="e">
        <f t="shared" si="30"/>
        <v>#REF!</v>
      </c>
      <c r="E311" s="18" t="e">
        <f>#REF!</f>
        <v>#REF!</v>
      </c>
      <c r="F311" s="41" t="e">
        <f t="shared" si="31"/>
        <v>#REF!</v>
      </c>
      <c r="G311" s="18" t="e">
        <f>#REF!</f>
        <v>#REF!</v>
      </c>
      <c r="H311" s="41" t="e">
        <f t="shared" si="32"/>
        <v>#REF!</v>
      </c>
      <c r="I311" s="18" t="e">
        <f>#REF!</f>
        <v>#REF!</v>
      </c>
      <c r="J311" s="41" t="e">
        <f t="shared" si="33"/>
        <v>#REF!</v>
      </c>
      <c r="K311" s="18" t="e">
        <f>#REF!</f>
        <v>#REF!</v>
      </c>
      <c r="L311" s="41" t="e">
        <f t="shared" si="34"/>
        <v>#REF!</v>
      </c>
      <c r="M311" s="18" t="e">
        <f>#REF!</f>
        <v>#REF!</v>
      </c>
      <c r="N311" s="41" t="e">
        <f t="shared" si="35"/>
        <v>#REF!</v>
      </c>
      <c r="O311" s="18" t="e">
        <f>#REF!</f>
        <v>#REF!</v>
      </c>
      <c r="P311" s="41" t="e">
        <f t="shared" si="36"/>
        <v>#REF!</v>
      </c>
      <c r="Q311" s="18" t="e">
        <f>#REF!</f>
        <v>#REF!</v>
      </c>
      <c r="R311" s="41" t="e">
        <f t="shared" si="37"/>
        <v>#REF!</v>
      </c>
      <c r="S311" s="10" t="e">
        <f t="shared" si="38"/>
        <v>#REF!</v>
      </c>
      <c r="T311" s="41" t="e">
        <f t="shared" si="39"/>
        <v>#REF!</v>
      </c>
    </row>
    <row r="312" spans="3:20" x14ac:dyDescent="0.2">
      <c r="C312" s="50" t="e">
        <f>#REF!</f>
        <v>#REF!</v>
      </c>
      <c r="D312" s="41" t="e">
        <f t="shared" si="30"/>
        <v>#REF!</v>
      </c>
      <c r="E312" s="18" t="e">
        <f>#REF!</f>
        <v>#REF!</v>
      </c>
      <c r="F312" s="41" t="e">
        <f t="shared" si="31"/>
        <v>#REF!</v>
      </c>
      <c r="G312" s="18" t="e">
        <f>#REF!</f>
        <v>#REF!</v>
      </c>
      <c r="H312" s="41" t="e">
        <f t="shared" si="32"/>
        <v>#REF!</v>
      </c>
      <c r="I312" s="18" t="e">
        <f>#REF!</f>
        <v>#REF!</v>
      </c>
      <c r="J312" s="41" t="e">
        <f t="shared" si="33"/>
        <v>#REF!</v>
      </c>
      <c r="K312" s="18" t="e">
        <f>#REF!</f>
        <v>#REF!</v>
      </c>
      <c r="L312" s="41" t="e">
        <f t="shared" si="34"/>
        <v>#REF!</v>
      </c>
      <c r="M312" s="18" t="e">
        <f>#REF!</f>
        <v>#REF!</v>
      </c>
      <c r="N312" s="41" t="e">
        <f t="shared" si="35"/>
        <v>#REF!</v>
      </c>
      <c r="O312" s="18" t="e">
        <f>#REF!</f>
        <v>#REF!</v>
      </c>
      <c r="P312" s="41" t="e">
        <f t="shared" si="36"/>
        <v>#REF!</v>
      </c>
      <c r="Q312" s="18" t="e">
        <f>#REF!</f>
        <v>#REF!</v>
      </c>
      <c r="R312" s="41" t="e">
        <f t="shared" si="37"/>
        <v>#REF!</v>
      </c>
      <c r="S312" s="10" t="e">
        <f t="shared" si="38"/>
        <v>#REF!</v>
      </c>
      <c r="T312" s="41" t="e">
        <f t="shared" si="39"/>
        <v>#REF!</v>
      </c>
    </row>
    <row r="313" spans="3:20" x14ac:dyDescent="0.2">
      <c r="C313" s="50" t="e">
        <f>#REF!</f>
        <v>#REF!</v>
      </c>
      <c r="D313" s="41" t="e">
        <f t="shared" si="30"/>
        <v>#REF!</v>
      </c>
      <c r="E313" s="18" t="e">
        <f>#REF!</f>
        <v>#REF!</v>
      </c>
      <c r="F313" s="41" t="e">
        <f t="shared" si="31"/>
        <v>#REF!</v>
      </c>
      <c r="G313" s="18" t="e">
        <f>#REF!</f>
        <v>#REF!</v>
      </c>
      <c r="H313" s="41" t="e">
        <f t="shared" si="32"/>
        <v>#REF!</v>
      </c>
      <c r="I313" s="18" t="e">
        <f>#REF!</f>
        <v>#REF!</v>
      </c>
      <c r="J313" s="41" t="e">
        <f t="shared" si="33"/>
        <v>#REF!</v>
      </c>
      <c r="K313" s="18" t="e">
        <f>#REF!</f>
        <v>#REF!</v>
      </c>
      <c r="L313" s="41" t="e">
        <f t="shared" si="34"/>
        <v>#REF!</v>
      </c>
      <c r="M313" s="18" t="e">
        <f>#REF!</f>
        <v>#REF!</v>
      </c>
      <c r="N313" s="41" t="e">
        <f t="shared" si="35"/>
        <v>#REF!</v>
      </c>
      <c r="O313" s="18" t="e">
        <f>#REF!</f>
        <v>#REF!</v>
      </c>
      <c r="P313" s="41" t="e">
        <f t="shared" si="36"/>
        <v>#REF!</v>
      </c>
      <c r="Q313" s="18" t="e">
        <f>#REF!</f>
        <v>#REF!</v>
      </c>
      <c r="R313" s="41" t="e">
        <f t="shared" si="37"/>
        <v>#REF!</v>
      </c>
      <c r="S313" s="10" t="e">
        <f t="shared" si="38"/>
        <v>#REF!</v>
      </c>
      <c r="T313" s="41" t="e">
        <f t="shared" si="39"/>
        <v>#REF!</v>
      </c>
    </row>
    <row r="314" spans="3:20" x14ac:dyDescent="0.2">
      <c r="C314" s="50" t="e">
        <f>#REF!</f>
        <v>#REF!</v>
      </c>
      <c r="D314" s="41" t="e">
        <f t="shared" si="30"/>
        <v>#REF!</v>
      </c>
      <c r="E314" s="18" t="e">
        <f>#REF!</f>
        <v>#REF!</v>
      </c>
      <c r="F314" s="41" t="e">
        <f t="shared" si="31"/>
        <v>#REF!</v>
      </c>
      <c r="G314" s="18" t="e">
        <f>#REF!</f>
        <v>#REF!</v>
      </c>
      <c r="H314" s="41" t="e">
        <f t="shared" si="32"/>
        <v>#REF!</v>
      </c>
      <c r="I314" s="18" t="e">
        <f>#REF!</f>
        <v>#REF!</v>
      </c>
      <c r="J314" s="41" t="e">
        <f t="shared" si="33"/>
        <v>#REF!</v>
      </c>
      <c r="K314" s="18" t="e">
        <f>#REF!</f>
        <v>#REF!</v>
      </c>
      <c r="L314" s="41" t="e">
        <f t="shared" si="34"/>
        <v>#REF!</v>
      </c>
      <c r="M314" s="18" t="e">
        <f>#REF!</f>
        <v>#REF!</v>
      </c>
      <c r="N314" s="41" t="e">
        <f t="shared" si="35"/>
        <v>#REF!</v>
      </c>
      <c r="O314" s="18" t="e">
        <f>#REF!</f>
        <v>#REF!</v>
      </c>
      <c r="P314" s="41" t="e">
        <f t="shared" si="36"/>
        <v>#REF!</v>
      </c>
      <c r="Q314" s="18" t="e">
        <f>#REF!</f>
        <v>#REF!</v>
      </c>
      <c r="R314" s="41" t="e">
        <f t="shared" si="37"/>
        <v>#REF!</v>
      </c>
      <c r="S314" s="10" t="e">
        <f t="shared" si="38"/>
        <v>#REF!</v>
      </c>
      <c r="T314" s="41" t="e">
        <f t="shared" si="39"/>
        <v>#REF!</v>
      </c>
    </row>
    <row r="315" spans="3:20" x14ac:dyDescent="0.2">
      <c r="C315" s="50" t="e">
        <f>#REF!</f>
        <v>#REF!</v>
      </c>
      <c r="D315" s="41" t="e">
        <f t="shared" si="30"/>
        <v>#REF!</v>
      </c>
      <c r="E315" s="18" t="e">
        <f>#REF!</f>
        <v>#REF!</v>
      </c>
      <c r="F315" s="41" t="e">
        <f t="shared" si="31"/>
        <v>#REF!</v>
      </c>
      <c r="G315" s="18" t="e">
        <f>#REF!</f>
        <v>#REF!</v>
      </c>
      <c r="H315" s="41" t="e">
        <f t="shared" si="32"/>
        <v>#REF!</v>
      </c>
      <c r="I315" s="18" t="e">
        <f>#REF!</f>
        <v>#REF!</v>
      </c>
      <c r="J315" s="41" t="e">
        <f t="shared" si="33"/>
        <v>#REF!</v>
      </c>
      <c r="K315" s="18" t="e">
        <f>#REF!</f>
        <v>#REF!</v>
      </c>
      <c r="L315" s="41" t="e">
        <f t="shared" si="34"/>
        <v>#REF!</v>
      </c>
      <c r="M315" s="18" t="e">
        <f>#REF!</f>
        <v>#REF!</v>
      </c>
      <c r="N315" s="41" t="e">
        <f t="shared" si="35"/>
        <v>#REF!</v>
      </c>
      <c r="O315" s="18" t="e">
        <f>#REF!</f>
        <v>#REF!</v>
      </c>
      <c r="P315" s="41" t="e">
        <f t="shared" si="36"/>
        <v>#REF!</v>
      </c>
      <c r="Q315" s="18" t="e">
        <f>#REF!</f>
        <v>#REF!</v>
      </c>
      <c r="R315" s="41" t="e">
        <f t="shared" si="37"/>
        <v>#REF!</v>
      </c>
      <c r="S315" s="10" t="e">
        <f t="shared" si="38"/>
        <v>#REF!</v>
      </c>
      <c r="T315" s="41" t="e">
        <f t="shared" si="39"/>
        <v>#REF!</v>
      </c>
    </row>
    <row r="316" spans="3:20" x14ac:dyDescent="0.2">
      <c r="C316" s="50" t="e">
        <f>#REF!</f>
        <v>#REF!</v>
      </c>
      <c r="D316" s="41" t="e">
        <f t="shared" si="30"/>
        <v>#REF!</v>
      </c>
      <c r="E316" s="18" t="e">
        <f>#REF!</f>
        <v>#REF!</v>
      </c>
      <c r="F316" s="41" t="e">
        <f t="shared" si="31"/>
        <v>#REF!</v>
      </c>
      <c r="G316" s="18" t="e">
        <f>#REF!</f>
        <v>#REF!</v>
      </c>
      <c r="H316" s="41" t="e">
        <f t="shared" si="32"/>
        <v>#REF!</v>
      </c>
      <c r="I316" s="18" t="e">
        <f>#REF!</f>
        <v>#REF!</v>
      </c>
      <c r="J316" s="41" t="e">
        <f t="shared" si="33"/>
        <v>#REF!</v>
      </c>
      <c r="K316" s="18" t="e">
        <f>#REF!</f>
        <v>#REF!</v>
      </c>
      <c r="L316" s="41" t="e">
        <f t="shared" si="34"/>
        <v>#REF!</v>
      </c>
      <c r="M316" s="18" t="e">
        <f>#REF!</f>
        <v>#REF!</v>
      </c>
      <c r="N316" s="41" t="e">
        <f t="shared" si="35"/>
        <v>#REF!</v>
      </c>
      <c r="O316" s="18" t="e">
        <f>#REF!</f>
        <v>#REF!</v>
      </c>
      <c r="P316" s="41" t="e">
        <f t="shared" si="36"/>
        <v>#REF!</v>
      </c>
      <c r="Q316" s="18" t="e">
        <f>#REF!</f>
        <v>#REF!</v>
      </c>
      <c r="R316" s="41" t="e">
        <f t="shared" si="37"/>
        <v>#REF!</v>
      </c>
      <c r="S316" s="10" t="e">
        <f t="shared" si="38"/>
        <v>#REF!</v>
      </c>
      <c r="T316" s="41" t="e">
        <f t="shared" si="39"/>
        <v>#REF!</v>
      </c>
    </row>
    <row r="317" spans="3:20" x14ac:dyDescent="0.2">
      <c r="C317" s="50" t="e">
        <f>#REF!</f>
        <v>#REF!</v>
      </c>
      <c r="D317" s="41" t="e">
        <f t="shared" si="30"/>
        <v>#REF!</v>
      </c>
      <c r="E317" s="18" t="e">
        <f>#REF!</f>
        <v>#REF!</v>
      </c>
      <c r="F317" s="41" t="e">
        <f t="shared" si="31"/>
        <v>#REF!</v>
      </c>
      <c r="G317" s="18" t="e">
        <f>#REF!</f>
        <v>#REF!</v>
      </c>
      <c r="H317" s="41" t="e">
        <f t="shared" si="32"/>
        <v>#REF!</v>
      </c>
      <c r="I317" s="18" t="e">
        <f>#REF!</f>
        <v>#REF!</v>
      </c>
      <c r="J317" s="41" t="e">
        <f t="shared" si="33"/>
        <v>#REF!</v>
      </c>
      <c r="K317" s="18" t="e">
        <f>#REF!</f>
        <v>#REF!</v>
      </c>
      <c r="L317" s="41" t="e">
        <f t="shared" si="34"/>
        <v>#REF!</v>
      </c>
      <c r="M317" s="18" t="e">
        <f>#REF!</f>
        <v>#REF!</v>
      </c>
      <c r="N317" s="41" t="e">
        <f t="shared" si="35"/>
        <v>#REF!</v>
      </c>
      <c r="O317" s="18" t="e">
        <f>#REF!</f>
        <v>#REF!</v>
      </c>
      <c r="P317" s="41" t="e">
        <f t="shared" si="36"/>
        <v>#REF!</v>
      </c>
      <c r="Q317" s="18" t="e">
        <f>#REF!</f>
        <v>#REF!</v>
      </c>
      <c r="R317" s="41" t="e">
        <f t="shared" si="37"/>
        <v>#REF!</v>
      </c>
      <c r="S317" s="10" t="e">
        <f t="shared" si="38"/>
        <v>#REF!</v>
      </c>
      <c r="T317" s="41" t="e">
        <f t="shared" si="39"/>
        <v>#REF!</v>
      </c>
    </row>
    <row r="318" spans="3:20" x14ac:dyDescent="0.2">
      <c r="C318" s="50" t="e">
        <f>#REF!</f>
        <v>#REF!</v>
      </c>
      <c r="D318" s="41" t="e">
        <f t="shared" si="30"/>
        <v>#REF!</v>
      </c>
      <c r="E318" s="18" t="e">
        <f>#REF!</f>
        <v>#REF!</v>
      </c>
      <c r="F318" s="41" t="e">
        <f t="shared" si="31"/>
        <v>#REF!</v>
      </c>
      <c r="G318" s="18" t="e">
        <f>#REF!</f>
        <v>#REF!</v>
      </c>
      <c r="H318" s="41" t="e">
        <f t="shared" si="32"/>
        <v>#REF!</v>
      </c>
      <c r="I318" s="18" t="e">
        <f>#REF!</f>
        <v>#REF!</v>
      </c>
      <c r="J318" s="41" t="e">
        <f t="shared" si="33"/>
        <v>#REF!</v>
      </c>
      <c r="K318" s="18" t="e">
        <f>#REF!</f>
        <v>#REF!</v>
      </c>
      <c r="L318" s="41" t="e">
        <f t="shared" si="34"/>
        <v>#REF!</v>
      </c>
      <c r="M318" s="18" t="e">
        <f>#REF!</f>
        <v>#REF!</v>
      </c>
      <c r="N318" s="41" t="e">
        <f t="shared" si="35"/>
        <v>#REF!</v>
      </c>
      <c r="O318" s="18" t="e">
        <f>#REF!</f>
        <v>#REF!</v>
      </c>
      <c r="P318" s="41" t="e">
        <f t="shared" si="36"/>
        <v>#REF!</v>
      </c>
      <c r="Q318" s="18" t="e">
        <f>#REF!</f>
        <v>#REF!</v>
      </c>
      <c r="R318" s="41" t="e">
        <f t="shared" si="37"/>
        <v>#REF!</v>
      </c>
      <c r="S318" s="10" t="e">
        <f t="shared" si="38"/>
        <v>#REF!</v>
      </c>
      <c r="T318" s="41" t="e">
        <f t="shared" si="39"/>
        <v>#REF!</v>
      </c>
    </row>
    <row r="319" spans="3:20" x14ac:dyDescent="0.2">
      <c r="C319" s="50" t="e">
        <f>#REF!</f>
        <v>#REF!</v>
      </c>
      <c r="D319" s="41" t="e">
        <f t="shared" si="30"/>
        <v>#REF!</v>
      </c>
      <c r="E319" s="18" t="e">
        <f>#REF!</f>
        <v>#REF!</v>
      </c>
      <c r="F319" s="41" t="e">
        <f t="shared" si="31"/>
        <v>#REF!</v>
      </c>
      <c r="G319" s="18" t="e">
        <f>#REF!</f>
        <v>#REF!</v>
      </c>
      <c r="H319" s="41" t="e">
        <f t="shared" si="32"/>
        <v>#REF!</v>
      </c>
      <c r="I319" s="18" t="e">
        <f>#REF!</f>
        <v>#REF!</v>
      </c>
      <c r="J319" s="41" t="e">
        <f t="shared" si="33"/>
        <v>#REF!</v>
      </c>
      <c r="K319" s="18" t="e">
        <f>#REF!</f>
        <v>#REF!</v>
      </c>
      <c r="L319" s="41" t="e">
        <f t="shared" si="34"/>
        <v>#REF!</v>
      </c>
      <c r="M319" s="18" t="e">
        <f>#REF!</f>
        <v>#REF!</v>
      </c>
      <c r="N319" s="41" t="e">
        <f t="shared" si="35"/>
        <v>#REF!</v>
      </c>
      <c r="O319" s="18" t="e">
        <f>#REF!</f>
        <v>#REF!</v>
      </c>
      <c r="P319" s="41" t="e">
        <f t="shared" si="36"/>
        <v>#REF!</v>
      </c>
      <c r="Q319" s="18" t="e">
        <f>#REF!</f>
        <v>#REF!</v>
      </c>
      <c r="R319" s="41" t="e">
        <f t="shared" si="37"/>
        <v>#REF!</v>
      </c>
      <c r="S319" s="10" t="e">
        <f t="shared" si="38"/>
        <v>#REF!</v>
      </c>
      <c r="T319" s="41" t="e">
        <f t="shared" si="39"/>
        <v>#REF!</v>
      </c>
    </row>
    <row r="320" spans="3:20" x14ac:dyDescent="0.2">
      <c r="C320" s="50" t="e">
        <f>#REF!</f>
        <v>#REF!</v>
      </c>
      <c r="D320" s="41" t="e">
        <f t="shared" si="30"/>
        <v>#REF!</v>
      </c>
      <c r="E320" s="18" t="e">
        <f>#REF!</f>
        <v>#REF!</v>
      </c>
      <c r="F320" s="41" t="e">
        <f t="shared" si="31"/>
        <v>#REF!</v>
      </c>
      <c r="G320" s="18" t="e">
        <f>#REF!</f>
        <v>#REF!</v>
      </c>
      <c r="H320" s="41" t="e">
        <f t="shared" si="32"/>
        <v>#REF!</v>
      </c>
      <c r="I320" s="18" t="e">
        <f>#REF!</f>
        <v>#REF!</v>
      </c>
      <c r="J320" s="41" t="e">
        <f t="shared" si="33"/>
        <v>#REF!</v>
      </c>
      <c r="K320" s="18" t="e">
        <f>#REF!</f>
        <v>#REF!</v>
      </c>
      <c r="L320" s="41" t="e">
        <f t="shared" si="34"/>
        <v>#REF!</v>
      </c>
      <c r="M320" s="18" t="e">
        <f>#REF!</f>
        <v>#REF!</v>
      </c>
      <c r="N320" s="41" t="e">
        <f t="shared" si="35"/>
        <v>#REF!</v>
      </c>
      <c r="O320" s="18" t="e">
        <f>#REF!</f>
        <v>#REF!</v>
      </c>
      <c r="P320" s="41" t="e">
        <f t="shared" si="36"/>
        <v>#REF!</v>
      </c>
      <c r="Q320" s="18" t="e">
        <f>#REF!</f>
        <v>#REF!</v>
      </c>
      <c r="R320" s="41" t="e">
        <f t="shared" si="37"/>
        <v>#REF!</v>
      </c>
      <c r="S320" s="10" t="e">
        <f t="shared" si="38"/>
        <v>#REF!</v>
      </c>
      <c r="T320" s="41" t="e">
        <f t="shared" si="39"/>
        <v>#REF!</v>
      </c>
    </row>
    <row r="321" spans="3:20" x14ac:dyDescent="0.2">
      <c r="C321" s="50" t="e">
        <f>#REF!</f>
        <v>#REF!</v>
      </c>
      <c r="D321" s="41" t="e">
        <f t="shared" si="30"/>
        <v>#REF!</v>
      </c>
      <c r="E321" s="18" t="e">
        <f>#REF!</f>
        <v>#REF!</v>
      </c>
      <c r="F321" s="41" t="e">
        <f t="shared" si="31"/>
        <v>#REF!</v>
      </c>
      <c r="G321" s="18" t="e">
        <f>#REF!</f>
        <v>#REF!</v>
      </c>
      <c r="H321" s="41" t="e">
        <f t="shared" si="32"/>
        <v>#REF!</v>
      </c>
      <c r="I321" s="18" t="e">
        <f>#REF!</f>
        <v>#REF!</v>
      </c>
      <c r="J321" s="41" t="e">
        <f t="shared" si="33"/>
        <v>#REF!</v>
      </c>
      <c r="K321" s="18" t="e">
        <f>#REF!</f>
        <v>#REF!</v>
      </c>
      <c r="L321" s="41" t="e">
        <f t="shared" si="34"/>
        <v>#REF!</v>
      </c>
      <c r="M321" s="18" t="e">
        <f>#REF!</f>
        <v>#REF!</v>
      </c>
      <c r="N321" s="41" t="e">
        <f t="shared" si="35"/>
        <v>#REF!</v>
      </c>
      <c r="O321" s="18" t="e">
        <f>#REF!</f>
        <v>#REF!</v>
      </c>
      <c r="P321" s="41" t="e">
        <f t="shared" si="36"/>
        <v>#REF!</v>
      </c>
      <c r="Q321" s="18" t="e">
        <f>#REF!</f>
        <v>#REF!</v>
      </c>
      <c r="R321" s="41" t="e">
        <f t="shared" si="37"/>
        <v>#REF!</v>
      </c>
      <c r="S321" s="10" t="e">
        <f t="shared" si="38"/>
        <v>#REF!</v>
      </c>
      <c r="T321" s="41" t="e">
        <f t="shared" si="39"/>
        <v>#REF!</v>
      </c>
    </row>
    <row r="322" spans="3:20" x14ac:dyDescent="0.2">
      <c r="C322" s="50" t="e">
        <f>#REF!</f>
        <v>#REF!</v>
      </c>
      <c r="D322" s="41" t="e">
        <f t="shared" si="30"/>
        <v>#REF!</v>
      </c>
      <c r="E322" s="18" t="e">
        <f>#REF!</f>
        <v>#REF!</v>
      </c>
      <c r="F322" s="41" t="e">
        <f t="shared" si="31"/>
        <v>#REF!</v>
      </c>
      <c r="G322" s="18" t="e">
        <f>#REF!</f>
        <v>#REF!</v>
      </c>
      <c r="H322" s="41" t="e">
        <f t="shared" si="32"/>
        <v>#REF!</v>
      </c>
      <c r="I322" s="18" t="e">
        <f>#REF!</f>
        <v>#REF!</v>
      </c>
      <c r="J322" s="41" t="e">
        <f t="shared" si="33"/>
        <v>#REF!</v>
      </c>
      <c r="K322" s="18" t="e">
        <f>#REF!</f>
        <v>#REF!</v>
      </c>
      <c r="L322" s="41" t="e">
        <f t="shared" si="34"/>
        <v>#REF!</v>
      </c>
      <c r="M322" s="18" t="e">
        <f>#REF!</f>
        <v>#REF!</v>
      </c>
      <c r="N322" s="41" t="e">
        <f t="shared" si="35"/>
        <v>#REF!</v>
      </c>
      <c r="O322" s="18" t="e">
        <f>#REF!</f>
        <v>#REF!</v>
      </c>
      <c r="P322" s="41" t="e">
        <f t="shared" si="36"/>
        <v>#REF!</v>
      </c>
      <c r="Q322" s="18" t="e">
        <f>#REF!</f>
        <v>#REF!</v>
      </c>
      <c r="R322" s="41" t="e">
        <f t="shared" si="37"/>
        <v>#REF!</v>
      </c>
      <c r="S322" s="10" t="e">
        <f t="shared" si="38"/>
        <v>#REF!</v>
      </c>
      <c r="T322" s="41" t="e">
        <f t="shared" si="39"/>
        <v>#REF!</v>
      </c>
    </row>
    <row r="323" spans="3:20" x14ac:dyDescent="0.2">
      <c r="C323" s="50" t="e">
        <f>#REF!</f>
        <v>#REF!</v>
      </c>
      <c r="D323" s="41" t="e">
        <f t="shared" si="30"/>
        <v>#REF!</v>
      </c>
      <c r="E323" s="18" t="e">
        <f>#REF!</f>
        <v>#REF!</v>
      </c>
      <c r="F323" s="41" t="e">
        <f t="shared" si="31"/>
        <v>#REF!</v>
      </c>
      <c r="G323" s="18" t="e">
        <f>#REF!</f>
        <v>#REF!</v>
      </c>
      <c r="H323" s="41" t="e">
        <f t="shared" si="32"/>
        <v>#REF!</v>
      </c>
      <c r="I323" s="18" t="e">
        <f>#REF!</f>
        <v>#REF!</v>
      </c>
      <c r="J323" s="41" t="e">
        <f t="shared" si="33"/>
        <v>#REF!</v>
      </c>
      <c r="K323" s="18" t="e">
        <f>#REF!</f>
        <v>#REF!</v>
      </c>
      <c r="L323" s="41" t="e">
        <f t="shared" si="34"/>
        <v>#REF!</v>
      </c>
      <c r="M323" s="18" t="e">
        <f>#REF!</f>
        <v>#REF!</v>
      </c>
      <c r="N323" s="41" t="e">
        <f t="shared" si="35"/>
        <v>#REF!</v>
      </c>
      <c r="O323" s="18" t="e">
        <f>#REF!</f>
        <v>#REF!</v>
      </c>
      <c r="P323" s="41" t="e">
        <f t="shared" si="36"/>
        <v>#REF!</v>
      </c>
      <c r="Q323" s="18" t="e">
        <f>#REF!</f>
        <v>#REF!</v>
      </c>
      <c r="R323" s="41" t="e">
        <f t="shared" si="37"/>
        <v>#REF!</v>
      </c>
      <c r="S323" s="10" t="e">
        <f t="shared" si="38"/>
        <v>#REF!</v>
      </c>
      <c r="T323" s="41" t="e">
        <f t="shared" si="39"/>
        <v>#REF!</v>
      </c>
    </row>
    <row r="324" spans="3:20" x14ac:dyDescent="0.2">
      <c r="C324" s="50" t="e">
        <f>#REF!</f>
        <v>#REF!</v>
      </c>
      <c r="D324" s="41" t="e">
        <f t="shared" si="30"/>
        <v>#REF!</v>
      </c>
      <c r="E324" s="18" t="e">
        <f>#REF!</f>
        <v>#REF!</v>
      </c>
      <c r="F324" s="41" t="e">
        <f t="shared" si="31"/>
        <v>#REF!</v>
      </c>
      <c r="G324" s="18" t="e">
        <f>#REF!</f>
        <v>#REF!</v>
      </c>
      <c r="H324" s="41" t="e">
        <f t="shared" si="32"/>
        <v>#REF!</v>
      </c>
      <c r="I324" s="18" t="e">
        <f>#REF!</f>
        <v>#REF!</v>
      </c>
      <c r="J324" s="41" t="e">
        <f t="shared" si="33"/>
        <v>#REF!</v>
      </c>
      <c r="K324" s="18" t="e">
        <f>#REF!</f>
        <v>#REF!</v>
      </c>
      <c r="L324" s="41" t="e">
        <f t="shared" si="34"/>
        <v>#REF!</v>
      </c>
      <c r="M324" s="18" t="e">
        <f>#REF!</f>
        <v>#REF!</v>
      </c>
      <c r="N324" s="41" t="e">
        <f t="shared" si="35"/>
        <v>#REF!</v>
      </c>
      <c r="O324" s="18" t="e">
        <f>#REF!</f>
        <v>#REF!</v>
      </c>
      <c r="P324" s="41" t="e">
        <f t="shared" si="36"/>
        <v>#REF!</v>
      </c>
      <c r="Q324" s="18" t="e">
        <f>#REF!</f>
        <v>#REF!</v>
      </c>
      <c r="R324" s="41" t="e">
        <f t="shared" si="37"/>
        <v>#REF!</v>
      </c>
      <c r="S324" s="10" t="e">
        <f t="shared" si="38"/>
        <v>#REF!</v>
      </c>
      <c r="T324" s="41" t="e">
        <f t="shared" si="39"/>
        <v>#REF!</v>
      </c>
    </row>
    <row r="325" spans="3:20" x14ac:dyDescent="0.2">
      <c r="C325" s="50" t="e">
        <f>#REF!</f>
        <v>#REF!</v>
      </c>
      <c r="D325" s="41" t="e">
        <f t="shared" si="30"/>
        <v>#REF!</v>
      </c>
      <c r="E325" s="18" t="e">
        <f>#REF!</f>
        <v>#REF!</v>
      </c>
      <c r="F325" s="41" t="e">
        <f t="shared" si="31"/>
        <v>#REF!</v>
      </c>
      <c r="G325" s="18" t="e">
        <f>#REF!</f>
        <v>#REF!</v>
      </c>
      <c r="H325" s="41" t="e">
        <f t="shared" si="32"/>
        <v>#REF!</v>
      </c>
      <c r="I325" s="18" t="e">
        <f>#REF!</f>
        <v>#REF!</v>
      </c>
      <c r="J325" s="41" t="e">
        <f t="shared" si="33"/>
        <v>#REF!</v>
      </c>
      <c r="K325" s="18" t="e">
        <f>#REF!</f>
        <v>#REF!</v>
      </c>
      <c r="L325" s="41" t="e">
        <f t="shared" si="34"/>
        <v>#REF!</v>
      </c>
      <c r="M325" s="18" t="e">
        <f>#REF!</f>
        <v>#REF!</v>
      </c>
      <c r="N325" s="41" t="e">
        <f t="shared" si="35"/>
        <v>#REF!</v>
      </c>
      <c r="O325" s="18" t="e">
        <f>#REF!</f>
        <v>#REF!</v>
      </c>
      <c r="P325" s="41" t="e">
        <f t="shared" si="36"/>
        <v>#REF!</v>
      </c>
      <c r="Q325" s="18" t="e">
        <f>#REF!</f>
        <v>#REF!</v>
      </c>
      <c r="R325" s="41" t="e">
        <f t="shared" si="37"/>
        <v>#REF!</v>
      </c>
      <c r="S325" s="10" t="e">
        <f t="shared" si="38"/>
        <v>#REF!</v>
      </c>
      <c r="T325" s="41" t="e">
        <f t="shared" si="39"/>
        <v>#REF!</v>
      </c>
    </row>
    <row r="326" spans="3:20" x14ac:dyDescent="0.2">
      <c r="C326" s="50" t="e">
        <f>#REF!</f>
        <v>#REF!</v>
      </c>
      <c r="D326" s="41" t="e">
        <f t="shared" si="30"/>
        <v>#REF!</v>
      </c>
      <c r="E326" s="18" t="e">
        <f>#REF!</f>
        <v>#REF!</v>
      </c>
      <c r="F326" s="41" t="e">
        <f t="shared" si="31"/>
        <v>#REF!</v>
      </c>
      <c r="G326" s="18" t="e">
        <f>#REF!</f>
        <v>#REF!</v>
      </c>
      <c r="H326" s="41" t="e">
        <f t="shared" si="32"/>
        <v>#REF!</v>
      </c>
      <c r="I326" s="18" t="e">
        <f>#REF!</f>
        <v>#REF!</v>
      </c>
      <c r="J326" s="41" t="e">
        <f t="shared" si="33"/>
        <v>#REF!</v>
      </c>
      <c r="K326" s="18" t="e">
        <f>#REF!</f>
        <v>#REF!</v>
      </c>
      <c r="L326" s="41" t="e">
        <f t="shared" si="34"/>
        <v>#REF!</v>
      </c>
      <c r="M326" s="18" t="e">
        <f>#REF!</f>
        <v>#REF!</v>
      </c>
      <c r="N326" s="41" t="e">
        <f t="shared" si="35"/>
        <v>#REF!</v>
      </c>
      <c r="O326" s="18" t="e">
        <f>#REF!</f>
        <v>#REF!</v>
      </c>
      <c r="P326" s="41" t="e">
        <f t="shared" si="36"/>
        <v>#REF!</v>
      </c>
      <c r="Q326" s="18" t="e">
        <f>#REF!</f>
        <v>#REF!</v>
      </c>
      <c r="R326" s="41" t="e">
        <f t="shared" si="37"/>
        <v>#REF!</v>
      </c>
      <c r="S326" s="10" t="e">
        <f t="shared" si="38"/>
        <v>#REF!</v>
      </c>
      <c r="T326" s="41" t="e">
        <f t="shared" si="39"/>
        <v>#REF!</v>
      </c>
    </row>
    <row r="327" spans="3:20" x14ac:dyDescent="0.2">
      <c r="C327" s="50" t="e">
        <f>#REF!</f>
        <v>#REF!</v>
      </c>
      <c r="D327" s="41" t="e">
        <f t="shared" si="30"/>
        <v>#REF!</v>
      </c>
      <c r="E327" s="18" t="e">
        <f>#REF!</f>
        <v>#REF!</v>
      </c>
      <c r="F327" s="41" t="e">
        <f t="shared" si="31"/>
        <v>#REF!</v>
      </c>
      <c r="G327" s="18" t="e">
        <f>#REF!</f>
        <v>#REF!</v>
      </c>
      <c r="H327" s="41" t="e">
        <f t="shared" si="32"/>
        <v>#REF!</v>
      </c>
      <c r="I327" s="18" t="e">
        <f>#REF!</f>
        <v>#REF!</v>
      </c>
      <c r="J327" s="41" t="e">
        <f t="shared" si="33"/>
        <v>#REF!</v>
      </c>
      <c r="K327" s="18" t="e">
        <f>#REF!</f>
        <v>#REF!</v>
      </c>
      <c r="L327" s="41" t="e">
        <f t="shared" si="34"/>
        <v>#REF!</v>
      </c>
      <c r="M327" s="18" t="e">
        <f>#REF!</f>
        <v>#REF!</v>
      </c>
      <c r="N327" s="41" t="e">
        <f t="shared" si="35"/>
        <v>#REF!</v>
      </c>
      <c r="O327" s="18" t="e">
        <f>#REF!</f>
        <v>#REF!</v>
      </c>
      <c r="P327" s="41" t="e">
        <f t="shared" si="36"/>
        <v>#REF!</v>
      </c>
      <c r="Q327" s="18" t="e">
        <f>#REF!</f>
        <v>#REF!</v>
      </c>
      <c r="R327" s="41" t="e">
        <f t="shared" si="37"/>
        <v>#REF!</v>
      </c>
      <c r="S327" s="10" t="e">
        <f t="shared" si="38"/>
        <v>#REF!</v>
      </c>
      <c r="T327" s="41" t="e">
        <f t="shared" si="39"/>
        <v>#REF!</v>
      </c>
    </row>
    <row r="328" spans="3:20" x14ac:dyDescent="0.2">
      <c r="C328" s="50" t="e">
        <f>#REF!</f>
        <v>#REF!</v>
      </c>
      <c r="D328" s="41" t="e">
        <f t="shared" si="30"/>
        <v>#REF!</v>
      </c>
      <c r="E328" s="18" t="e">
        <f>#REF!</f>
        <v>#REF!</v>
      </c>
      <c r="F328" s="41" t="e">
        <f t="shared" si="31"/>
        <v>#REF!</v>
      </c>
      <c r="G328" s="18" t="e">
        <f>#REF!</f>
        <v>#REF!</v>
      </c>
      <c r="H328" s="41" t="e">
        <f t="shared" si="32"/>
        <v>#REF!</v>
      </c>
      <c r="I328" s="18" t="e">
        <f>#REF!</f>
        <v>#REF!</v>
      </c>
      <c r="J328" s="41" t="e">
        <f t="shared" si="33"/>
        <v>#REF!</v>
      </c>
      <c r="K328" s="18" t="e">
        <f>#REF!</f>
        <v>#REF!</v>
      </c>
      <c r="L328" s="41" t="e">
        <f t="shared" si="34"/>
        <v>#REF!</v>
      </c>
      <c r="M328" s="18" t="e">
        <f>#REF!</f>
        <v>#REF!</v>
      </c>
      <c r="N328" s="41" t="e">
        <f t="shared" si="35"/>
        <v>#REF!</v>
      </c>
      <c r="O328" s="18" t="e">
        <f>#REF!</f>
        <v>#REF!</v>
      </c>
      <c r="P328" s="41" t="e">
        <f t="shared" si="36"/>
        <v>#REF!</v>
      </c>
      <c r="Q328" s="18" t="e">
        <f>#REF!</f>
        <v>#REF!</v>
      </c>
      <c r="R328" s="41" t="e">
        <f t="shared" si="37"/>
        <v>#REF!</v>
      </c>
      <c r="S328" s="10" t="e">
        <f t="shared" si="38"/>
        <v>#REF!</v>
      </c>
      <c r="T328" s="41" t="e">
        <f t="shared" si="39"/>
        <v>#REF!</v>
      </c>
    </row>
    <row r="329" spans="3:20" x14ac:dyDescent="0.2">
      <c r="C329" s="50" t="e">
        <f>#REF!</f>
        <v>#REF!</v>
      </c>
      <c r="D329" s="41" t="e">
        <f t="shared" si="30"/>
        <v>#REF!</v>
      </c>
      <c r="E329" s="18" t="e">
        <f>#REF!</f>
        <v>#REF!</v>
      </c>
      <c r="F329" s="41" t="e">
        <f t="shared" si="31"/>
        <v>#REF!</v>
      </c>
      <c r="G329" s="18" t="e">
        <f>#REF!</f>
        <v>#REF!</v>
      </c>
      <c r="H329" s="41" t="e">
        <f t="shared" si="32"/>
        <v>#REF!</v>
      </c>
      <c r="I329" s="18" t="e">
        <f>#REF!</f>
        <v>#REF!</v>
      </c>
      <c r="J329" s="41" t="e">
        <f t="shared" si="33"/>
        <v>#REF!</v>
      </c>
      <c r="K329" s="18" t="e">
        <f>#REF!</f>
        <v>#REF!</v>
      </c>
      <c r="L329" s="41" t="e">
        <f t="shared" si="34"/>
        <v>#REF!</v>
      </c>
      <c r="M329" s="18" t="e">
        <f>#REF!</f>
        <v>#REF!</v>
      </c>
      <c r="N329" s="41" t="e">
        <f t="shared" si="35"/>
        <v>#REF!</v>
      </c>
      <c r="O329" s="18" t="e">
        <f>#REF!</f>
        <v>#REF!</v>
      </c>
      <c r="P329" s="41" t="e">
        <f t="shared" si="36"/>
        <v>#REF!</v>
      </c>
      <c r="Q329" s="18" t="e">
        <f>#REF!</f>
        <v>#REF!</v>
      </c>
      <c r="R329" s="41" t="e">
        <f t="shared" si="37"/>
        <v>#REF!</v>
      </c>
      <c r="S329" s="10" t="e">
        <f t="shared" si="38"/>
        <v>#REF!</v>
      </c>
      <c r="T329" s="41" t="e">
        <f t="shared" si="39"/>
        <v>#REF!</v>
      </c>
    </row>
    <row r="330" spans="3:20" x14ac:dyDescent="0.2">
      <c r="C330" s="50" t="e">
        <f>#REF!</f>
        <v>#REF!</v>
      </c>
      <c r="D330" s="41" t="e">
        <f t="shared" si="30"/>
        <v>#REF!</v>
      </c>
      <c r="E330" s="18" t="e">
        <f>#REF!</f>
        <v>#REF!</v>
      </c>
      <c r="F330" s="41" t="e">
        <f t="shared" si="31"/>
        <v>#REF!</v>
      </c>
      <c r="G330" s="18" t="e">
        <f>#REF!</f>
        <v>#REF!</v>
      </c>
      <c r="H330" s="41" t="e">
        <f t="shared" si="32"/>
        <v>#REF!</v>
      </c>
      <c r="I330" s="18" t="e">
        <f>#REF!</f>
        <v>#REF!</v>
      </c>
      <c r="J330" s="41" t="e">
        <f t="shared" si="33"/>
        <v>#REF!</v>
      </c>
      <c r="K330" s="18" t="e">
        <f>#REF!</f>
        <v>#REF!</v>
      </c>
      <c r="L330" s="41" t="e">
        <f t="shared" si="34"/>
        <v>#REF!</v>
      </c>
      <c r="M330" s="18" t="e">
        <f>#REF!</f>
        <v>#REF!</v>
      </c>
      <c r="N330" s="41" t="e">
        <f t="shared" si="35"/>
        <v>#REF!</v>
      </c>
      <c r="O330" s="18" t="e">
        <f>#REF!</f>
        <v>#REF!</v>
      </c>
      <c r="P330" s="41" t="e">
        <f t="shared" si="36"/>
        <v>#REF!</v>
      </c>
      <c r="Q330" s="18" t="e">
        <f>#REF!</f>
        <v>#REF!</v>
      </c>
      <c r="R330" s="41" t="e">
        <f t="shared" si="37"/>
        <v>#REF!</v>
      </c>
      <c r="S330" s="10" t="e">
        <f t="shared" si="38"/>
        <v>#REF!</v>
      </c>
      <c r="T330" s="41" t="e">
        <f t="shared" si="39"/>
        <v>#REF!</v>
      </c>
    </row>
    <row r="331" spans="3:20" x14ac:dyDescent="0.2">
      <c r="C331" s="50" t="e">
        <f>#REF!</f>
        <v>#REF!</v>
      </c>
      <c r="D331" s="41" t="e">
        <f t="shared" si="30"/>
        <v>#REF!</v>
      </c>
      <c r="E331" s="18" t="e">
        <f>#REF!</f>
        <v>#REF!</v>
      </c>
      <c r="F331" s="41" t="e">
        <f t="shared" si="31"/>
        <v>#REF!</v>
      </c>
      <c r="G331" s="18" t="e">
        <f>#REF!</f>
        <v>#REF!</v>
      </c>
      <c r="H331" s="41" t="e">
        <f t="shared" si="32"/>
        <v>#REF!</v>
      </c>
      <c r="I331" s="18" t="e">
        <f>#REF!</f>
        <v>#REF!</v>
      </c>
      <c r="J331" s="41" t="e">
        <f t="shared" si="33"/>
        <v>#REF!</v>
      </c>
      <c r="K331" s="18" t="e">
        <f>#REF!</f>
        <v>#REF!</v>
      </c>
      <c r="L331" s="41" t="e">
        <f t="shared" si="34"/>
        <v>#REF!</v>
      </c>
      <c r="M331" s="18" t="e">
        <f>#REF!</f>
        <v>#REF!</v>
      </c>
      <c r="N331" s="41" t="e">
        <f t="shared" si="35"/>
        <v>#REF!</v>
      </c>
      <c r="O331" s="18" t="e">
        <f>#REF!</f>
        <v>#REF!</v>
      </c>
      <c r="P331" s="41" t="e">
        <f t="shared" si="36"/>
        <v>#REF!</v>
      </c>
      <c r="Q331" s="18" t="e">
        <f>#REF!</f>
        <v>#REF!</v>
      </c>
      <c r="R331" s="41" t="e">
        <f t="shared" si="37"/>
        <v>#REF!</v>
      </c>
      <c r="S331" s="10" t="e">
        <f t="shared" si="38"/>
        <v>#REF!</v>
      </c>
      <c r="T331" s="41" t="e">
        <f t="shared" si="39"/>
        <v>#REF!</v>
      </c>
    </row>
    <row r="332" spans="3:20" x14ac:dyDescent="0.2">
      <c r="C332" s="50" t="e">
        <f>#REF!</f>
        <v>#REF!</v>
      </c>
      <c r="D332" s="41" t="e">
        <f t="shared" si="30"/>
        <v>#REF!</v>
      </c>
      <c r="E332" s="18" t="e">
        <f>#REF!</f>
        <v>#REF!</v>
      </c>
      <c r="F332" s="41" t="e">
        <f t="shared" si="31"/>
        <v>#REF!</v>
      </c>
      <c r="G332" s="18" t="e">
        <f>#REF!</f>
        <v>#REF!</v>
      </c>
      <c r="H332" s="41" t="e">
        <f t="shared" si="32"/>
        <v>#REF!</v>
      </c>
      <c r="I332" s="18" t="e">
        <f>#REF!</f>
        <v>#REF!</v>
      </c>
      <c r="J332" s="41" t="e">
        <f t="shared" si="33"/>
        <v>#REF!</v>
      </c>
      <c r="K332" s="18" t="e">
        <f>#REF!</f>
        <v>#REF!</v>
      </c>
      <c r="L332" s="41" t="e">
        <f t="shared" si="34"/>
        <v>#REF!</v>
      </c>
      <c r="M332" s="18" t="e">
        <f>#REF!</f>
        <v>#REF!</v>
      </c>
      <c r="N332" s="41" t="e">
        <f t="shared" si="35"/>
        <v>#REF!</v>
      </c>
      <c r="O332" s="18" t="e">
        <f>#REF!</f>
        <v>#REF!</v>
      </c>
      <c r="P332" s="41" t="e">
        <f t="shared" si="36"/>
        <v>#REF!</v>
      </c>
      <c r="Q332" s="18" t="e">
        <f>#REF!</f>
        <v>#REF!</v>
      </c>
      <c r="R332" s="41" t="e">
        <f t="shared" si="37"/>
        <v>#REF!</v>
      </c>
      <c r="S332" s="10" t="e">
        <f t="shared" si="38"/>
        <v>#REF!</v>
      </c>
      <c r="T332" s="41" t="e">
        <f t="shared" si="39"/>
        <v>#REF!</v>
      </c>
    </row>
    <row r="333" spans="3:20" x14ac:dyDescent="0.2">
      <c r="C333" s="50" t="e">
        <f>#REF!</f>
        <v>#REF!</v>
      </c>
      <c r="D333" s="41" t="e">
        <f t="shared" ref="D333:D364" si="40">F333+H333+J333+L333+N333+P333+R333</f>
        <v>#REF!</v>
      </c>
      <c r="E333" s="18" t="e">
        <f>#REF!</f>
        <v>#REF!</v>
      </c>
      <c r="F333" s="41" t="e">
        <f t="shared" ref="F333:F364" si="41">E333/C333</f>
        <v>#REF!</v>
      </c>
      <c r="G333" s="18" t="e">
        <f>#REF!</f>
        <v>#REF!</v>
      </c>
      <c r="H333" s="41" t="e">
        <f t="shared" ref="H333:H364" si="42">G333/C333</f>
        <v>#REF!</v>
      </c>
      <c r="I333" s="18" t="e">
        <f>#REF!</f>
        <v>#REF!</v>
      </c>
      <c r="J333" s="41" t="e">
        <f t="shared" ref="J333:J364" si="43">I333/C333</f>
        <v>#REF!</v>
      </c>
      <c r="K333" s="18" t="e">
        <f>#REF!</f>
        <v>#REF!</v>
      </c>
      <c r="L333" s="41" t="e">
        <f t="shared" ref="L333:L364" si="44">K333/C333</f>
        <v>#REF!</v>
      </c>
      <c r="M333" s="18" t="e">
        <f>#REF!</f>
        <v>#REF!</v>
      </c>
      <c r="N333" s="41" t="e">
        <f t="shared" ref="N333:N364" si="45">M333/C333</f>
        <v>#REF!</v>
      </c>
      <c r="O333" s="18" t="e">
        <f>#REF!</f>
        <v>#REF!</v>
      </c>
      <c r="P333" s="41" t="e">
        <f t="shared" ref="P333:P364" si="46">O333/C333</f>
        <v>#REF!</v>
      </c>
      <c r="Q333" s="18" t="e">
        <f>#REF!</f>
        <v>#REF!</v>
      </c>
      <c r="R333" s="41" t="e">
        <f t="shared" ref="R333:R364" si="47">Q333/C333</f>
        <v>#REF!</v>
      </c>
      <c r="S333" s="10" t="e">
        <f t="shared" ref="S333:S364" si="48">C333-E333</f>
        <v>#REF!</v>
      </c>
      <c r="T333" s="41" t="e">
        <f t="shared" ref="T333:T364" si="49">S333/$C333</f>
        <v>#REF!</v>
      </c>
    </row>
    <row r="334" spans="3:20" x14ac:dyDescent="0.2">
      <c r="C334" s="50" t="e">
        <f>#REF!</f>
        <v>#REF!</v>
      </c>
      <c r="D334" s="41" t="e">
        <f t="shared" si="40"/>
        <v>#REF!</v>
      </c>
      <c r="E334" s="18" t="e">
        <f>#REF!</f>
        <v>#REF!</v>
      </c>
      <c r="F334" s="41" t="e">
        <f t="shared" si="41"/>
        <v>#REF!</v>
      </c>
      <c r="G334" s="18" t="e">
        <f>#REF!</f>
        <v>#REF!</v>
      </c>
      <c r="H334" s="41" t="e">
        <f t="shared" si="42"/>
        <v>#REF!</v>
      </c>
      <c r="I334" s="18" t="e">
        <f>#REF!</f>
        <v>#REF!</v>
      </c>
      <c r="J334" s="41" t="e">
        <f t="shared" si="43"/>
        <v>#REF!</v>
      </c>
      <c r="K334" s="18" t="e">
        <f>#REF!</f>
        <v>#REF!</v>
      </c>
      <c r="L334" s="41" t="e">
        <f t="shared" si="44"/>
        <v>#REF!</v>
      </c>
      <c r="M334" s="18" t="e">
        <f>#REF!</f>
        <v>#REF!</v>
      </c>
      <c r="N334" s="41" t="e">
        <f t="shared" si="45"/>
        <v>#REF!</v>
      </c>
      <c r="O334" s="18" t="e">
        <f>#REF!</f>
        <v>#REF!</v>
      </c>
      <c r="P334" s="41" t="e">
        <f t="shared" si="46"/>
        <v>#REF!</v>
      </c>
      <c r="Q334" s="18" t="e">
        <f>#REF!</f>
        <v>#REF!</v>
      </c>
      <c r="R334" s="41" t="e">
        <f t="shared" si="47"/>
        <v>#REF!</v>
      </c>
      <c r="S334" s="10" t="e">
        <f t="shared" si="48"/>
        <v>#REF!</v>
      </c>
      <c r="T334" s="41" t="e">
        <f t="shared" si="49"/>
        <v>#REF!</v>
      </c>
    </row>
    <row r="335" spans="3:20" x14ac:dyDescent="0.2">
      <c r="C335" s="50" t="e">
        <f>#REF!</f>
        <v>#REF!</v>
      </c>
      <c r="D335" s="41" t="e">
        <f t="shared" si="40"/>
        <v>#REF!</v>
      </c>
      <c r="E335" s="18" t="e">
        <f>#REF!</f>
        <v>#REF!</v>
      </c>
      <c r="F335" s="41" t="e">
        <f t="shared" si="41"/>
        <v>#REF!</v>
      </c>
      <c r="G335" s="18" t="e">
        <f>#REF!</f>
        <v>#REF!</v>
      </c>
      <c r="H335" s="41" t="e">
        <f t="shared" si="42"/>
        <v>#REF!</v>
      </c>
      <c r="I335" s="18" t="e">
        <f>#REF!</f>
        <v>#REF!</v>
      </c>
      <c r="J335" s="41" t="e">
        <f t="shared" si="43"/>
        <v>#REF!</v>
      </c>
      <c r="K335" s="18" t="e">
        <f>#REF!</f>
        <v>#REF!</v>
      </c>
      <c r="L335" s="41" t="e">
        <f t="shared" si="44"/>
        <v>#REF!</v>
      </c>
      <c r="M335" s="18" t="e">
        <f>#REF!</f>
        <v>#REF!</v>
      </c>
      <c r="N335" s="41" t="e">
        <f t="shared" si="45"/>
        <v>#REF!</v>
      </c>
      <c r="O335" s="18" t="e">
        <f>#REF!</f>
        <v>#REF!</v>
      </c>
      <c r="P335" s="41" t="e">
        <f t="shared" si="46"/>
        <v>#REF!</v>
      </c>
      <c r="Q335" s="18" t="e">
        <f>#REF!</f>
        <v>#REF!</v>
      </c>
      <c r="R335" s="41" t="e">
        <f t="shared" si="47"/>
        <v>#REF!</v>
      </c>
      <c r="S335" s="10" t="e">
        <f t="shared" si="48"/>
        <v>#REF!</v>
      </c>
      <c r="T335" s="41" t="e">
        <f t="shared" si="49"/>
        <v>#REF!</v>
      </c>
    </row>
    <row r="336" spans="3:20" x14ac:dyDescent="0.2">
      <c r="C336" s="50" t="e">
        <f>#REF!</f>
        <v>#REF!</v>
      </c>
      <c r="D336" s="41" t="e">
        <f t="shared" si="40"/>
        <v>#REF!</v>
      </c>
      <c r="E336" s="18" t="e">
        <f>#REF!</f>
        <v>#REF!</v>
      </c>
      <c r="F336" s="41" t="e">
        <f t="shared" si="41"/>
        <v>#REF!</v>
      </c>
      <c r="G336" s="18" t="e">
        <f>#REF!</f>
        <v>#REF!</v>
      </c>
      <c r="H336" s="41" t="e">
        <f t="shared" si="42"/>
        <v>#REF!</v>
      </c>
      <c r="I336" s="18" t="e">
        <f>#REF!</f>
        <v>#REF!</v>
      </c>
      <c r="J336" s="41" t="e">
        <f t="shared" si="43"/>
        <v>#REF!</v>
      </c>
      <c r="K336" s="18" t="e">
        <f>#REF!</f>
        <v>#REF!</v>
      </c>
      <c r="L336" s="41" t="e">
        <f t="shared" si="44"/>
        <v>#REF!</v>
      </c>
      <c r="M336" s="18" t="e">
        <f>#REF!</f>
        <v>#REF!</v>
      </c>
      <c r="N336" s="41" t="e">
        <f t="shared" si="45"/>
        <v>#REF!</v>
      </c>
      <c r="O336" s="18" t="e">
        <f>#REF!</f>
        <v>#REF!</v>
      </c>
      <c r="P336" s="41" t="e">
        <f t="shared" si="46"/>
        <v>#REF!</v>
      </c>
      <c r="Q336" s="18" t="e">
        <f>#REF!</f>
        <v>#REF!</v>
      </c>
      <c r="R336" s="41" t="e">
        <f t="shared" si="47"/>
        <v>#REF!</v>
      </c>
      <c r="S336" s="10" t="e">
        <f t="shared" si="48"/>
        <v>#REF!</v>
      </c>
      <c r="T336" s="41" t="e">
        <f t="shared" si="49"/>
        <v>#REF!</v>
      </c>
    </row>
    <row r="337" spans="3:20" x14ac:dyDescent="0.2">
      <c r="C337" s="50" t="e">
        <f>#REF!</f>
        <v>#REF!</v>
      </c>
      <c r="D337" s="41" t="e">
        <f t="shared" si="40"/>
        <v>#REF!</v>
      </c>
      <c r="E337" s="18" t="e">
        <f>#REF!</f>
        <v>#REF!</v>
      </c>
      <c r="F337" s="41" t="e">
        <f t="shared" si="41"/>
        <v>#REF!</v>
      </c>
      <c r="G337" s="18" t="e">
        <f>#REF!</f>
        <v>#REF!</v>
      </c>
      <c r="H337" s="41" t="e">
        <f t="shared" si="42"/>
        <v>#REF!</v>
      </c>
      <c r="I337" s="18" t="e">
        <f>#REF!</f>
        <v>#REF!</v>
      </c>
      <c r="J337" s="41" t="e">
        <f t="shared" si="43"/>
        <v>#REF!</v>
      </c>
      <c r="K337" s="18" t="e">
        <f>#REF!</f>
        <v>#REF!</v>
      </c>
      <c r="L337" s="41" t="e">
        <f t="shared" si="44"/>
        <v>#REF!</v>
      </c>
      <c r="M337" s="18" t="e">
        <f>#REF!</f>
        <v>#REF!</v>
      </c>
      <c r="N337" s="41" t="e">
        <f t="shared" si="45"/>
        <v>#REF!</v>
      </c>
      <c r="O337" s="18" t="e">
        <f>#REF!</f>
        <v>#REF!</v>
      </c>
      <c r="P337" s="41" t="e">
        <f t="shared" si="46"/>
        <v>#REF!</v>
      </c>
      <c r="Q337" s="18" t="e">
        <f>#REF!</f>
        <v>#REF!</v>
      </c>
      <c r="R337" s="41" t="e">
        <f t="shared" si="47"/>
        <v>#REF!</v>
      </c>
      <c r="S337" s="10" t="e">
        <f t="shared" si="48"/>
        <v>#REF!</v>
      </c>
      <c r="T337" s="41" t="e">
        <f t="shared" si="49"/>
        <v>#REF!</v>
      </c>
    </row>
    <row r="338" spans="3:20" x14ac:dyDescent="0.2">
      <c r="C338" s="50" t="e">
        <f>#REF!</f>
        <v>#REF!</v>
      </c>
      <c r="D338" s="41" t="e">
        <f t="shared" si="40"/>
        <v>#REF!</v>
      </c>
      <c r="E338" s="18" t="e">
        <f>#REF!</f>
        <v>#REF!</v>
      </c>
      <c r="F338" s="41" t="e">
        <f t="shared" si="41"/>
        <v>#REF!</v>
      </c>
      <c r="G338" s="18" t="e">
        <f>#REF!</f>
        <v>#REF!</v>
      </c>
      <c r="H338" s="41" t="e">
        <f t="shared" si="42"/>
        <v>#REF!</v>
      </c>
      <c r="I338" s="18" t="e">
        <f>#REF!</f>
        <v>#REF!</v>
      </c>
      <c r="J338" s="41" t="e">
        <f t="shared" si="43"/>
        <v>#REF!</v>
      </c>
      <c r="K338" s="18" t="e">
        <f>#REF!</f>
        <v>#REF!</v>
      </c>
      <c r="L338" s="41" t="e">
        <f t="shared" si="44"/>
        <v>#REF!</v>
      </c>
      <c r="M338" s="18" t="e">
        <f>#REF!</f>
        <v>#REF!</v>
      </c>
      <c r="N338" s="41" t="e">
        <f t="shared" si="45"/>
        <v>#REF!</v>
      </c>
      <c r="O338" s="18" t="e">
        <f>#REF!</f>
        <v>#REF!</v>
      </c>
      <c r="P338" s="41" t="e">
        <f t="shared" si="46"/>
        <v>#REF!</v>
      </c>
      <c r="Q338" s="18" t="e">
        <f>#REF!</f>
        <v>#REF!</v>
      </c>
      <c r="R338" s="41" t="e">
        <f t="shared" si="47"/>
        <v>#REF!</v>
      </c>
      <c r="S338" s="10" t="e">
        <f t="shared" si="48"/>
        <v>#REF!</v>
      </c>
      <c r="T338" s="41" t="e">
        <f t="shared" si="49"/>
        <v>#REF!</v>
      </c>
    </row>
    <row r="339" spans="3:20" x14ac:dyDescent="0.2">
      <c r="C339" s="50" t="e">
        <f>#REF!</f>
        <v>#REF!</v>
      </c>
      <c r="D339" s="41" t="e">
        <f t="shared" si="40"/>
        <v>#REF!</v>
      </c>
      <c r="E339" s="18" t="e">
        <f>#REF!</f>
        <v>#REF!</v>
      </c>
      <c r="F339" s="41" t="e">
        <f t="shared" si="41"/>
        <v>#REF!</v>
      </c>
      <c r="G339" s="18" t="e">
        <f>#REF!</f>
        <v>#REF!</v>
      </c>
      <c r="H339" s="41" t="e">
        <f t="shared" si="42"/>
        <v>#REF!</v>
      </c>
      <c r="I339" s="18" t="e">
        <f>#REF!</f>
        <v>#REF!</v>
      </c>
      <c r="J339" s="41" t="e">
        <f t="shared" si="43"/>
        <v>#REF!</v>
      </c>
      <c r="K339" s="18" t="e">
        <f>#REF!</f>
        <v>#REF!</v>
      </c>
      <c r="L339" s="41" t="e">
        <f t="shared" si="44"/>
        <v>#REF!</v>
      </c>
      <c r="M339" s="18" t="e">
        <f>#REF!</f>
        <v>#REF!</v>
      </c>
      <c r="N339" s="41" t="e">
        <f t="shared" si="45"/>
        <v>#REF!</v>
      </c>
      <c r="O339" s="18" t="e">
        <f>#REF!</f>
        <v>#REF!</v>
      </c>
      <c r="P339" s="41" t="e">
        <f t="shared" si="46"/>
        <v>#REF!</v>
      </c>
      <c r="Q339" s="18" t="e">
        <f>#REF!</f>
        <v>#REF!</v>
      </c>
      <c r="R339" s="41" t="e">
        <f t="shared" si="47"/>
        <v>#REF!</v>
      </c>
      <c r="S339" s="10" t="e">
        <f t="shared" si="48"/>
        <v>#REF!</v>
      </c>
      <c r="T339" s="41" t="e">
        <f t="shared" si="49"/>
        <v>#REF!</v>
      </c>
    </row>
    <row r="340" spans="3:20" x14ac:dyDescent="0.2">
      <c r="C340" s="50" t="e">
        <f>#REF!</f>
        <v>#REF!</v>
      </c>
      <c r="D340" s="41" t="e">
        <f t="shared" si="40"/>
        <v>#REF!</v>
      </c>
      <c r="E340" s="18" t="e">
        <f>#REF!</f>
        <v>#REF!</v>
      </c>
      <c r="F340" s="41" t="e">
        <f t="shared" si="41"/>
        <v>#REF!</v>
      </c>
      <c r="G340" s="18" t="e">
        <f>#REF!</f>
        <v>#REF!</v>
      </c>
      <c r="H340" s="41" t="e">
        <f t="shared" si="42"/>
        <v>#REF!</v>
      </c>
      <c r="I340" s="18" t="e">
        <f>#REF!</f>
        <v>#REF!</v>
      </c>
      <c r="J340" s="41" t="e">
        <f t="shared" si="43"/>
        <v>#REF!</v>
      </c>
      <c r="K340" s="18" t="e">
        <f>#REF!</f>
        <v>#REF!</v>
      </c>
      <c r="L340" s="41" t="e">
        <f t="shared" si="44"/>
        <v>#REF!</v>
      </c>
      <c r="M340" s="18" t="e">
        <f>#REF!</f>
        <v>#REF!</v>
      </c>
      <c r="N340" s="41" t="e">
        <f t="shared" si="45"/>
        <v>#REF!</v>
      </c>
      <c r="O340" s="18" t="e">
        <f>#REF!</f>
        <v>#REF!</v>
      </c>
      <c r="P340" s="41" t="e">
        <f t="shared" si="46"/>
        <v>#REF!</v>
      </c>
      <c r="Q340" s="18" t="e">
        <f>#REF!</f>
        <v>#REF!</v>
      </c>
      <c r="R340" s="41" t="e">
        <f t="shared" si="47"/>
        <v>#REF!</v>
      </c>
      <c r="S340" s="10" t="e">
        <f t="shared" si="48"/>
        <v>#REF!</v>
      </c>
      <c r="T340" s="41" t="e">
        <f t="shared" si="49"/>
        <v>#REF!</v>
      </c>
    </row>
    <row r="341" spans="3:20" x14ac:dyDescent="0.2">
      <c r="C341" s="50" t="e">
        <f>#REF!</f>
        <v>#REF!</v>
      </c>
      <c r="D341" s="41" t="e">
        <f t="shared" si="40"/>
        <v>#REF!</v>
      </c>
      <c r="E341" s="18" t="e">
        <f>#REF!</f>
        <v>#REF!</v>
      </c>
      <c r="F341" s="41" t="e">
        <f t="shared" si="41"/>
        <v>#REF!</v>
      </c>
      <c r="G341" s="18" t="e">
        <f>#REF!</f>
        <v>#REF!</v>
      </c>
      <c r="H341" s="41" t="e">
        <f t="shared" si="42"/>
        <v>#REF!</v>
      </c>
      <c r="I341" s="18" t="e">
        <f>#REF!</f>
        <v>#REF!</v>
      </c>
      <c r="J341" s="41" t="e">
        <f t="shared" si="43"/>
        <v>#REF!</v>
      </c>
      <c r="K341" s="18" t="e">
        <f>#REF!</f>
        <v>#REF!</v>
      </c>
      <c r="L341" s="41" t="e">
        <f t="shared" si="44"/>
        <v>#REF!</v>
      </c>
      <c r="M341" s="18" t="e">
        <f>#REF!</f>
        <v>#REF!</v>
      </c>
      <c r="N341" s="41" t="e">
        <f t="shared" si="45"/>
        <v>#REF!</v>
      </c>
      <c r="O341" s="18" t="e">
        <f>#REF!</f>
        <v>#REF!</v>
      </c>
      <c r="P341" s="41" t="e">
        <f t="shared" si="46"/>
        <v>#REF!</v>
      </c>
      <c r="Q341" s="18" t="e">
        <f>#REF!</f>
        <v>#REF!</v>
      </c>
      <c r="R341" s="41" t="e">
        <f t="shared" si="47"/>
        <v>#REF!</v>
      </c>
      <c r="S341" s="10" t="e">
        <f t="shared" si="48"/>
        <v>#REF!</v>
      </c>
      <c r="T341" s="41" t="e">
        <f t="shared" si="49"/>
        <v>#REF!</v>
      </c>
    </row>
    <row r="342" spans="3:20" x14ac:dyDescent="0.2">
      <c r="C342" s="50" t="e">
        <f>#REF!</f>
        <v>#REF!</v>
      </c>
      <c r="D342" s="41" t="e">
        <f t="shared" si="40"/>
        <v>#REF!</v>
      </c>
      <c r="E342" s="18" t="e">
        <f>#REF!</f>
        <v>#REF!</v>
      </c>
      <c r="F342" s="41" t="e">
        <f t="shared" si="41"/>
        <v>#REF!</v>
      </c>
      <c r="G342" s="18" t="e">
        <f>#REF!</f>
        <v>#REF!</v>
      </c>
      <c r="H342" s="41" t="e">
        <f t="shared" si="42"/>
        <v>#REF!</v>
      </c>
      <c r="I342" s="18" t="e">
        <f>#REF!</f>
        <v>#REF!</v>
      </c>
      <c r="J342" s="41" t="e">
        <f t="shared" si="43"/>
        <v>#REF!</v>
      </c>
      <c r="K342" s="18" t="e">
        <f>#REF!</f>
        <v>#REF!</v>
      </c>
      <c r="L342" s="41" t="e">
        <f t="shared" si="44"/>
        <v>#REF!</v>
      </c>
      <c r="M342" s="18" t="e">
        <f>#REF!</f>
        <v>#REF!</v>
      </c>
      <c r="N342" s="41" t="e">
        <f t="shared" si="45"/>
        <v>#REF!</v>
      </c>
      <c r="O342" s="18" t="e">
        <f>#REF!</f>
        <v>#REF!</v>
      </c>
      <c r="P342" s="41" t="e">
        <f t="shared" si="46"/>
        <v>#REF!</v>
      </c>
      <c r="Q342" s="18" t="e">
        <f>#REF!</f>
        <v>#REF!</v>
      </c>
      <c r="R342" s="41" t="e">
        <f t="shared" si="47"/>
        <v>#REF!</v>
      </c>
      <c r="S342" s="10" t="e">
        <f t="shared" si="48"/>
        <v>#REF!</v>
      </c>
      <c r="T342" s="41" t="e">
        <f t="shared" si="49"/>
        <v>#REF!</v>
      </c>
    </row>
    <row r="343" spans="3:20" x14ac:dyDescent="0.2">
      <c r="C343" s="50" t="e">
        <f>#REF!</f>
        <v>#REF!</v>
      </c>
      <c r="D343" s="41" t="e">
        <f t="shared" si="40"/>
        <v>#REF!</v>
      </c>
      <c r="E343" s="18" t="e">
        <f>#REF!</f>
        <v>#REF!</v>
      </c>
      <c r="F343" s="41" t="e">
        <f t="shared" si="41"/>
        <v>#REF!</v>
      </c>
      <c r="G343" s="18" t="e">
        <f>#REF!</f>
        <v>#REF!</v>
      </c>
      <c r="H343" s="41" t="e">
        <f t="shared" si="42"/>
        <v>#REF!</v>
      </c>
      <c r="I343" s="18" t="e">
        <f>#REF!</f>
        <v>#REF!</v>
      </c>
      <c r="J343" s="41" t="e">
        <f t="shared" si="43"/>
        <v>#REF!</v>
      </c>
      <c r="K343" s="18" t="e">
        <f>#REF!</f>
        <v>#REF!</v>
      </c>
      <c r="L343" s="41" t="e">
        <f t="shared" si="44"/>
        <v>#REF!</v>
      </c>
      <c r="M343" s="18" t="e">
        <f>#REF!</f>
        <v>#REF!</v>
      </c>
      <c r="N343" s="41" t="e">
        <f t="shared" si="45"/>
        <v>#REF!</v>
      </c>
      <c r="O343" s="18" t="e">
        <f>#REF!</f>
        <v>#REF!</v>
      </c>
      <c r="P343" s="41" t="e">
        <f t="shared" si="46"/>
        <v>#REF!</v>
      </c>
      <c r="Q343" s="18" t="e">
        <f>#REF!</f>
        <v>#REF!</v>
      </c>
      <c r="R343" s="41" t="e">
        <f t="shared" si="47"/>
        <v>#REF!</v>
      </c>
      <c r="S343" s="10" t="e">
        <f t="shared" si="48"/>
        <v>#REF!</v>
      </c>
      <c r="T343" s="41" t="e">
        <f t="shared" si="49"/>
        <v>#REF!</v>
      </c>
    </row>
    <row r="344" spans="3:20" x14ac:dyDescent="0.2">
      <c r="C344" s="50" t="e">
        <f>#REF!</f>
        <v>#REF!</v>
      </c>
      <c r="D344" s="41" t="e">
        <f t="shared" si="40"/>
        <v>#REF!</v>
      </c>
      <c r="E344" s="18" t="e">
        <f>#REF!</f>
        <v>#REF!</v>
      </c>
      <c r="F344" s="41" t="e">
        <f t="shared" si="41"/>
        <v>#REF!</v>
      </c>
      <c r="G344" s="18" t="e">
        <f>#REF!</f>
        <v>#REF!</v>
      </c>
      <c r="H344" s="41" t="e">
        <f t="shared" si="42"/>
        <v>#REF!</v>
      </c>
      <c r="I344" s="18" t="e">
        <f>#REF!</f>
        <v>#REF!</v>
      </c>
      <c r="J344" s="41" t="e">
        <f t="shared" si="43"/>
        <v>#REF!</v>
      </c>
      <c r="K344" s="18" t="e">
        <f>#REF!</f>
        <v>#REF!</v>
      </c>
      <c r="L344" s="41" t="e">
        <f t="shared" si="44"/>
        <v>#REF!</v>
      </c>
      <c r="M344" s="18" t="e">
        <f>#REF!</f>
        <v>#REF!</v>
      </c>
      <c r="N344" s="41" t="e">
        <f t="shared" si="45"/>
        <v>#REF!</v>
      </c>
      <c r="O344" s="18" t="e">
        <f>#REF!</f>
        <v>#REF!</v>
      </c>
      <c r="P344" s="41" t="e">
        <f t="shared" si="46"/>
        <v>#REF!</v>
      </c>
      <c r="Q344" s="18" t="e">
        <f>#REF!</f>
        <v>#REF!</v>
      </c>
      <c r="R344" s="41" t="e">
        <f t="shared" si="47"/>
        <v>#REF!</v>
      </c>
      <c r="S344" s="10" t="e">
        <f t="shared" si="48"/>
        <v>#REF!</v>
      </c>
      <c r="T344" s="41" t="e">
        <f t="shared" si="49"/>
        <v>#REF!</v>
      </c>
    </row>
    <row r="345" spans="3:20" x14ac:dyDescent="0.2">
      <c r="C345" s="50" t="e">
        <f>#REF!</f>
        <v>#REF!</v>
      </c>
      <c r="D345" s="41" t="e">
        <f t="shared" si="40"/>
        <v>#REF!</v>
      </c>
      <c r="E345" s="18" t="e">
        <f>#REF!</f>
        <v>#REF!</v>
      </c>
      <c r="F345" s="41" t="e">
        <f t="shared" si="41"/>
        <v>#REF!</v>
      </c>
      <c r="G345" s="18" t="e">
        <f>#REF!</f>
        <v>#REF!</v>
      </c>
      <c r="H345" s="41" t="e">
        <f t="shared" si="42"/>
        <v>#REF!</v>
      </c>
      <c r="I345" s="18" t="e">
        <f>#REF!</f>
        <v>#REF!</v>
      </c>
      <c r="J345" s="41" t="e">
        <f t="shared" si="43"/>
        <v>#REF!</v>
      </c>
      <c r="K345" s="18" t="e">
        <f>#REF!</f>
        <v>#REF!</v>
      </c>
      <c r="L345" s="41" t="e">
        <f t="shared" si="44"/>
        <v>#REF!</v>
      </c>
      <c r="M345" s="18" t="e">
        <f>#REF!</f>
        <v>#REF!</v>
      </c>
      <c r="N345" s="41" t="e">
        <f t="shared" si="45"/>
        <v>#REF!</v>
      </c>
      <c r="O345" s="18" t="e">
        <f>#REF!</f>
        <v>#REF!</v>
      </c>
      <c r="P345" s="41" t="e">
        <f t="shared" si="46"/>
        <v>#REF!</v>
      </c>
      <c r="Q345" s="18" t="e">
        <f>#REF!</f>
        <v>#REF!</v>
      </c>
      <c r="R345" s="41" t="e">
        <f t="shared" si="47"/>
        <v>#REF!</v>
      </c>
      <c r="S345" s="10" t="e">
        <f t="shared" si="48"/>
        <v>#REF!</v>
      </c>
      <c r="T345" s="41" t="e">
        <f t="shared" si="49"/>
        <v>#REF!</v>
      </c>
    </row>
    <row r="346" spans="3:20" x14ac:dyDescent="0.2">
      <c r="C346" s="50" t="e">
        <f>#REF!</f>
        <v>#REF!</v>
      </c>
      <c r="D346" s="41" t="e">
        <f t="shared" si="40"/>
        <v>#REF!</v>
      </c>
      <c r="E346" s="18" t="e">
        <f>#REF!</f>
        <v>#REF!</v>
      </c>
      <c r="F346" s="41" t="e">
        <f t="shared" si="41"/>
        <v>#REF!</v>
      </c>
      <c r="G346" s="18" t="e">
        <f>#REF!</f>
        <v>#REF!</v>
      </c>
      <c r="H346" s="41" t="e">
        <f t="shared" si="42"/>
        <v>#REF!</v>
      </c>
      <c r="I346" s="18" t="e">
        <f>#REF!</f>
        <v>#REF!</v>
      </c>
      <c r="J346" s="41" t="e">
        <f t="shared" si="43"/>
        <v>#REF!</v>
      </c>
      <c r="K346" s="18" t="e">
        <f>#REF!</f>
        <v>#REF!</v>
      </c>
      <c r="L346" s="41" t="e">
        <f t="shared" si="44"/>
        <v>#REF!</v>
      </c>
      <c r="M346" s="18" t="e">
        <f>#REF!</f>
        <v>#REF!</v>
      </c>
      <c r="N346" s="41" t="e">
        <f t="shared" si="45"/>
        <v>#REF!</v>
      </c>
      <c r="O346" s="18" t="e">
        <f>#REF!</f>
        <v>#REF!</v>
      </c>
      <c r="P346" s="41" t="e">
        <f t="shared" si="46"/>
        <v>#REF!</v>
      </c>
      <c r="Q346" s="18" t="e">
        <f>#REF!</f>
        <v>#REF!</v>
      </c>
      <c r="R346" s="41" t="e">
        <f t="shared" si="47"/>
        <v>#REF!</v>
      </c>
      <c r="S346" s="10" t="e">
        <f t="shared" si="48"/>
        <v>#REF!</v>
      </c>
      <c r="T346" s="41" t="e">
        <f t="shared" si="49"/>
        <v>#REF!</v>
      </c>
    </row>
    <row r="347" spans="3:20" x14ac:dyDescent="0.2">
      <c r="C347" s="50" t="e">
        <f>#REF!</f>
        <v>#REF!</v>
      </c>
      <c r="D347" s="41" t="e">
        <f t="shared" si="40"/>
        <v>#REF!</v>
      </c>
      <c r="E347" s="18" t="e">
        <f>#REF!</f>
        <v>#REF!</v>
      </c>
      <c r="F347" s="41" t="e">
        <f t="shared" si="41"/>
        <v>#REF!</v>
      </c>
      <c r="G347" s="18" t="e">
        <f>#REF!</f>
        <v>#REF!</v>
      </c>
      <c r="H347" s="41" t="e">
        <f t="shared" si="42"/>
        <v>#REF!</v>
      </c>
      <c r="I347" s="18" t="e">
        <f>#REF!</f>
        <v>#REF!</v>
      </c>
      <c r="J347" s="41" t="e">
        <f t="shared" si="43"/>
        <v>#REF!</v>
      </c>
      <c r="K347" s="18" t="e">
        <f>#REF!</f>
        <v>#REF!</v>
      </c>
      <c r="L347" s="41" t="e">
        <f t="shared" si="44"/>
        <v>#REF!</v>
      </c>
      <c r="M347" s="18" t="e">
        <f>#REF!</f>
        <v>#REF!</v>
      </c>
      <c r="N347" s="41" t="e">
        <f t="shared" si="45"/>
        <v>#REF!</v>
      </c>
      <c r="O347" s="18" t="e">
        <f>#REF!</f>
        <v>#REF!</v>
      </c>
      <c r="P347" s="41" t="e">
        <f t="shared" si="46"/>
        <v>#REF!</v>
      </c>
      <c r="Q347" s="18" t="e">
        <f>#REF!</f>
        <v>#REF!</v>
      </c>
      <c r="R347" s="41" t="e">
        <f t="shared" si="47"/>
        <v>#REF!</v>
      </c>
      <c r="S347" s="10" t="e">
        <f t="shared" si="48"/>
        <v>#REF!</v>
      </c>
      <c r="T347" s="41" t="e">
        <f t="shared" si="49"/>
        <v>#REF!</v>
      </c>
    </row>
    <row r="348" spans="3:20" x14ac:dyDescent="0.2">
      <c r="C348" s="50" t="e">
        <f>#REF!</f>
        <v>#REF!</v>
      </c>
      <c r="D348" s="41" t="e">
        <f t="shared" si="40"/>
        <v>#REF!</v>
      </c>
      <c r="E348" s="18" t="e">
        <f>#REF!</f>
        <v>#REF!</v>
      </c>
      <c r="F348" s="41" t="e">
        <f t="shared" si="41"/>
        <v>#REF!</v>
      </c>
      <c r="G348" s="18" t="e">
        <f>#REF!</f>
        <v>#REF!</v>
      </c>
      <c r="H348" s="41" t="e">
        <f t="shared" si="42"/>
        <v>#REF!</v>
      </c>
      <c r="I348" s="18" t="e">
        <f>#REF!</f>
        <v>#REF!</v>
      </c>
      <c r="J348" s="41" t="e">
        <f t="shared" si="43"/>
        <v>#REF!</v>
      </c>
      <c r="K348" s="18" t="e">
        <f>#REF!</f>
        <v>#REF!</v>
      </c>
      <c r="L348" s="41" t="e">
        <f t="shared" si="44"/>
        <v>#REF!</v>
      </c>
      <c r="M348" s="18" t="e">
        <f>#REF!</f>
        <v>#REF!</v>
      </c>
      <c r="N348" s="41" t="e">
        <f t="shared" si="45"/>
        <v>#REF!</v>
      </c>
      <c r="O348" s="18" t="e">
        <f>#REF!</f>
        <v>#REF!</v>
      </c>
      <c r="P348" s="41" t="e">
        <f t="shared" si="46"/>
        <v>#REF!</v>
      </c>
      <c r="Q348" s="18" t="e">
        <f>#REF!</f>
        <v>#REF!</v>
      </c>
      <c r="R348" s="41" t="e">
        <f t="shared" si="47"/>
        <v>#REF!</v>
      </c>
      <c r="S348" s="10" t="e">
        <f t="shared" si="48"/>
        <v>#REF!</v>
      </c>
      <c r="T348" s="41" t="e">
        <f t="shared" si="49"/>
        <v>#REF!</v>
      </c>
    </row>
    <row r="349" spans="3:20" x14ac:dyDescent="0.2">
      <c r="C349" s="50" t="e">
        <f>#REF!</f>
        <v>#REF!</v>
      </c>
      <c r="D349" s="41" t="e">
        <f t="shared" si="40"/>
        <v>#REF!</v>
      </c>
      <c r="E349" s="18" t="e">
        <f>#REF!</f>
        <v>#REF!</v>
      </c>
      <c r="F349" s="41" t="e">
        <f t="shared" si="41"/>
        <v>#REF!</v>
      </c>
      <c r="G349" s="18" t="e">
        <f>#REF!</f>
        <v>#REF!</v>
      </c>
      <c r="H349" s="41" t="e">
        <f t="shared" si="42"/>
        <v>#REF!</v>
      </c>
      <c r="I349" s="18" t="e">
        <f>#REF!</f>
        <v>#REF!</v>
      </c>
      <c r="J349" s="41" t="e">
        <f t="shared" si="43"/>
        <v>#REF!</v>
      </c>
      <c r="K349" s="18" t="e">
        <f>#REF!</f>
        <v>#REF!</v>
      </c>
      <c r="L349" s="41" t="e">
        <f t="shared" si="44"/>
        <v>#REF!</v>
      </c>
      <c r="M349" s="18" t="e">
        <f>#REF!</f>
        <v>#REF!</v>
      </c>
      <c r="N349" s="41" t="e">
        <f t="shared" si="45"/>
        <v>#REF!</v>
      </c>
      <c r="O349" s="18" t="e">
        <f>#REF!</f>
        <v>#REF!</v>
      </c>
      <c r="P349" s="41" t="e">
        <f t="shared" si="46"/>
        <v>#REF!</v>
      </c>
      <c r="Q349" s="18" t="e">
        <f>#REF!</f>
        <v>#REF!</v>
      </c>
      <c r="R349" s="41" t="e">
        <f t="shared" si="47"/>
        <v>#REF!</v>
      </c>
      <c r="S349" s="10" t="e">
        <f t="shared" si="48"/>
        <v>#REF!</v>
      </c>
      <c r="T349" s="41" t="e">
        <f t="shared" si="49"/>
        <v>#REF!</v>
      </c>
    </row>
    <row r="350" spans="3:20" x14ac:dyDescent="0.2">
      <c r="C350" s="50" t="e">
        <f>#REF!</f>
        <v>#REF!</v>
      </c>
      <c r="D350" s="41" t="e">
        <f t="shared" si="40"/>
        <v>#REF!</v>
      </c>
      <c r="E350" s="18" t="e">
        <f>#REF!</f>
        <v>#REF!</v>
      </c>
      <c r="F350" s="41" t="e">
        <f t="shared" si="41"/>
        <v>#REF!</v>
      </c>
      <c r="G350" s="18" t="e">
        <f>#REF!</f>
        <v>#REF!</v>
      </c>
      <c r="H350" s="41" t="e">
        <f t="shared" si="42"/>
        <v>#REF!</v>
      </c>
      <c r="I350" s="18" t="e">
        <f>#REF!</f>
        <v>#REF!</v>
      </c>
      <c r="J350" s="41" t="e">
        <f t="shared" si="43"/>
        <v>#REF!</v>
      </c>
      <c r="K350" s="18" t="e">
        <f>#REF!</f>
        <v>#REF!</v>
      </c>
      <c r="L350" s="41" t="e">
        <f t="shared" si="44"/>
        <v>#REF!</v>
      </c>
      <c r="M350" s="18" t="e">
        <f>#REF!</f>
        <v>#REF!</v>
      </c>
      <c r="N350" s="41" t="e">
        <f t="shared" si="45"/>
        <v>#REF!</v>
      </c>
      <c r="O350" s="18" t="e">
        <f>#REF!</f>
        <v>#REF!</v>
      </c>
      <c r="P350" s="41" t="e">
        <f t="shared" si="46"/>
        <v>#REF!</v>
      </c>
      <c r="Q350" s="18" t="e">
        <f>#REF!</f>
        <v>#REF!</v>
      </c>
      <c r="R350" s="41" t="e">
        <f t="shared" si="47"/>
        <v>#REF!</v>
      </c>
      <c r="S350" s="10" t="e">
        <f t="shared" si="48"/>
        <v>#REF!</v>
      </c>
      <c r="T350" s="41" t="e">
        <f t="shared" si="49"/>
        <v>#REF!</v>
      </c>
    </row>
    <row r="351" spans="3:20" x14ac:dyDescent="0.2">
      <c r="C351" s="50" t="e">
        <f>#REF!</f>
        <v>#REF!</v>
      </c>
      <c r="D351" s="41" t="e">
        <f t="shared" si="40"/>
        <v>#REF!</v>
      </c>
      <c r="E351" s="18" t="e">
        <f>#REF!</f>
        <v>#REF!</v>
      </c>
      <c r="F351" s="41" t="e">
        <f t="shared" si="41"/>
        <v>#REF!</v>
      </c>
      <c r="G351" s="18" t="e">
        <f>#REF!</f>
        <v>#REF!</v>
      </c>
      <c r="H351" s="41" t="e">
        <f t="shared" si="42"/>
        <v>#REF!</v>
      </c>
      <c r="I351" s="18" t="e">
        <f>#REF!</f>
        <v>#REF!</v>
      </c>
      <c r="J351" s="41" t="e">
        <f t="shared" si="43"/>
        <v>#REF!</v>
      </c>
      <c r="K351" s="18" t="e">
        <f>#REF!</f>
        <v>#REF!</v>
      </c>
      <c r="L351" s="41" t="e">
        <f t="shared" si="44"/>
        <v>#REF!</v>
      </c>
      <c r="M351" s="18" t="e">
        <f>#REF!</f>
        <v>#REF!</v>
      </c>
      <c r="N351" s="41" t="e">
        <f t="shared" si="45"/>
        <v>#REF!</v>
      </c>
      <c r="O351" s="18" t="e">
        <f>#REF!</f>
        <v>#REF!</v>
      </c>
      <c r="P351" s="41" t="e">
        <f t="shared" si="46"/>
        <v>#REF!</v>
      </c>
      <c r="Q351" s="18" t="e">
        <f>#REF!</f>
        <v>#REF!</v>
      </c>
      <c r="R351" s="41" t="e">
        <f t="shared" si="47"/>
        <v>#REF!</v>
      </c>
      <c r="S351" s="10" t="e">
        <f t="shared" si="48"/>
        <v>#REF!</v>
      </c>
      <c r="T351" s="41" t="e">
        <f t="shared" si="49"/>
        <v>#REF!</v>
      </c>
    </row>
    <row r="352" spans="3:20" x14ac:dyDescent="0.2">
      <c r="C352" s="50" t="e">
        <f>#REF!</f>
        <v>#REF!</v>
      </c>
      <c r="D352" s="41" t="e">
        <f t="shared" si="40"/>
        <v>#REF!</v>
      </c>
      <c r="E352" s="18" t="e">
        <f>#REF!</f>
        <v>#REF!</v>
      </c>
      <c r="F352" s="41" t="e">
        <f t="shared" si="41"/>
        <v>#REF!</v>
      </c>
      <c r="G352" s="18" t="e">
        <f>#REF!</f>
        <v>#REF!</v>
      </c>
      <c r="H352" s="41" t="e">
        <f t="shared" si="42"/>
        <v>#REF!</v>
      </c>
      <c r="I352" s="18" t="e">
        <f>#REF!</f>
        <v>#REF!</v>
      </c>
      <c r="J352" s="41" t="e">
        <f t="shared" si="43"/>
        <v>#REF!</v>
      </c>
      <c r="K352" s="18" t="e">
        <f>#REF!</f>
        <v>#REF!</v>
      </c>
      <c r="L352" s="41" t="e">
        <f t="shared" si="44"/>
        <v>#REF!</v>
      </c>
      <c r="M352" s="18" t="e">
        <f>#REF!</f>
        <v>#REF!</v>
      </c>
      <c r="N352" s="41" t="e">
        <f t="shared" si="45"/>
        <v>#REF!</v>
      </c>
      <c r="O352" s="18" t="e">
        <f>#REF!</f>
        <v>#REF!</v>
      </c>
      <c r="P352" s="41" t="e">
        <f t="shared" si="46"/>
        <v>#REF!</v>
      </c>
      <c r="Q352" s="18" t="e">
        <f>#REF!</f>
        <v>#REF!</v>
      </c>
      <c r="R352" s="41" t="e">
        <f t="shared" si="47"/>
        <v>#REF!</v>
      </c>
      <c r="S352" s="10" t="e">
        <f t="shared" si="48"/>
        <v>#REF!</v>
      </c>
      <c r="T352" s="41" t="e">
        <f t="shared" si="49"/>
        <v>#REF!</v>
      </c>
    </row>
    <row r="353" spans="3:20" x14ac:dyDescent="0.2">
      <c r="C353" s="50" t="e">
        <f>#REF!</f>
        <v>#REF!</v>
      </c>
      <c r="D353" s="41" t="e">
        <f t="shared" si="40"/>
        <v>#REF!</v>
      </c>
      <c r="E353" s="18" t="e">
        <f>#REF!</f>
        <v>#REF!</v>
      </c>
      <c r="F353" s="41" t="e">
        <f t="shared" si="41"/>
        <v>#REF!</v>
      </c>
      <c r="G353" s="18" t="e">
        <f>#REF!</f>
        <v>#REF!</v>
      </c>
      <c r="H353" s="41" t="e">
        <f t="shared" si="42"/>
        <v>#REF!</v>
      </c>
      <c r="I353" s="18" t="e">
        <f>#REF!</f>
        <v>#REF!</v>
      </c>
      <c r="J353" s="41" t="e">
        <f t="shared" si="43"/>
        <v>#REF!</v>
      </c>
      <c r="K353" s="18" t="e">
        <f>#REF!</f>
        <v>#REF!</v>
      </c>
      <c r="L353" s="41" t="e">
        <f t="shared" si="44"/>
        <v>#REF!</v>
      </c>
      <c r="M353" s="18" t="e">
        <f>#REF!</f>
        <v>#REF!</v>
      </c>
      <c r="N353" s="41" t="e">
        <f t="shared" si="45"/>
        <v>#REF!</v>
      </c>
      <c r="O353" s="18" t="e">
        <f>#REF!</f>
        <v>#REF!</v>
      </c>
      <c r="P353" s="41" t="e">
        <f t="shared" si="46"/>
        <v>#REF!</v>
      </c>
      <c r="Q353" s="18" t="e">
        <f>#REF!</f>
        <v>#REF!</v>
      </c>
      <c r="R353" s="41" t="e">
        <f t="shared" si="47"/>
        <v>#REF!</v>
      </c>
      <c r="S353" s="10" t="e">
        <f t="shared" si="48"/>
        <v>#REF!</v>
      </c>
      <c r="T353" s="41" t="e">
        <f t="shared" si="49"/>
        <v>#REF!</v>
      </c>
    </row>
    <row r="354" spans="3:20" x14ac:dyDescent="0.2">
      <c r="C354" s="50" t="e">
        <f>#REF!</f>
        <v>#REF!</v>
      </c>
      <c r="D354" s="41" t="e">
        <f t="shared" si="40"/>
        <v>#REF!</v>
      </c>
      <c r="E354" s="18" t="e">
        <f>#REF!</f>
        <v>#REF!</v>
      </c>
      <c r="F354" s="41" t="e">
        <f t="shared" si="41"/>
        <v>#REF!</v>
      </c>
      <c r="G354" s="18" t="e">
        <f>#REF!</f>
        <v>#REF!</v>
      </c>
      <c r="H354" s="41" t="e">
        <f t="shared" si="42"/>
        <v>#REF!</v>
      </c>
      <c r="I354" s="18" t="e">
        <f>#REF!</f>
        <v>#REF!</v>
      </c>
      <c r="J354" s="41" t="e">
        <f t="shared" si="43"/>
        <v>#REF!</v>
      </c>
      <c r="K354" s="18" t="e">
        <f>#REF!</f>
        <v>#REF!</v>
      </c>
      <c r="L354" s="41" t="e">
        <f t="shared" si="44"/>
        <v>#REF!</v>
      </c>
      <c r="M354" s="18" t="e">
        <f>#REF!</f>
        <v>#REF!</v>
      </c>
      <c r="N354" s="41" t="e">
        <f t="shared" si="45"/>
        <v>#REF!</v>
      </c>
      <c r="O354" s="18" t="e">
        <f>#REF!</f>
        <v>#REF!</v>
      </c>
      <c r="P354" s="41" t="e">
        <f t="shared" si="46"/>
        <v>#REF!</v>
      </c>
      <c r="Q354" s="18" t="e">
        <f>#REF!</f>
        <v>#REF!</v>
      </c>
      <c r="R354" s="41" t="e">
        <f t="shared" si="47"/>
        <v>#REF!</v>
      </c>
      <c r="S354" s="10" t="e">
        <f t="shared" si="48"/>
        <v>#REF!</v>
      </c>
      <c r="T354" s="41" t="e">
        <f t="shared" si="49"/>
        <v>#REF!</v>
      </c>
    </row>
    <row r="355" spans="3:20" x14ac:dyDescent="0.2">
      <c r="C355" s="50" t="e">
        <f>#REF!</f>
        <v>#REF!</v>
      </c>
      <c r="D355" s="41" t="e">
        <f t="shared" si="40"/>
        <v>#REF!</v>
      </c>
      <c r="E355" s="18" t="e">
        <f>#REF!</f>
        <v>#REF!</v>
      </c>
      <c r="F355" s="41" t="e">
        <f t="shared" si="41"/>
        <v>#REF!</v>
      </c>
      <c r="G355" s="18" t="e">
        <f>#REF!</f>
        <v>#REF!</v>
      </c>
      <c r="H355" s="41" t="e">
        <f t="shared" si="42"/>
        <v>#REF!</v>
      </c>
      <c r="I355" s="18" t="e">
        <f>#REF!</f>
        <v>#REF!</v>
      </c>
      <c r="J355" s="41" t="e">
        <f t="shared" si="43"/>
        <v>#REF!</v>
      </c>
      <c r="K355" s="18" t="e">
        <f>#REF!</f>
        <v>#REF!</v>
      </c>
      <c r="L355" s="41" t="e">
        <f t="shared" si="44"/>
        <v>#REF!</v>
      </c>
      <c r="M355" s="18" t="e">
        <f>#REF!</f>
        <v>#REF!</v>
      </c>
      <c r="N355" s="41" t="e">
        <f t="shared" si="45"/>
        <v>#REF!</v>
      </c>
      <c r="O355" s="18" t="e">
        <f>#REF!</f>
        <v>#REF!</v>
      </c>
      <c r="P355" s="41" t="e">
        <f t="shared" si="46"/>
        <v>#REF!</v>
      </c>
      <c r="Q355" s="18" t="e">
        <f>#REF!</f>
        <v>#REF!</v>
      </c>
      <c r="R355" s="41" t="e">
        <f t="shared" si="47"/>
        <v>#REF!</v>
      </c>
      <c r="S355" s="10" t="e">
        <f t="shared" si="48"/>
        <v>#REF!</v>
      </c>
      <c r="T355" s="41" t="e">
        <f t="shared" si="49"/>
        <v>#REF!</v>
      </c>
    </row>
    <row r="356" spans="3:20" x14ac:dyDescent="0.2">
      <c r="C356" s="50" t="e">
        <f>#REF!</f>
        <v>#REF!</v>
      </c>
      <c r="D356" s="41" t="e">
        <f t="shared" si="40"/>
        <v>#REF!</v>
      </c>
      <c r="E356" s="18" t="e">
        <f>#REF!</f>
        <v>#REF!</v>
      </c>
      <c r="F356" s="41" t="e">
        <f t="shared" si="41"/>
        <v>#REF!</v>
      </c>
      <c r="G356" s="18" t="e">
        <f>#REF!</f>
        <v>#REF!</v>
      </c>
      <c r="H356" s="41" t="e">
        <f t="shared" si="42"/>
        <v>#REF!</v>
      </c>
      <c r="I356" s="18" t="e">
        <f>#REF!</f>
        <v>#REF!</v>
      </c>
      <c r="J356" s="41" t="e">
        <f t="shared" si="43"/>
        <v>#REF!</v>
      </c>
      <c r="K356" s="18" t="e">
        <f>#REF!</f>
        <v>#REF!</v>
      </c>
      <c r="L356" s="41" t="e">
        <f t="shared" si="44"/>
        <v>#REF!</v>
      </c>
      <c r="M356" s="18" t="e">
        <f>#REF!</f>
        <v>#REF!</v>
      </c>
      <c r="N356" s="41" t="e">
        <f t="shared" si="45"/>
        <v>#REF!</v>
      </c>
      <c r="O356" s="18" t="e">
        <f>#REF!</f>
        <v>#REF!</v>
      </c>
      <c r="P356" s="41" t="e">
        <f t="shared" si="46"/>
        <v>#REF!</v>
      </c>
      <c r="Q356" s="18" t="e">
        <f>#REF!</f>
        <v>#REF!</v>
      </c>
      <c r="R356" s="41" t="e">
        <f t="shared" si="47"/>
        <v>#REF!</v>
      </c>
      <c r="S356" s="10" t="e">
        <f t="shared" si="48"/>
        <v>#REF!</v>
      </c>
      <c r="T356" s="41" t="e">
        <f t="shared" si="49"/>
        <v>#REF!</v>
      </c>
    </row>
    <row r="357" spans="3:20" x14ac:dyDescent="0.2">
      <c r="C357" s="50" t="e">
        <f>#REF!</f>
        <v>#REF!</v>
      </c>
      <c r="D357" s="41" t="e">
        <f t="shared" si="40"/>
        <v>#REF!</v>
      </c>
      <c r="E357" s="18" t="e">
        <f>#REF!</f>
        <v>#REF!</v>
      </c>
      <c r="F357" s="41" t="e">
        <f t="shared" si="41"/>
        <v>#REF!</v>
      </c>
      <c r="G357" s="18" t="e">
        <f>#REF!</f>
        <v>#REF!</v>
      </c>
      <c r="H357" s="41" t="e">
        <f t="shared" si="42"/>
        <v>#REF!</v>
      </c>
      <c r="I357" s="18" t="e">
        <f>#REF!</f>
        <v>#REF!</v>
      </c>
      <c r="J357" s="41" t="e">
        <f t="shared" si="43"/>
        <v>#REF!</v>
      </c>
      <c r="K357" s="18" t="e">
        <f>#REF!</f>
        <v>#REF!</v>
      </c>
      <c r="L357" s="41" t="e">
        <f t="shared" si="44"/>
        <v>#REF!</v>
      </c>
      <c r="M357" s="18" t="e">
        <f>#REF!</f>
        <v>#REF!</v>
      </c>
      <c r="N357" s="41" t="e">
        <f t="shared" si="45"/>
        <v>#REF!</v>
      </c>
      <c r="O357" s="18" t="e">
        <f>#REF!</f>
        <v>#REF!</v>
      </c>
      <c r="P357" s="41" t="e">
        <f t="shared" si="46"/>
        <v>#REF!</v>
      </c>
      <c r="Q357" s="18" t="e">
        <f>#REF!</f>
        <v>#REF!</v>
      </c>
      <c r="R357" s="41" t="e">
        <f t="shared" si="47"/>
        <v>#REF!</v>
      </c>
      <c r="S357" s="10" t="e">
        <f t="shared" si="48"/>
        <v>#REF!</v>
      </c>
      <c r="T357" s="41" t="e">
        <f t="shared" si="49"/>
        <v>#REF!</v>
      </c>
    </row>
    <row r="358" spans="3:20" x14ac:dyDescent="0.2">
      <c r="C358" s="50" t="e">
        <f>#REF!</f>
        <v>#REF!</v>
      </c>
      <c r="D358" s="41" t="e">
        <f t="shared" si="40"/>
        <v>#REF!</v>
      </c>
      <c r="E358" s="18" t="e">
        <f>#REF!</f>
        <v>#REF!</v>
      </c>
      <c r="F358" s="41" t="e">
        <f t="shared" si="41"/>
        <v>#REF!</v>
      </c>
      <c r="G358" s="18" t="e">
        <f>#REF!</f>
        <v>#REF!</v>
      </c>
      <c r="H358" s="41" t="e">
        <f t="shared" si="42"/>
        <v>#REF!</v>
      </c>
      <c r="I358" s="18" t="e">
        <f>#REF!</f>
        <v>#REF!</v>
      </c>
      <c r="J358" s="41" t="e">
        <f t="shared" si="43"/>
        <v>#REF!</v>
      </c>
      <c r="K358" s="18" t="e">
        <f>#REF!</f>
        <v>#REF!</v>
      </c>
      <c r="L358" s="41" t="e">
        <f t="shared" si="44"/>
        <v>#REF!</v>
      </c>
      <c r="M358" s="18" t="e">
        <f>#REF!</f>
        <v>#REF!</v>
      </c>
      <c r="N358" s="41" t="e">
        <f t="shared" si="45"/>
        <v>#REF!</v>
      </c>
      <c r="O358" s="18" t="e">
        <f>#REF!</f>
        <v>#REF!</v>
      </c>
      <c r="P358" s="41" t="e">
        <f t="shared" si="46"/>
        <v>#REF!</v>
      </c>
      <c r="Q358" s="18" t="e">
        <f>#REF!</f>
        <v>#REF!</v>
      </c>
      <c r="R358" s="41" t="e">
        <f t="shared" si="47"/>
        <v>#REF!</v>
      </c>
      <c r="S358" s="10" t="e">
        <f t="shared" si="48"/>
        <v>#REF!</v>
      </c>
      <c r="T358" s="41" t="e">
        <f t="shared" si="49"/>
        <v>#REF!</v>
      </c>
    </row>
    <row r="359" spans="3:20" x14ac:dyDescent="0.2">
      <c r="C359" s="50" t="e">
        <f>#REF!</f>
        <v>#REF!</v>
      </c>
      <c r="D359" s="41" t="e">
        <f t="shared" si="40"/>
        <v>#REF!</v>
      </c>
      <c r="E359" s="18" t="e">
        <f>#REF!</f>
        <v>#REF!</v>
      </c>
      <c r="F359" s="41" t="e">
        <f t="shared" si="41"/>
        <v>#REF!</v>
      </c>
      <c r="G359" s="18" t="e">
        <f>#REF!</f>
        <v>#REF!</v>
      </c>
      <c r="H359" s="41" t="e">
        <f t="shared" si="42"/>
        <v>#REF!</v>
      </c>
      <c r="I359" s="18" t="e">
        <f>#REF!</f>
        <v>#REF!</v>
      </c>
      <c r="J359" s="41" t="e">
        <f t="shared" si="43"/>
        <v>#REF!</v>
      </c>
      <c r="K359" s="18" t="e">
        <f>#REF!</f>
        <v>#REF!</v>
      </c>
      <c r="L359" s="41" t="e">
        <f t="shared" si="44"/>
        <v>#REF!</v>
      </c>
      <c r="M359" s="18" t="e">
        <f>#REF!</f>
        <v>#REF!</v>
      </c>
      <c r="N359" s="41" t="e">
        <f t="shared" si="45"/>
        <v>#REF!</v>
      </c>
      <c r="O359" s="18" t="e">
        <f>#REF!</f>
        <v>#REF!</v>
      </c>
      <c r="P359" s="41" t="e">
        <f t="shared" si="46"/>
        <v>#REF!</v>
      </c>
      <c r="Q359" s="18" t="e">
        <f>#REF!</f>
        <v>#REF!</v>
      </c>
      <c r="R359" s="41" t="e">
        <f t="shared" si="47"/>
        <v>#REF!</v>
      </c>
      <c r="S359" s="10" t="e">
        <f t="shared" si="48"/>
        <v>#REF!</v>
      </c>
      <c r="T359" s="41" t="e">
        <f t="shared" si="49"/>
        <v>#REF!</v>
      </c>
    </row>
    <row r="360" spans="3:20" x14ac:dyDescent="0.2">
      <c r="C360" s="50" t="e">
        <f>#REF!</f>
        <v>#REF!</v>
      </c>
      <c r="D360" s="41" t="e">
        <f t="shared" si="40"/>
        <v>#REF!</v>
      </c>
      <c r="E360" s="18" t="e">
        <f>#REF!</f>
        <v>#REF!</v>
      </c>
      <c r="F360" s="41" t="e">
        <f t="shared" si="41"/>
        <v>#REF!</v>
      </c>
      <c r="G360" s="18" t="e">
        <f>#REF!</f>
        <v>#REF!</v>
      </c>
      <c r="H360" s="41" t="e">
        <f t="shared" si="42"/>
        <v>#REF!</v>
      </c>
      <c r="I360" s="18" t="e">
        <f>#REF!</f>
        <v>#REF!</v>
      </c>
      <c r="J360" s="41" t="e">
        <f t="shared" si="43"/>
        <v>#REF!</v>
      </c>
      <c r="K360" s="18" t="e">
        <f>#REF!</f>
        <v>#REF!</v>
      </c>
      <c r="L360" s="41" t="e">
        <f t="shared" si="44"/>
        <v>#REF!</v>
      </c>
      <c r="M360" s="18" t="e">
        <f>#REF!</f>
        <v>#REF!</v>
      </c>
      <c r="N360" s="41" t="e">
        <f t="shared" si="45"/>
        <v>#REF!</v>
      </c>
      <c r="O360" s="18" t="e">
        <f>#REF!</f>
        <v>#REF!</v>
      </c>
      <c r="P360" s="41" t="e">
        <f t="shared" si="46"/>
        <v>#REF!</v>
      </c>
      <c r="Q360" s="18" t="e">
        <f>#REF!</f>
        <v>#REF!</v>
      </c>
      <c r="R360" s="41" t="e">
        <f t="shared" si="47"/>
        <v>#REF!</v>
      </c>
      <c r="S360" s="10" t="e">
        <f t="shared" si="48"/>
        <v>#REF!</v>
      </c>
      <c r="T360" s="41" t="e">
        <f t="shared" si="49"/>
        <v>#REF!</v>
      </c>
    </row>
    <row r="361" spans="3:20" x14ac:dyDescent="0.2">
      <c r="C361" s="50" t="e">
        <f>#REF!</f>
        <v>#REF!</v>
      </c>
      <c r="D361" s="41" t="e">
        <f t="shared" si="40"/>
        <v>#REF!</v>
      </c>
      <c r="E361" s="18" t="e">
        <f>#REF!</f>
        <v>#REF!</v>
      </c>
      <c r="F361" s="41" t="e">
        <f t="shared" si="41"/>
        <v>#REF!</v>
      </c>
      <c r="G361" s="18" t="e">
        <f>#REF!</f>
        <v>#REF!</v>
      </c>
      <c r="H361" s="41" t="e">
        <f t="shared" si="42"/>
        <v>#REF!</v>
      </c>
      <c r="I361" s="18" t="e">
        <f>#REF!</f>
        <v>#REF!</v>
      </c>
      <c r="J361" s="41" t="e">
        <f t="shared" si="43"/>
        <v>#REF!</v>
      </c>
      <c r="K361" s="18" t="e">
        <f>#REF!</f>
        <v>#REF!</v>
      </c>
      <c r="L361" s="41" t="e">
        <f t="shared" si="44"/>
        <v>#REF!</v>
      </c>
      <c r="M361" s="18" t="e">
        <f>#REF!</f>
        <v>#REF!</v>
      </c>
      <c r="N361" s="41" t="e">
        <f t="shared" si="45"/>
        <v>#REF!</v>
      </c>
      <c r="O361" s="18" t="e">
        <f>#REF!</f>
        <v>#REF!</v>
      </c>
      <c r="P361" s="41" t="e">
        <f t="shared" si="46"/>
        <v>#REF!</v>
      </c>
      <c r="Q361" s="18" t="e">
        <f>#REF!</f>
        <v>#REF!</v>
      </c>
      <c r="R361" s="41" t="e">
        <f t="shared" si="47"/>
        <v>#REF!</v>
      </c>
      <c r="S361" s="10" t="e">
        <f t="shared" si="48"/>
        <v>#REF!</v>
      </c>
      <c r="T361" s="41" t="e">
        <f t="shared" si="49"/>
        <v>#REF!</v>
      </c>
    </row>
    <row r="362" spans="3:20" x14ac:dyDescent="0.2">
      <c r="C362" s="50" t="e">
        <f>#REF!</f>
        <v>#REF!</v>
      </c>
      <c r="D362" s="41" t="e">
        <f t="shared" si="40"/>
        <v>#REF!</v>
      </c>
      <c r="E362" s="18" t="e">
        <f>#REF!</f>
        <v>#REF!</v>
      </c>
      <c r="F362" s="41" t="e">
        <f t="shared" si="41"/>
        <v>#REF!</v>
      </c>
      <c r="G362" s="18" t="e">
        <f>#REF!</f>
        <v>#REF!</v>
      </c>
      <c r="H362" s="41" t="e">
        <f t="shared" si="42"/>
        <v>#REF!</v>
      </c>
      <c r="I362" s="18" t="e">
        <f>#REF!</f>
        <v>#REF!</v>
      </c>
      <c r="J362" s="41" t="e">
        <f t="shared" si="43"/>
        <v>#REF!</v>
      </c>
      <c r="K362" s="18" t="e">
        <f>#REF!</f>
        <v>#REF!</v>
      </c>
      <c r="L362" s="41" t="e">
        <f t="shared" si="44"/>
        <v>#REF!</v>
      </c>
      <c r="M362" s="18" t="e">
        <f>#REF!</f>
        <v>#REF!</v>
      </c>
      <c r="N362" s="41" t="e">
        <f t="shared" si="45"/>
        <v>#REF!</v>
      </c>
      <c r="O362" s="18" t="e">
        <f>#REF!</f>
        <v>#REF!</v>
      </c>
      <c r="P362" s="41" t="e">
        <f t="shared" si="46"/>
        <v>#REF!</v>
      </c>
      <c r="Q362" s="18" t="e">
        <f>#REF!</f>
        <v>#REF!</v>
      </c>
      <c r="R362" s="41" t="e">
        <f t="shared" si="47"/>
        <v>#REF!</v>
      </c>
      <c r="S362" s="10" t="e">
        <f t="shared" si="48"/>
        <v>#REF!</v>
      </c>
      <c r="T362" s="41" t="e">
        <f t="shared" si="49"/>
        <v>#REF!</v>
      </c>
    </row>
    <row r="363" spans="3:20" x14ac:dyDescent="0.2">
      <c r="C363" s="50" t="e">
        <f>#REF!</f>
        <v>#REF!</v>
      </c>
      <c r="D363" s="41" t="e">
        <f t="shared" si="40"/>
        <v>#REF!</v>
      </c>
      <c r="E363" s="18" t="e">
        <f>#REF!</f>
        <v>#REF!</v>
      </c>
      <c r="F363" s="41" t="e">
        <f t="shared" si="41"/>
        <v>#REF!</v>
      </c>
      <c r="G363" s="18" t="e">
        <f>#REF!</f>
        <v>#REF!</v>
      </c>
      <c r="H363" s="41" t="e">
        <f t="shared" si="42"/>
        <v>#REF!</v>
      </c>
      <c r="I363" s="18" t="e">
        <f>#REF!</f>
        <v>#REF!</v>
      </c>
      <c r="J363" s="41" t="e">
        <f t="shared" si="43"/>
        <v>#REF!</v>
      </c>
      <c r="K363" s="18" t="e">
        <f>#REF!</f>
        <v>#REF!</v>
      </c>
      <c r="L363" s="41" t="e">
        <f t="shared" si="44"/>
        <v>#REF!</v>
      </c>
      <c r="M363" s="18" t="e">
        <f>#REF!</f>
        <v>#REF!</v>
      </c>
      <c r="N363" s="41" t="e">
        <f t="shared" si="45"/>
        <v>#REF!</v>
      </c>
      <c r="O363" s="18" t="e">
        <f>#REF!</f>
        <v>#REF!</v>
      </c>
      <c r="P363" s="41" t="e">
        <f t="shared" si="46"/>
        <v>#REF!</v>
      </c>
      <c r="Q363" s="18" t="e">
        <f>#REF!</f>
        <v>#REF!</v>
      </c>
      <c r="R363" s="41" t="e">
        <f t="shared" si="47"/>
        <v>#REF!</v>
      </c>
      <c r="S363" s="10" t="e">
        <f t="shared" si="48"/>
        <v>#REF!</v>
      </c>
      <c r="T363" s="41" t="e">
        <f t="shared" si="49"/>
        <v>#REF!</v>
      </c>
    </row>
    <row r="364" spans="3:20" x14ac:dyDescent="0.2">
      <c r="C364" s="50" t="e">
        <f>#REF!</f>
        <v>#REF!</v>
      </c>
      <c r="D364" s="41" t="e">
        <f t="shared" si="40"/>
        <v>#REF!</v>
      </c>
      <c r="E364" s="18" t="e">
        <f>#REF!</f>
        <v>#REF!</v>
      </c>
      <c r="F364" s="41" t="e">
        <f t="shared" si="41"/>
        <v>#REF!</v>
      </c>
      <c r="G364" s="18" t="e">
        <f>#REF!</f>
        <v>#REF!</v>
      </c>
      <c r="H364" s="41" t="e">
        <f t="shared" si="42"/>
        <v>#REF!</v>
      </c>
      <c r="I364" s="18" t="e">
        <f>#REF!</f>
        <v>#REF!</v>
      </c>
      <c r="J364" s="41" t="e">
        <f t="shared" si="43"/>
        <v>#REF!</v>
      </c>
      <c r="K364" s="18" t="e">
        <f>#REF!</f>
        <v>#REF!</v>
      </c>
      <c r="L364" s="41" t="e">
        <f t="shared" si="44"/>
        <v>#REF!</v>
      </c>
      <c r="M364" s="18" t="e">
        <f>#REF!</f>
        <v>#REF!</v>
      </c>
      <c r="N364" s="41" t="e">
        <f t="shared" si="45"/>
        <v>#REF!</v>
      </c>
      <c r="O364" s="18" t="e">
        <f>#REF!</f>
        <v>#REF!</v>
      </c>
      <c r="P364" s="41" t="e">
        <f t="shared" si="46"/>
        <v>#REF!</v>
      </c>
      <c r="Q364" s="18" t="e">
        <f>#REF!</f>
        <v>#REF!</v>
      </c>
      <c r="R364" s="41" t="e">
        <f t="shared" si="47"/>
        <v>#REF!</v>
      </c>
      <c r="S364" s="10" t="e">
        <f t="shared" si="48"/>
        <v>#REF!</v>
      </c>
      <c r="T364" s="41" t="e">
        <f t="shared" si="49"/>
        <v>#REF!</v>
      </c>
    </row>
    <row r="365" spans="3:20" x14ac:dyDescent="0.2">
      <c r="C365" s="50" t="e">
        <f>#REF!</f>
        <v>#REF!</v>
      </c>
      <c r="D365" s="41" t="e">
        <f t="shared" ref="D365:D396" si="50">F365+H365+J365+L365+N365+P365+R365</f>
        <v>#REF!</v>
      </c>
      <c r="E365" s="18" t="e">
        <f>#REF!</f>
        <v>#REF!</v>
      </c>
      <c r="F365" s="41" t="e">
        <f t="shared" ref="F365:F396" si="51">E365/C365</f>
        <v>#REF!</v>
      </c>
      <c r="G365" s="18" t="e">
        <f>#REF!</f>
        <v>#REF!</v>
      </c>
      <c r="H365" s="41" t="e">
        <f t="shared" ref="H365:H396" si="52">G365/C365</f>
        <v>#REF!</v>
      </c>
      <c r="I365" s="18" t="e">
        <f>#REF!</f>
        <v>#REF!</v>
      </c>
      <c r="J365" s="41" t="e">
        <f t="shared" ref="J365:J396" si="53">I365/C365</f>
        <v>#REF!</v>
      </c>
      <c r="K365" s="18" t="e">
        <f>#REF!</f>
        <v>#REF!</v>
      </c>
      <c r="L365" s="41" t="e">
        <f t="shared" ref="L365:L396" si="54">K365/C365</f>
        <v>#REF!</v>
      </c>
      <c r="M365" s="18" t="e">
        <f>#REF!</f>
        <v>#REF!</v>
      </c>
      <c r="N365" s="41" t="e">
        <f t="shared" ref="N365:N396" si="55">M365/C365</f>
        <v>#REF!</v>
      </c>
      <c r="O365" s="18" t="e">
        <f>#REF!</f>
        <v>#REF!</v>
      </c>
      <c r="P365" s="41" t="e">
        <f t="shared" ref="P365:P396" si="56">O365/C365</f>
        <v>#REF!</v>
      </c>
      <c r="Q365" s="18" t="e">
        <f>#REF!</f>
        <v>#REF!</v>
      </c>
      <c r="R365" s="41" t="e">
        <f t="shared" ref="R365:R396" si="57">Q365/C365</f>
        <v>#REF!</v>
      </c>
      <c r="S365" s="10" t="e">
        <f t="shared" ref="S365:S396" si="58">C365-E365</f>
        <v>#REF!</v>
      </c>
      <c r="T365" s="41" t="e">
        <f t="shared" ref="T365:T396" si="59">S365/$C365</f>
        <v>#REF!</v>
      </c>
    </row>
    <row r="366" spans="3:20" x14ac:dyDescent="0.2">
      <c r="C366" s="50" t="e">
        <f>#REF!</f>
        <v>#REF!</v>
      </c>
      <c r="D366" s="41" t="e">
        <f t="shared" si="50"/>
        <v>#REF!</v>
      </c>
      <c r="E366" s="18" t="e">
        <f>#REF!</f>
        <v>#REF!</v>
      </c>
      <c r="F366" s="41" t="e">
        <f t="shared" si="51"/>
        <v>#REF!</v>
      </c>
      <c r="G366" s="18" t="e">
        <f>#REF!</f>
        <v>#REF!</v>
      </c>
      <c r="H366" s="41" t="e">
        <f t="shared" si="52"/>
        <v>#REF!</v>
      </c>
      <c r="I366" s="18" t="e">
        <f>#REF!</f>
        <v>#REF!</v>
      </c>
      <c r="J366" s="41" t="e">
        <f t="shared" si="53"/>
        <v>#REF!</v>
      </c>
      <c r="K366" s="18" t="e">
        <f>#REF!</f>
        <v>#REF!</v>
      </c>
      <c r="L366" s="41" t="e">
        <f t="shared" si="54"/>
        <v>#REF!</v>
      </c>
      <c r="M366" s="18" t="e">
        <f>#REF!</f>
        <v>#REF!</v>
      </c>
      <c r="N366" s="41" t="e">
        <f t="shared" si="55"/>
        <v>#REF!</v>
      </c>
      <c r="O366" s="18" t="e">
        <f>#REF!</f>
        <v>#REF!</v>
      </c>
      <c r="P366" s="41" t="e">
        <f t="shared" si="56"/>
        <v>#REF!</v>
      </c>
      <c r="Q366" s="18" t="e">
        <f>#REF!</f>
        <v>#REF!</v>
      </c>
      <c r="R366" s="41" t="e">
        <f t="shared" si="57"/>
        <v>#REF!</v>
      </c>
      <c r="S366" s="10" t="e">
        <f t="shared" si="58"/>
        <v>#REF!</v>
      </c>
      <c r="T366" s="41" t="e">
        <f t="shared" si="59"/>
        <v>#REF!</v>
      </c>
    </row>
    <row r="367" spans="3:20" x14ac:dyDescent="0.2">
      <c r="C367" s="50" t="e">
        <f>#REF!</f>
        <v>#REF!</v>
      </c>
      <c r="D367" s="41" t="e">
        <f t="shared" si="50"/>
        <v>#REF!</v>
      </c>
      <c r="E367" s="18" t="e">
        <f>#REF!</f>
        <v>#REF!</v>
      </c>
      <c r="F367" s="41" t="e">
        <f t="shared" si="51"/>
        <v>#REF!</v>
      </c>
      <c r="G367" s="18" t="e">
        <f>#REF!</f>
        <v>#REF!</v>
      </c>
      <c r="H367" s="41" t="e">
        <f t="shared" si="52"/>
        <v>#REF!</v>
      </c>
      <c r="I367" s="18" t="e">
        <f>#REF!</f>
        <v>#REF!</v>
      </c>
      <c r="J367" s="41" t="e">
        <f t="shared" si="53"/>
        <v>#REF!</v>
      </c>
      <c r="K367" s="18" t="e">
        <f>#REF!</f>
        <v>#REF!</v>
      </c>
      <c r="L367" s="41" t="e">
        <f t="shared" si="54"/>
        <v>#REF!</v>
      </c>
      <c r="M367" s="18" t="e">
        <f>#REF!</f>
        <v>#REF!</v>
      </c>
      <c r="N367" s="41" t="e">
        <f t="shared" si="55"/>
        <v>#REF!</v>
      </c>
      <c r="O367" s="18" t="e">
        <f>#REF!</f>
        <v>#REF!</v>
      </c>
      <c r="P367" s="41" t="e">
        <f t="shared" si="56"/>
        <v>#REF!</v>
      </c>
      <c r="Q367" s="18" t="e">
        <f>#REF!</f>
        <v>#REF!</v>
      </c>
      <c r="R367" s="41" t="e">
        <f t="shared" si="57"/>
        <v>#REF!</v>
      </c>
      <c r="S367" s="10" t="e">
        <f t="shared" si="58"/>
        <v>#REF!</v>
      </c>
      <c r="T367" s="41" t="e">
        <f t="shared" si="59"/>
        <v>#REF!</v>
      </c>
    </row>
    <row r="368" spans="3:20" x14ac:dyDescent="0.2">
      <c r="C368" s="50" t="e">
        <f>#REF!</f>
        <v>#REF!</v>
      </c>
      <c r="D368" s="41" t="e">
        <f t="shared" si="50"/>
        <v>#REF!</v>
      </c>
      <c r="E368" s="18" t="e">
        <f>#REF!</f>
        <v>#REF!</v>
      </c>
      <c r="F368" s="41" t="e">
        <f t="shared" si="51"/>
        <v>#REF!</v>
      </c>
      <c r="G368" s="18" t="e">
        <f>#REF!</f>
        <v>#REF!</v>
      </c>
      <c r="H368" s="41" t="e">
        <f t="shared" si="52"/>
        <v>#REF!</v>
      </c>
      <c r="I368" s="18" t="e">
        <f>#REF!</f>
        <v>#REF!</v>
      </c>
      <c r="J368" s="41" t="e">
        <f t="shared" si="53"/>
        <v>#REF!</v>
      </c>
      <c r="K368" s="18" t="e">
        <f>#REF!</f>
        <v>#REF!</v>
      </c>
      <c r="L368" s="41" t="e">
        <f t="shared" si="54"/>
        <v>#REF!</v>
      </c>
      <c r="M368" s="18" t="e">
        <f>#REF!</f>
        <v>#REF!</v>
      </c>
      <c r="N368" s="41" t="e">
        <f t="shared" si="55"/>
        <v>#REF!</v>
      </c>
      <c r="O368" s="18" t="e">
        <f>#REF!</f>
        <v>#REF!</v>
      </c>
      <c r="P368" s="41" t="e">
        <f t="shared" si="56"/>
        <v>#REF!</v>
      </c>
      <c r="Q368" s="18" t="e">
        <f>#REF!</f>
        <v>#REF!</v>
      </c>
      <c r="R368" s="41" t="e">
        <f t="shared" si="57"/>
        <v>#REF!</v>
      </c>
      <c r="S368" s="10" t="e">
        <f t="shared" si="58"/>
        <v>#REF!</v>
      </c>
      <c r="T368" s="41" t="e">
        <f t="shared" si="59"/>
        <v>#REF!</v>
      </c>
    </row>
    <row r="369" spans="3:20" x14ac:dyDescent="0.2">
      <c r="C369" s="50" t="e">
        <f>#REF!</f>
        <v>#REF!</v>
      </c>
      <c r="D369" s="41" t="e">
        <f t="shared" si="50"/>
        <v>#REF!</v>
      </c>
      <c r="E369" s="18" t="e">
        <f>#REF!</f>
        <v>#REF!</v>
      </c>
      <c r="F369" s="41" t="e">
        <f t="shared" si="51"/>
        <v>#REF!</v>
      </c>
      <c r="G369" s="18" t="e">
        <f>#REF!</f>
        <v>#REF!</v>
      </c>
      <c r="H369" s="41" t="e">
        <f t="shared" si="52"/>
        <v>#REF!</v>
      </c>
      <c r="I369" s="18" t="e">
        <f>#REF!</f>
        <v>#REF!</v>
      </c>
      <c r="J369" s="41" t="e">
        <f t="shared" si="53"/>
        <v>#REF!</v>
      </c>
      <c r="K369" s="18" t="e">
        <f>#REF!</f>
        <v>#REF!</v>
      </c>
      <c r="L369" s="41" t="e">
        <f t="shared" si="54"/>
        <v>#REF!</v>
      </c>
      <c r="M369" s="18" t="e">
        <f>#REF!</f>
        <v>#REF!</v>
      </c>
      <c r="N369" s="41" t="e">
        <f t="shared" si="55"/>
        <v>#REF!</v>
      </c>
      <c r="O369" s="18" t="e">
        <f>#REF!</f>
        <v>#REF!</v>
      </c>
      <c r="P369" s="41" t="e">
        <f t="shared" si="56"/>
        <v>#REF!</v>
      </c>
      <c r="Q369" s="18" t="e">
        <f>#REF!</f>
        <v>#REF!</v>
      </c>
      <c r="R369" s="41" t="e">
        <f t="shared" si="57"/>
        <v>#REF!</v>
      </c>
      <c r="S369" s="10" t="e">
        <f t="shared" si="58"/>
        <v>#REF!</v>
      </c>
      <c r="T369" s="41" t="e">
        <f t="shared" si="59"/>
        <v>#REF!</v>
      </c>
    </row>
    <row r="370" spans="3:20" x14ac:dyDescent="0.2">
      <c r="C370" s="50" t="e">
        <f>#REF!</f>
        <v>#REF!</v>
      </c>
      <c r="D370" s="41" t="e">
        <f t="shared" si="50"/>
        <v>#REF!</v>
      </c>
      <c r="E370" s="18" t="e">
        <f>#REF!</f>
        <v>#REF!</v>
      </c>
      <c r="F370" s="41" t="e">
        <f t="shared" si="51"/>
        <v>#REF!</v>
      </c>
      <c r="G370" s="18" t="e">
        <f>#REF!</f>
        <v>#REF!</v>
      </c>
      <c r="H370" s="41" t="e">
        <f t="shared" si="52"/>
        <v>#REF!</v>
      </c>
      <c r="I370" s="18" t="e">
        <f>#REF!</f>
        <v>#REF!</v>
      </c>
      <c r="J370" s="41" t="e">
        <f t="shared" si="53"/>
        <v>#REF!</v>
      </c>
      <c r="K370" s="18" t="e">
        <f>#REF!</f>
        <v>#REF!</v>
      </c>
      <c r="L370" s="41" t="e">
        <f t="shared" si="54"/>
        <v>#REF!</v>
      </c>
      <c r="M370" s="18" t="e">
        <f>#REF!</f>
        <v>#REF!</v>
      </c>
      <c r="N370" s="41" t="e">
        <f t="shared" si="55"/>
        <v>#REF!</v>
      </c>
      <c r="O370" s="18" t="e">
        <f>#REF!</f>
        <v>#REF!</v>
      </c>
      <c r="P370" s="41" t="e">
        <f t="shared" si="56"/>
        <v>#REF!</v>
      </c>
      <c r="Q370" s="18" t="e">
        <f>#REF!</f>
        <v>#REF!</v>
      </c>
      <c r="R370" s="41" t="e">
        <f t="shared" si="57"/>
        <v>#REF!</v>
      </c>
      <c r="S370" s="10" t="e">
        <f t="shared" si="58"/>
        <v>#REF!</v>
      </c>
      <c r="T370" s="41" t="e">
        <f t="shared" si="59"/>
        <v>#REF!</v>
      </c>
    </row>
    <row r="371" spans="3:20" x14ac:dyDescent="0.2">
      <c r="C371" s="50" t="e">
        <f>#REF!</f>
        <v>#REF!</v>
      </c>
      <c r="D371" s="41" t="e">
        <f t="shared" si="50"/>
        <v>#REF!</v>
      </c>
      <c r="E371" s="18" t="e">
        <f>#REF!</f>
        <v>#REF!</v>
      </c>
      <c r="F371" s="41" t="e">
        <f t="shared" si="51"/>
        <v>#REF!</v>
      </c>
      <c r="G371" s="18" t="e">
        <f>#REF!</f>
        <v>#REF!</v>
      </c>
      <c r="H371" s="41" t="e">
        <f t="shared" si="52"/>
        <v>#REF!</v>
      </c>
      <c r="I371" s="18" t="e">
        <f>#REF!</f>
        <v>#REF!</v>
      </c>
      <c r="J371" s="41" t="e">
        <f t="shared" si="53"/>
        <v>#REF!</v>
      </c>
      <c r="K371" s="18" t="e">
        <f>#REF!</f>
        <v>#REF!</v>
      </c>
      <c r="L371" s="41" t="e">
        <f t="shared" si="54"/>
        <v>#REF!</v>
      </c>
      <c r="M371" s="18" t="e">
        <f>#REF!</f>
        <v>#REF!</v>
      </c>
      <c r="N371" s="41" t="e">
        <f t="shared" si="55"/>
        <v>#REF!</v>
      </c>
      <c r="O371" s="18" t="e">
        <f>#REF!</f>
        <v>#REF!</v>
      </c>
      <c r="P371" s="41" t="e">
        <f t="shared" si="56"/>
        <v>#REF!</v>
      </c>
      <c r="Q371" s="18" t="e">
        <f>#REF!</f>
        <v>#REF!</v>
      </c>
      <c r="R371" s="41" t="e">
        <f t="shared" si="57"/>
        <v>#REF!</v>
      </c>
      <c r="S371" s="10" t="e">
        <f t="shared" si="58"/>
        <v>#REF!</v>
      </c>
      <c r="T371" s="41" t="e">
        <f t="shared" si="59"/>
        <v>#REF!</v>
      </c>
    </row>
    <row r="372" spans="3:20" x14ac:dyDescent="0.2">
      <c r="C372" s="50" t="e">
        <f>#REF!</f>
        <v>#REF!</v>
      </c>
      <c r="D372" s="41" t="e">
        <f t="shared" si="50"/>
        <v>#REF!</v>
      </c>
      <c r="E372" s="18" t="e">
        <f>#REF!</f>
        <v>#REF!</v>
      </c>
      <c r="F372" s="41" t="e">
        <f t="shared" si="51"/>
        <v>#REF!</v>
      </c>
      <c r="G372" s="18" t="e">
        <f>#REF!</f>
        <v>#REF!</v>
      </c>
      <c r="H372" s="41" t="e">
        <f t="shared" si="52"/>
        <v>#REF!</v>
      </c>
      <c r="I372" s="18" t="e">
        <f>#REF!</f>
        <v>#REF!</v>
      </c>
      <c r="J372" s="41" t="e">
        <f t="shared" si="53"/>
        <v>#REF!</v>
      </c>
      <c r="K372" s="18" t="e">
        <f>#REF!</f>
        <v>#REF!</v>
      </c>
      <c r="L372" s="41" t="e">
        <f t="shared" si="54"/>
        <v>#REF!</v>
      </c>
      <c r="M372" s="18" t="e">
        <f>#REF!</f>
        <v>#REF!</v>
      </c>
      <c r="N372" s="41" t="e">
        <f t="shared" si="55"/>
        <v>#REF!</v>
      </c>
      <c r="O372" s="18" t="e">
        <f>#REF!</f>
        <v>#REF!</v>
      </c>
      <c r="P372" s="41" t="e">
        <f t="shared" si="56"/>
        <v>#REF!</v>
      </c>
      <c r="Q372" s="18" t="e">
        <f>#REF!</f>
        <v>#REF!</v>
      </c>
      <c r="R372" s="41" t="e">
        <f t="shared" si="57"/>
        <v>#REF!</v>
      </c>
      <c r="S372" s="10" t="e">
        <f t="shared" si="58"/>
        <v>#REF!</v>
      </c>
      <c r="T372" s="41" t="e">
        <f t="shared" si="59"/>
        <v>#REF!</v>
      </c>
    </row>
    <row r="373" spans="3:20" x14ac:dyDescent="0.2">
      <c r="C373" s="50" t="e">
        <f>#REF!</f>
        <v>#REF!</v>
      </c>
      <c r="D373" s="41" t="e">
        <f t="shared" si="50"/>
        <v>#REF!</v>
      </c>
      <c r="E373" s="18" t="e">
        <f>#REF!</f>
        <v>#REF!</v>
      </c>
      <c r="F373" s="41" t="e">
        <f t="shared" si="51"/>
        <v>#REF!</v>
      </c>
      <c r="G373" s="18" t="e">
        <f>#REF!</f>
        <v>#REF!</v>
      </c>
      <c r="H373" s="41" t="e">
        <f t="shared" si="52"/>
        <v>#REF!</v>
      </c>
      <c r="I373" s="18" t="e">
        <f>#REF!</f>
        <v>#REF!</v>
      </c>
      <c r="J373" s="41" t="e">
        <f t="shared" si="53"/>
        <v>#REF!</v>
      </c>
      <c r="K373" s="18" t="e">
        <f>#REF!</f>
        <v>#REF!</v>
      </c>
      <c r="L373" s="41" t="e">
        <f t="shared" si="54"/>
        <v>#REF!</v>
      </c>
      <c r="M373" s="18" t="e">
        <f>#REF!</f>
        <v>#REF!</v>
      </c>
      <c r="N373" s="41" t="e">
        <f t="shared" si="55"/>
        <v>#REF!</v>
      </c>
      <c r="O373" s="18" t="e">
        <f>#REF!</f>
        <v>#REF!</v>
      </c>
      <c r="P373" s="41" t="e">
        <f t="shared" si="56"/>
        <v>#REF!</v>
      </c>
      <c r="Q373" s="18" t="e">
        <f>#REF!</f>
        <v>#REF!</v>
      </c>
      <c r="R373" s="41" t="e">
        <f t="shared" si="57"/>
        <v>#REF!</v>
      </c>
      <c r="S373" s="10" t="e">
        <f t="shared" si="58"/>
        <v>#REF!</v>
      </c>
      <c r="T373" s="41" t="e">
        <f t="shared" si="59"/>
        <v>#REF!</v>
      </c>
    </row>
    <row r="374" spans="3:20" x14ac:dyDescent="0.2">
      <c r="C374" s="50" t="e">
        <f>#REF!</f>
        <v>#REF!</v>
      </c>
      <c r="D374" s="41" t="e">
        <f t="shared" si="50"/>
        <v>#REF!</v>
      </c>
      <c r="E374" s="18" t="e">
        <f>#REF!</f>
        <v>#REF!</v>
      </c>
      <c r="F374" s="41" t="e">
        <f t="shared" si="51"/>
        <v>#REF!</v>
      </c>
      <c r="G374" s="18" t="e">
        <f>#REF!</f>
        <v>#REF!</v>
      </c>
      <c r="H374" s="41" t="e">
        <f t="shared" si="52"/>
        <v>#REF!</v>
      </c>
      <c r="I374" s="18" t="e">
        <f>#REF!</f>
        <v>#REF!</v>
      </c>
      <c r="J374" s="41" t="e">
        <f t="shared" si="53"/>
        <v>#REF!</v>
      </c>
      <c r="K374" s="18" t="e">
        <f>#REF!</f>
        <v>#REF!</v>
      </c>
      <c r="L374" s="41" t="e">
        <f t="shared" si="54"/>
        <v>#REF!</v>
      </c>
      <c r="M374" s="18" t="e">
        <f>#REF!</f>
        <v>#REF!</v>
      </c>
      <c r="N374" s="41" t="e">
        <f t="shared" si="55"/>
        <v>#REF!</v>
      </c>
      <c r="O374" s="18" t="e">
        <f>#REF!</f>
        <v>#REF!</v>
      </c>
      <c r="P374" s="41" t="e">
        <f t="shared" si="56"/>
        <v>#REF!</v>
      </c>
      <c r="Q374" s="18" t="e">
        <f>#REF!</f>
        <v>#REF!</v>
      </c>
      <c r="R374" s="41" t="e">
        <f t="shared" si="57"/>
        <v>#REF!</v>
      </c>
      <c r="S374" s="10" t="e">
        <f t="shared" si="58"/>
        <v>#REF!</v>
      </c>
      <c r="T374" s="41" t="e">
        <f t="shared" si="59"/>
        <v>#REF!</v>
      </c>
    </row>
    <row r="375" spans="3:20" x14ac:dyDescent="0.2">
      <c r="C375" s="50" t="e">
        <f>#REF!</f>
        <v>#REF!</v>
      </c>
      <c r="D375" s="41" t="e">
        <f t="shared" si="50"/>
        <v>#REF!</v>
      </c>
      <c r="E375" s="18" t="e">
        <f>#REF!</f>
        <v>#REF!</v>
      </c>
      <c r="F375" s="41" t="e">
        <f t="shared" si="51"/>
        <v>#REF!</v>
      </c>
      <c r="G375" s="18" t="e">
        <f>#REF!</f>
        <v>#REF!</v>
      </c>
      <c r="H375" s="41" t="e">
        <f t="shared" si="52"/>
        <v>#REF!</v>
      </c>
      <c r="I375" s="18" t="e">
        <f>#REF!</f>
        <v>#REF!</v>
      </c>
      <c r="J375" s="41" t="e">
        <f t="shared" si="53"/>
        <v>#REF!</v>
      </c>
      <c r="K375" s="18" t="e">
        <f>#REF!</f>
        <v>#REF!</v>
      </c>
      <c r="L375" s="41" t="e">
        <f t="shared" si="54"/>
        <v>#REF!</v>
      </c>
      <c r="M375" s="18" t="e">
        <f>#REF!</f>
        <v>#REF!</v>
      </c>
      <c r="N375" s="41" t="e">
        <f t="shared" si="55"/>
        <v>#REF!</v>
      </c>
      <c r="O375" s="18" t="e">
        <f>#REF!</f>
        <v>#REF!</v>
      </c>
      <c r="P375" s="41" t="e">
        <f t="shared" si="56"/>
        <v>#REF!</v>
      </c>
      <c r="Q375" s="18" t="e">
        <f>#REF!</f>
        <v>#REF!</v>
      </c>
      <c r="R375" s="41" t="e">
        <f t="shared" si="57"/>
        <v>#REF!</v>
      </c>
      <c r="S375" s="10" t="e">
        <f t="shared" si="58"/>
        <v>#REF!</v>
      </c>
      <c r="T375" s="41" t="e">
        <f t="shared" si="59"/>
        <v>#REF!</v>
      </c>
    </row>
    <row r="376" spans="3:20" x14ac:dyDescent="0.2">
      <c r="C376" s="50" t="e">
        <f>#REF!</f>
        <v>#REF!</v>
      </c>
      <c r="D376" s="41" t="e">
        <f t="shared" si="50"/>
        <v>#REF!</v>
      </c>
      <c r="E376" s="18" t="e">
        <f>#REF!</f>
        <v>#REF!</v>
      </c>
      <c r="F376" s="41" t="e">
        <f t="shared" si="51"/>
        <v>#REF!</v>
      </c>
      <c r="G376" s="18" t="e">
        <f>#REF!</f>
        <v>#REF!</v>
      </c>
      <c r="H376" s="41" t="e">
        <f t="shared" si="52"/>
        <v>#REF!</v>
      </c>
      <c r="I376" s="18" t="e">
        <f>#REF!</f>
        <v>#REF!</v>
      </c>
      <c r="J376" s="41" t="e">
        <f t="shared" si="53"/>
        <v>#REF!</v>
      </c>
      <c r="K376" s="18" t="e">
        <f>#REF!</f>
        <v>#REF!</v>
      </c>
      <c r="L376" s="41" t="e">
        <f t="shared" si="54"/>
        <v>#REF!</v>
      </c>
      <c r="M376" s="18" t="e">
        <f>#REF!</f>
        <v>#REF!</v>
      </c>
      <c r="N376" s="41" t="e">
        <f t="shared" si="55"/>
        <v>#REF!</v>
      </c>
      <c r="O376" s="18" t="e">
        <f>#REF!</f>
        <v>#REF!</v>
      </c>
      <c r="P376" s="41" t="e">
        <f t="shared" si="56"/>
        <v>#REF!</v>
      </c>
      <c r="Q376" s="18" t="e">
        <f>#REF!</f>
        <v>#REF!</v>
      </c>
      <c r="R376" s="41" t="e">
        <f t="shared" si="57"/>
        <v>#REF!</v>
      </c>
      <c r="S376" s="10" t="e">
        <f t="shared" si="58"/>
        <v>#REF!</v>
      </c>
      <c r="T376" s="41" t="e">
        <f t="shared" si="59"/>
        <v>#REF!</v>
      </c>
    </row>
    <row r="377" spans="3:20" x14ac:dyDescent="0.2">
      <c r="C377" s="50" t="e">
        <f>#REF!</f>
        <v>#REF!</v>
      </c>
      <c r="D377" s="41" t="e">
        <f t="shared" si="50"/>
        <v>#REF!</v>
      </c>
      <c r="E377" s="18" t="e">
        <f>#REF!</f>
        <v>#REF!</v>
      </c>
      <c r="F377" s="41" t="e">
        <f t="shared" si="51"/>
        <v>#REF!</v>
      </c>
      <c r="G377" s="18" t="e">
        <f>#REF!</f>
        <v>#REF!</v>
      </c>
      <c r="H377" s="41" t="e">
        <f t="shared" si="52"/>
        <v>#REF!</v>
      </c>
      <c r="I377" s="18" t="e">
        <f>#REF!</f>
        <v>#REF!</v>
      </c>
      <c r="J377" s="41" t="e">
        <f t="shared" si="53"/>
        <v>#REF!</v>
      </c>
      <c r="K377" s="18" t="e">
        <f>#REF!</f>
        <v>#REF!</v>
      </c>
      <c r="L377" s="41" t="e">
        <f t="shared" si="54"/>
        <v>#REF!</v>
      </c>
      <c r="M377" s="18" t="e">
        <f>#REF!</f>
        <v>#REF!</v>
      </c>
      <c r="N377" s="41" t="e">
        <f t="shared" si="55"/>
        <v>#REF!</v>
      </c>
      <c r="O377" s="18" t="e">
        <f>#REF!</f>
        <v>#REF!</v>
      </c>
      <c r="P377" s="41" t="e">
        <f t="shared" si="56"/>
        <v>#REF!</v>
      </c>
      <c r="Q377" s="18" t="e">
        <f>#REF!</f>
        <v>#REF!</v>
      </c>
      <c r="R377" s="41" t="e">
        <f t="shared" si="57"/>
        <v>#REF!</v>
      </c>
      <c r="S377" s="10" t="e">
        <f t="shared" si="58"/>
        <v>#REF!</v>
      </c>
      <c r="T377" s="41" t="e">
        <f t="shared" si="59"/>
        <v>#REF!</v>
      </c>
    </row>
    <row r="378" spans="3:20" x14ac:dyDescent="0.2">
      <c r="C378" s="50" t="e">
        <f>#REF!</f>
        <v>#REF!</v>
      </c>
      <c r="D378" s="41" t="e">
        <f t="shared" si="50"/>
        <v>#REF!</v>
      </c>
      <c r="E378" s="18" t="e">
        <f>#REF!</f>
        <v>#REF!</v>
      </c>
      <c r="F378" s="41" t="e">
        <f t="shared" si="51"/>
        <v>#REF!</v>
      </c>
      <c r="G378" s="18" t="e">
        <f>#REF!</f>
        <v>#REF!</v>
      </c>
      <c r="H378" s="41" t="e">
        <f t="shared" si="52"/>
        <v>#REF!</v>
      </c>
      <c r="I378" s="18" t="e">
        <f>#REF!</f>
        <v>#REF!</v>
      </c>
      <c r="J378" s="41" t="e">
        <f t="shared" si="53"/>
        <v>#REF!</v>
      </c>
      <c r="K378" s="18" t="e">
        <f>#REF!</f>
        <v>#REF!</v>
      </c>
      <c r="L378" s="41" t="e">
        <f t="shared" si="54"/>
        <v>#REF!</v>
      </c>
      <c r="M378" s="18" t="e">
        <f>#REF!</f>
        <v>#REF!</v>
      </c>
      <c r="N378" s="41" t="e">
        <f t="shared" si="55"/>
        <v>#REF!</v>
      </c>
      <c r="O378" s="18" t="e">
        <f>#REF!</f>
        <v>#REF!</v>
      </c>
      <c r="P378" s="41" t="e">
        <f t="shared" si="56"/>
        <v>#REF!</v>
      </c>
      <c r="Q378" s="18" t="e">
        <f>#REF!</f>
        <v>#REF!</v>
      </c>
      <c r="R378" s="41" t="e">
        <f t="shared" si="57"/>
        <v>#REF!</v>
      </c>
      <c r="S378" s="10" t="e">
        <f t="shared" si="58"/>
        <v>#REF!</v>
      </c>
      <c r="T378" s="41" t="e">
        <f t="shared" si="59"/>
        <v>#REF!</v>
      </c>
    </row>
    <row r="379" spans="3:20" x14ac:dyDescent="0.2">
      <c r="C379" s="50" t="e">
        <f>#REF!</f>
        <v>#REF!</v>
      </c>
      <c r="D379" s="41" t="e">
        <f t="shared" si="50"/>
        <v>#REF!</v>
      </c>
      <c r="E379" s="18" t="e">
        <f>#REF!</f>
        <v>#REF!</v>
      </c>
      <c r="F379" s="41" t="e">
        <f t="shared" si="51"/>
        <v>#REF!</v>
      </c>
      <c r="G379" s="18" t="e">
        <f>#REF!</f>
        <v>#REF!</v>
      </c>
      <c r="H379" s="41" t="e">
        <f t="shared" si="52"/>
        <v>#REF!</v>
      </c>
      <c r="I379" s="18" t="e">
        <f>#REF!</f>
        <v>#REF!</v>
      </c>
      <c r="J379" s="41" t="e">
        <f t="shared" si="53"/>
        <v>#REF!</v>
      </c>
      <c r="K379" s="18" t="e">
        <f>#REF!</f>
        <v>#REF!</v>
      </c>
      <c r="L379" s="41" t="e">
        <f t="shared" si="54"/>
        <v>#REF!</v>
      </c>
      <c r="M379" s="18" t="e">
        <f>#REF!</f>
        <v>#REF!</v>
      </c>
      <c r="N379" s="41" t="e">
        <f t="shared" si="55"/>
        <v>#REF!</v>
      </c>
      <c r="O379" s="18" t="e">
        <f>#REF!</f>
        <v>#REF!</v>
      </c>
      <c r="P379" s="41" t="e">
        <f t="shared" si="56"/>
        <v>#REF!</v>
      </c>
      <c r="Q379" s="18" t="e">
        <f>#REF!</f>
        <v>#REF!</v>
      </c>
      <c r="R379" s="41" t="e">
        <f t="shared" si="57"/>
        <v>#REF!</v>
      </c>
      <c r="S379" s="10" t="e">
        <f t="shared" si="58"/>
        <v>#REF!</v>
      </c>
      <c r="T379" s="41" t="e">
        <f t="shared" si="59"/>
        <v>#REF!</v>
      </c>
    </row>
    <row r="380" spans="3:20" x14ac:dyDescent="0.2">
      <c r="C380" s="50" t="e">
        <f>#REF!</f>
        <v>#REF!</v>
      </c>
      <c r="D380" s="41" t="e">
        <f t="shared" si="50"/>
        <v>#REF!</v>
      </c>
      <c r="E380" s="18" t="e">
        <f>#REF!</f>
        <v>#REF!</v>
      </c>
      <c r="F380" s="41" t="e">
        <f t="shared" si="51"/>
        <v>#REF!</v>
      </c>
      <c r="G380" s="18" t="e">
        <f>#REF!</f>
        <v>#REF!</v>
      </c>
      <c r="H380" s="41" t="e">
        <f t="shared" si="52"/>
        <v>#REF!</v>
      </c>
      <c r="I380" s="18" t="e">
        <f>#REF!</f>
        <v>#REF!</v>
      </c>
      <c r="J380" s="41" t="e">
        <f t="shared" si="53"/>
        <v>#REF!</v>
      </c>
      <c r="K380" s="18" t="e">
        <f>#REF!</f>
        <v>#REF!</v>
      </c>
      <c r="L380" s="41" t="e">
        <f t="shared" si="54"/>
        <v>#REF!</v>
      </c>
      <c r="M380" s="18" t="e">
        <f>#REF!</f>
        <v>#REF!</v>
      </c>
      <c r="N380" s="41" t="e">
        <f t="shared" si="55"/>
        <v>#REF!</v>
      </c>
      <c r="O380" s="18" t="e">
        <f>#REF!</f>
        <v>#REF!</v>
      </c>
      <c r="P380" s="41" t="e">
        <f t="shared" si="56"/>
        <v>#REF!</v>
      </c>
      <c r="Q380" s="18" t="e">
        <f>#REF!</f>
        <v>#REF!</v>
      </c>
      <c r="R380" s="41" t="e">
        <f t="shared" si="57"/>
        <v>#REF!</v>
      </c>
      <c r="S380" s="10" t="e">
        <f t="shared" si="58"/>
        <v>#REF!</v>
      </c>
      <c r="T380" s="41" t="e">
        <f t="shared" si="59"/>
        <v>#REF!</v>
      </c>
    </row>
    <row r="381" spans="3:20" x14ac:dyDescent="0.2">
      <c r="C381" s="50" t="e">
        <f>#REF!</f>
        <v>#REF!</v>
      </c>
      <c r="D381" s="41" t="e">
        <f t="shared" si="50"/>
        <v>#REF!</v>
      </c>
      <c r="E381" s="18" t="e">
        <f>#REF!</f>
        <v>#REF!</v>
      </c>
      <c r="F381" s="41" t="e">
        <f t="shared" si="51"/>
        <v>#REF!</v>
      </c>
      <c r="G381" s="18" t="e">
        <f>#REF!</f>
        <v>#REF!</v>
      </c>
      <c r="H381" s="41" t="e">
        <f t="shared" si="52"/>
        <v>#REF!</v>
      </c>
      <c r="I381" s="18" t="e">
        <f>#REF!</f>
        <v>#REF!</v>
      </c>
      <c r="J381" s="41" t="e">
        <f t="shared" si="53"/>
        <v>#REF!</v>
      </c>
      <c r="K381" s="18" t="e">
        <f>#REF!</f>
        <v>#REF!</v>
      </c>
      <c r="L381" s="41" t="e">
        <f t="shared" si="54"/>
        <v>#REF!</v>
      </c>
      <c r="M381" s="18" t="e">
        <f>#REF!</f>
        <v>#REF!</v>
      </c>
      <c r="N381" s="41" t="e">
        <f t="shared" si="55"/>
        <v>#REF!</v>
      </c>
      <c r="O381" s="18" t="e">
        <f>#REF!</f>
        <v>#REF!</v>
      </c>
      <c r="P381" s="41" t="e">
        <f t="shared" si="56"/>
        <v>#REF!</v>
      </c>
      <c r="Q381" s="18" t="e">
        <f>#REF!</f>
        <v>#REF!</v>
      </c>
      <c r="R381" s="41" t="e">
        <f t="shared" si="57"/>
        <v>#REF!</v>
      </c>
      <c r="S381" s="10" t="e">
        <f t="shared" si="58"/>
        <v>#REF!</v>
      </c>
      <c r="T381" s="41" t="e">
        <f t="shared" si="59"/>
        <v>#REF!</v>
      </c>
    </row>
    <row r="382" spans="3:20" x14ac:dyDescent="0.2">
      <c r="C382" s="50" t="e">
        <f>#REF!</f>
        <v>#REF!</v>
      </c>
      <c r="D382" s="41" t="e">
        <f t="shared" si="50"/>
        <v>#REF!</v>
      </c>
      <c r="E382" s="18" t="e">
        <f>#REF!</f>
        <v>#REF!</v>
      </c>
      <c r="F382" s="41" t="e">
        <f t="shared" si="51"/>
        <v>#REF!</v>
      </c>
      <c r="G382" s="18" t="e">
        <f>#REF!</f>
        <v>#REF!</v>
      </c>
      <c r="H382" s="41" t="e">
        <f t="shared" si="52"/>
        <v>#REF!</v>
      </c>
      <c r="I382" s="18" t="e">
        <f>#REF!</f>
        <v>#REF!</v>
      </c>
      <c r="J382" s="41" t="e">
        <f t="shared" si="53"/>
        <v>#REF!</v>
      </c>
      <c r="K382" s="18" t="e">
        <f>#REF!</f>
        <v>#REF!</v>
      </c>
      <c r="L382" s="41" t="e">
        <f t="shared" si="54"/>
        <v>#REF!</v>
      </c>
      <c r="M382" s="18" t="e">
        <f>#REF!</f>
        <v>#REF!</v>
      </c>
      <c r="N382" s="41" t="e">
        <f t="shared" si="55"/>
        <v>#REF!</v>
      </c>
      <c r="O382" s="18" t="e">
        <f>#REF!</f>
        <v>#REF!</v>
      </c>
      <c r="P382" s="41" t="e">
        <f t="shared" si="56"/>
        <v>#REF!</v>
      </c>
      <c r="Q382" s="18" t="e">
        <f>#REF!</f>
        <v>#REF!</v>
      </c>
      <c r="R382" s="41" t="e">
        <f t="shared" si="57"/>
        <v>#REF!</v>
      </c>
      <c r="S382" s="10" t="e">
        <f t="shared" si="58"/>
        <v>#REF!</v>
      </c>
      <c r="T382" s="41" t="e">
        <f t="shared" si="59"/>
        <v>#REF!</v>
      </c>
    </row>
    <row r="383" spans="3:20" x14ac:dyDescent="0.2">
      <c r="C383" s="50" t="e">
        <f>#REF!</f>
        <v>#REF!</v>
      </c>
      <c r="D383" s="41" t="e">
        <f t="shared" si="50"/>
        <v>#REF!</v>
      </c>
      <c r="E383" s="18" t="e">
        <f>#REF!</f>
        <v>#REF!</v>
      </c>
      <c r="F383" s="41" t="e">
        <f t="shared" si="51"/>
        <v>#REF!</v>
      </c>
      <c r="G383" s="18" t="e">
        <f>#REF!</f>
        <v>#REF!</v>
      </c>
      <c r="H383" s="41" t="e">
        <f t="shared" si="52"/>
        <v>#REF!</v>
      </c>
      <c r="I383" s="18" t="e">
        <f>#REF!</f>
        <v>#REF!</v>
      </c>
      <c r="J383" s="41" t="e">
        <f t="shared" si="53"/>
        <v>#REF!</v>
      </c>
      <c r="K383" s="18" t="e">
        <f>#REF!</f>
        <v>#REF!</v>
      </c>
      <c r="L383" s="41" t="e">
        <f t="shared" si="54"/>
        <v>#REF!</v>
      </c>
      <c r="M383" s="18" t="e">
        <f>#REF!</f>
        <v>#REF!</v>
      </c>
      <c r="N383" s="41" t="e">
        <f t="shared" si="55"/>
        <v>#REF!</v>
      </c>
      <c r="O383" s="18" t="e">
        <f>#REF!</f>
        <v>#REF!</v>
      </c>
      <c r="P383" s="41" t="e">
        <f t="shared" si="56"/>
        <v>#REF!</v>
      </c>
      <c r="Q383" s="18" t="e">
        <f>#REF!</f>
        <v>#REF!</v>
      </c>
      <c r="R383" s="41" t="e">
        <f t="shared" si="57"/>
        <v>#REF!</v>
      </c>
      <c r="S383" s="10" t="e">
        <f t="shared" si="58"/>
        <v>#REF!</v>
      </c>
      <c r="T383" s="41" t="e">
        <f t="shared" si="59"/>
        <v>#REF!</v>
      </c>
    </row>
    <row r="384" spans="3:20" x14ac:dyDescent="0.2">
      <c r="C384" s="50" t="e">
        <f>#REF!</f>
        <v>#REF!</v>
      </c>
      <c r="D384" s="41" t="e">
        <f t="shared" si="50"/>
        <v>#REF!</v>
      </c>
      <c r="E384" s="18" t="e">
        <f>#REF!</f>
        <v>#REF!</v>
      </c>
      <c r="F384" s="41" t="e">
        <f t="shared" si="51"/>
        <v>#REF!</v>
      </c>
      <c r="G384" s="18" t="e">
        <f>#REF!</f>
        <v>#REF!</v>
      </c>
      <c r="H384" s="41" t="e">
        <f t="shared" si="52"/>
        <v>#REF!</v>
      </c>
      <c r="I384" s="18" t="e">
        <f>#REF!</f>
        <v>#REF!</v>
      </c>
      <c r="J384" s="41" t="e">
        <f t="shared" si="53"/>
        <v>#REF!</v>
      </c>
      <c r="K384" s="18" t="e">
        <f>#REF!</f>
        <v>#REF!</v>
      </c>
      <c r="L384" s="41" t="e">
        <f t="shared" si="54"/>
        <v>#REF!</v>
      </c>
      <c r="M384" s="18" t="e">
        <f>#REF!</f>
        <v>#REF!</v>
      </c>
      <c r="N384" s="41" t="e">
        <f t="shared" si="55"/>
        <v>#REF!</v>
      </c>
      <c r="O384" s="18" t="e">
        <f>#REF!</f>
        <v>#REF!</v>
      </c>
      <c r="P384" s="41" t="e">
        <f t="shared" si="56"/>
        <v>#REF!</v>
      </c>
      <c r="Q384" s="18" t="e">
        <f>#REF!</f>
        <v>#REF!</v>
      </c>
      <c r="R384" s="41" t="e">
        <f t="shared" si="57"/>
        <v>#REF!</v>
      </c>
      <c r="S384" s="10" t="e">
        <f t="shared" si="58"/>
        <v>#REF!</v>
      </c>
      <c r="T384" s="41" t="e">
        <f t="shared" si="59"/>
        <v>#REF!</v>
      </c>
    </row>
    <row r="385" spans="3:20" x14ac:dyDescent="0.2">
      <c r="C385" s="50" t="e">
        <f>#REF!</f>
        <v>#REF!</v>
      </c>
      <c r="D385" s="41" t="e">
        <f t="shared" si="50"/>
        <v>#REF!</v>
      </c>
      <c r="E385" s="18" t="e">
        <f>#REF!</f>
        <v>#REF!</v>
      </c>
      <c r="F385" s="41" t="e">
        <f t="shared" si="51"/>
        <v>#REF!</v>
      </c>
      <c r="G385" s="18" t="e">
        <f>#REF!</f>
        <v>#REF!</v>
      </c>
      <c r="H385" s="41" t="e">
        <f t="shared" si="52"/>
        <v>#REF!</v>
      </c>
      <c r="I385" s="18" t="e">
        <f>#REF!</f>
        <v>#REF!</v>
      </c>
      <c r="J385" s="41" t="e">
        <f t="shared" si="53"/>
        <v>#REF!</v>
      </c>
      <c r="K385" s="18" t="e">
        <f>#REF!</f>
        <v>#REF!</v>
      </c>
      <c r="L385" s="41" t="e">
        <f t="shared" si="54"/>
        <v>#REF!</v>
      </c>
      <c r="M385" s="18" t="e">
        <f>#REF!</f>
        <v>#REF!</v>
      </c>
      <c r="N385" s="41" t="e">
        <f t="shared" si="55"/>
        <v>#REF!</v>
      </c>
      <c r="O385" s="18" t="e">
        <f>#REF!</f>
        <v>#REF!</v>
      </c>
      <c r="P385" s="41" t="e">
        <f t="shared" si="56"/>
        <v>#REF!</v>
      </c>
      <c r="Q385" s="18" t="e">
        <f>#REF!</f>
        <v>#REF!</v>
      </c>
      <c r="R385" s="41" t="e">
        <f t="shared" si="57"/>
        <v>#REF!</v>
      </c>
      <c r="S385" s="10" t="e">
        <f t="shared" si="58"/>
        <v>#REF!</v>
      </c>
      <c r="T385" s="41" t="e">
        <f t="shared" si="59"/>
        <v>#REF!</v>
      </c>
    </row>
    <row r="386" spans="3:20" x14ac:dyDescent="0.2">
      <c r="C386" s="50" t="e">
        <f>#REF!</f>
        <v>#REF!</v>
      </c>
      <c r="D386" s="41" t="e">
        <f t="shared" si="50"/>
        <v>#REF!</v>
      </c>
      <c r="E386" s="18" t="e">
        <f>#REF!</f>
        <v>#REF!</v>
      </c>
      <c r="F386" s="41" t="e">
        <f t="shared" si="51"/>
        <v>#REF!</v>
      </c>
      <c r="G386" s="18" t="e">
        <f>#REF!</f>
        <v>#REF!</v>
      </c>
      <c r="H386" s="41" t="e">
        <f t="shared" si="52"/>
        <v>#REF!</v>
      </c>
      <c r="I386" s="18" t="e">
        <f>#REF!</f>
        <v>#REF!</v>
      </c>
      <c r="J386" s="41" t="e">
        <f t="shared" si="53"/>
        <v>#REF!</v>
      </c>
      <c r="K386" s="18" t="e">
        <f>#REF!</f>
        <v>#REF!</v>
      </c>
      <c r="L386" s="41" t="e">
        <f t="shared" si="54"/>
        <v>#REF!</v>
      </c>
      <c r="M386" s="18" t="e">
        <f>#REF!</f>
        <v>#REF!</v>
      </c>
      <c r="N386" s="41" t="e">
        <f t="shared" si="55"/>
        <v>#REF!</v>
      </c>
      <c r="O386" s="18" t="e">
        <f>#REF!</f>
        <v>#REF!</v>
      </c>
      <c r="P386" s="41" t="e">
        <f t="shared" si="56"/>
        <v>#REF!</v>
      </c>
      <c r="Q386" s="18" t="e">
        <f>#REF!</f>
        <v>#REF!</v>
      </c>
      <c r="R386" s="41" t="e">
        <f t="shared" si="57"/>
        <v>#REF!</v>
      </c>
      <c r="S386" s="10" t="e">
        <f t="shared" si="58"/>
        <v>#REF!</v>
      </c>
      <c r="T386" s="41" t="e">
        <f t="shared" si="59"/>
        <v>#REF!</v>
      </c>
    </row>
    <row r="387" spans="3:20" x14ac:dyDescent="0.2">
      <c r="C387" s="50" t="e">
        <f>#REF!</f>
        <v>#REF!</v>
      </c>
      <c r="D387" s="41" t="e">
        <f t="shared" si="50"/>
        <v>#REF!</v>
      </c>
      <c r="E387" s="18" t="e">
        <f>#REF!</f>
        <v>#REF!</v>
      </c>
      <c r="F387" s="41" t="e">
        <f t="shared" si="51"/>
        <v>#REF!</v>
      </c>
      <c r="G387" s="18" t="e">
        <f>#REF!</f>
        <v>#REF!</v>
      </c>
      <c r="H387" s="41" t="e">
        <f t="shared" si="52"/>
        <v>#REF!</v>
      </c>
      <c r="I387" s="18" t="e">
        <f>#REF!</f>
        <v>#REF!</v>
      </c>
      <c r="J387" s="41" t="e">
        <f t="shared" si="53"/>
        <v>#REF!</v>
      </c>
      <c r="K387" s="18" t="e">
        <f>#REF!</f>
        <v>#REF!</v>
      </c>
      <c r="L387" s="41" t="e">
        <f t="shared" si="54"/>
        <v>#REF!</v>
      </c>
      <c r="M387" s="18" t="e">
        <f>#REF!</f>
        <v>#REF!</v>
      </c>
      <c r="N387" s="41" t="e">
        <f t="shared" si="55"/>
        <v>#REF!</v>
      </c>
      <c r="O387" s="18" t="e">
        <f>#REF!</f>
        <v>#REF!</v>
      </c>
      <c r="P387" s="41" t="e">
        <f t="shared" si="56"/>
        <v>#REF!</v>
      </c>
      <c r="Q387" s="18" t="e">
        <f>#REF!</f>
        <v>#REF!</v>
      </c>
      <c r="R387" s="41" t="e">
        <f t="shared" si="57"/>
        <v>#REF!</v>
      </c>
      <c r="S387" s="10" t="e">
        <f t="shared" si="58"/>
        <v>#REF!</v>
      </c>
      <c r="T387" s="41" t="e">
        <f t="shared" si="59"/>
        <v>#REF!</v>
      </c>
    </row>
    <row r="388" spans="3:20" x14ac:dyDescent="0.2">
      <c r="C388" s="50" t="e">
        <f>#REF!</f>
        <v>#REF!</v>
      </c>
      <c r="D388" s="41" t="e">
        <f t="shared" si="50"/>
        <v>#REF!</v>
      </c>
      <c r="E388" s="18" t="e">
        <f>#REF!</f>
        <v>#REF!</v>
      </c>
      <c r="F388" s="41" t="e">
        <f t="shared" si="51"/>
        <v>#REF!</v>
      </c>
      <c r="G388" s="18" t="e">
        <f>#REF!</f>
        <v>#REF!</v>
      </c>
      <c r="H388" s="41" t="e">
        <f t="shared" si="52"/>
        <v>#REF!</v>
      </c>
      <c r="I388" s="18" t="e">
        <f>#REF!</f>
        <v>#REF!</v>
      </c>
      <c r="J388" s="41" t="e">
        <f t="shared" si="53"/>
        <v>#REF!</v>
      </c>
      <c r="K388" s="18" t="e">
        <f>#REF!</f>
        <v>#REF!</v>
      </c>
      <c r="L388" s="41" t="e">
        <f t="shared" si="54"/>
        <v>#REF!</v>
      </c>
      <c r="M388" s="18" t="e">
        <f>#REF!</f>
        <v>#REF!</v>
      </c>
      <c r="N388" s="41" t="e">
        <f t="shared" si="55"/>
        <v>#REF!</v>
      </c>
      <c r="O388" s="18" t="e">
        <f>#REF!</f>
        <v>#REF!</v>
      </c>
      <c r="P388" s="41" t="e">
        <f t="shared" si="56"/>
        <v>#REF!</v>
      </c>
      <c r="Q388" s="18" t="e">
        <f>#REF!</f>
        <v>#REF!</v>
      </c>
      <c r="R388" s="41" t="e">
        <f t="shared" si="57"/>
        <v>#REF!</v>
      </c>
      <c r="S388" s="10" t="e">
        <f t="shared" si="58"/>
        <v>#REF!</v>
      </c>
      <c r="T388" s="41" t="e">
        <f t="shared" si="59"/>
        <v>#REF!</v>
      </c>
    </row>
    <row r="389" spans="3:20" x14ac:dyDescent="0.2">
      <c r="C389" s="50" t="e">
        <f>#REF!</f>
        <v>#REF!</v>
      </c>
      <c r="D389" s="41" t="e">
        <f t="shared" si="50"/>
        <v>#REF!</v>
      </c>
      <c r="E389" s="18" t="e">
        <f>#REF!</f>
        <v>#REF!</v>
      </c>
      <c r="F389" s="41" t="e">
        <f t="shared" si="51"/>
        <v>#REF!</v>
      </c>
      <c r="G389" s="18" t="e">
        <f>#REF!</f>
        <v>#REF!</v>
      </c>
      <c r="H389" s="41" t="e">
        <f t="shared" si="52"/>
        <v>#REF!</v>
      </c>
      <c r="I389" s="18" t="e">
        <f>#REF!</f>
        <v>#REF!</v>
      </c>
      <c r="J389" s="41" t="e">
        <f t="shared" si="53"/>
        <v>#REF!</v>
      </c>
      <c r="K389" s="18" t="e">
        <f>#REF!</f>
        <v>#REF!</v>
      </c>
      <c r="L389" s="41" t="e">
        <f t="shared" si="54"/>
        <v>#REF!</v>
      </c>
      <c r="M389" s="18" t="e">
        <f>#REF!</f>
        <v>#REF!</v>
      </c>
      <c r="N389" s="41" t="e">
        <f t="shared" si="55"/>
        <v>#REF!</v>
      </c>
      <c r="O389" s="18" t="e">
        <f>#REF!</f>
        <v>#REF!</v>
      </c>
      <c r="P389" s="41" t="e">
        <f t="shared" si="56"/>
        <v>#REF!</v>
      </c>
      <c r="Q389" s="18" t="e">
        <f>#REF!</f>
        <v>#REF!</v>
      </c>
      <c r="R389" s="41" t="e">
        <f t="shared" si="57"/>
        <v>#REF!</v>
      </c>
      <c r="S389" s="10" t="e">
        <f t="shared" si="58"/>
        <v>#REF!</v>
      </c>
      <c r="T389" s="41" t="e">
        <f t="shared" si="59"/>
        <v>#REF!</v>
      </c>
    </row>
    <row r="390" spans="3:20" x14ac:dyDescent="0.2">
      <c r="C390" s="50" t="e">
        <f>#REF!</f>
        <v>#REF!</v>
      </c>
      <c r="D390" s="41" t="e">
        <f t="shared" si="50"/>
        <v>#REF!</v>
      </c>
      <c r="E390" s="18" t="e">
        <f>#REF!</f>
        <v>#REF!</v>
      </c>
      <c r="F390" s="41" t="e">
        <f t="shared" si="51"/>
        <v>#REF!</v>
      </c>
      <c r="G390" s="18" t="e">
        <f>#REF!</f>
        <v>#REF!</v>
      </c>
      <c r="H390" s="41" t="e">
        <f t="shared" si="52"/>
        <v>#REF!</v>
      </c>
      <c r="I390" s="18" t="e">
        <f>#REF!</f>
        <v>#REF!</v>
      </c>
      <c r="J390" s="41" t="e">
        <f t="shared" si="53"/>
        <v>#REF!</v>
      </c>
      <c r="K390" s="18" t="e">
        <f>#REF!</f>
        <v>#REF!</v>
      </c>
      <c r="L390" s="41" t="e">
        <f t="shared" si="54"/>
        <v>#REF!</v>
      </c>
      <c r="M390" s="18" t="e">
        <f>#REF!</f>
        <v>#REF!</v>
      </c>
      <c r="N390" s="41" t="e">
        <f t="shared" si="55"/>
        <v>#REF!</v>
      </c>
      <c r="O390" s="18" t="e">
        <f>#REF!</f>
        <v>#REF!</v>
      </c>
      <c r="P390" s="41" t="e">
        <f t="shared" si="56"/>
        <v>#REF!</v>
      </c>
      <c r="Q390" s="18" t="e">
        <f>#REF!</f>
        <v>#REF!</v>
      </c>
      <c r="R390" s="41" t="e">
        <f t="shared" si="57"/>
        <v>#REF!</v>
      </c>
      <c r="S390" s="10" t="e">
        <f t="shared" si="58"/>
        <v>#REF!</v>
      </c>
      <c r="T390" s="41" t="e">
        <f t="shared" si="59"/>
        <v>#REF!</v>
      </c>
    </row>
    <row r="391" spans="3:20" x14ac:dyDescent="0.2">
      <c r="C391" s="50" t="e">
        <f>#REF!</f>
        <v>#REF!</v>
      </c>
      <c r="D391" s="41" t="e">
        <f t="shared" si="50"/>
        <v>#REF!</v>
      </c>
      <c r="E391" s="18" t="e">
        <f>#REF!</f>
        <v>#REF!</v>
      </c>
      <c r="F391" s="41" t="e">
        <f t="shared" si="51"/>
        <v>#REF!</v>
      </c>
      <c r="G391" s="18" t="e">
        <f>#REF!</f>
        <v>#REF!</v>
      </c>
      <c r="H391" s="41" t="e">
        <f t="shared" si="52"/>
        <v>#REF!</v>
      </c>
      <c r="I391" s="18" t="e">
        <f>#REF!</f>
        <v>#REF!</v>
      </c>
      <c r="J391" s="41" t="e">
        <f t="shared" si="53"/>
        <v>#REF!</v>
      </c>
      <c r="K391" s="18" t="e">
        <f>#REF!</f>
        <v>#REF!</v>
      </c>
      <c r="L391" s="41" t="e">
        <f t="shared" si="54"/>
        <v>#REF!</v>
      </c>
      <c r="M391" s="18" t="e">
        <f>#REF!</f>
        <v>#REF!</v>
      </c>
      <c r="N391" s="41" t="e">
        <f t="shared" si="55"/>
        <v>#REF!</v>
      </c>
      <c r="O391" s="18" t="e">
        <f>#REF!</f>
        <v>#REF!</v>
      </c>
      <c r="P391" s="41" t="e">
        <f t="shared" si="56"/>
        <v>#REF!</v>
      </c>
      <c r="Q391" s="18" t="e">
        <f>#REF!</f>
        <v>#REF!</v>
      </c>
      <c r="R391" s="41" t="e">
        <f t="shared" si="57"/>
        <v>#REF!</v>
      </c>
      <c r="S391" s="10" t="e">
        <f t="shared" si="58"/>
        <v>#REF!</v>
      </c>
      <c r="T391" s="41" t="e">
        <f t="shared" si="59"/>
        <v>#REF!</v>
      </c>
    </row>
    <row r="392" spans="3:20" x14ac:dyDescent="0.2">
      <c r="C392" s="50" t="e">
        <f>#REF!</f>
        <v>#REF!</v>
      </c>
      <c r="D392" s="41" t="e">
        <f t="shared" si="50"/>
        <v>#REF!</v>
      </c>
      <c r="E392" s="18" t="e">
        <f>#REF!</f>
        <v>#REF!</v>
      </c>
      <c r="F392" s="41" t="e">
        <f t="shared" si="51"/>
        <v>#REF!</v>
      </c>
      <c r="G392" s="18" t="e">
        <f>#REF!</f>
        <v>#REF!</v>
      </c>
      <c r="H392" s="41" t="e">
        <f t="shared" si="52"/>
        <v>#REF!</v>
      </c>
      <c r="I392" s="18" t="e">
        <f>#REF!</f>
        <v>#REF!</v>
      </c>
      <c r="J392" s="41" t="e">
        <f t="shared" si="53"/>
        <v>#REF!</v>
      </c>
      <c r="K392" s="18" t="e">
        <f>#REF!</f>
        <v>#REF!</v>
      </c>
      <c r="L392" s="41" t="e">
        <f t="shared" si="54"/>
        <v>#REF!</v>
      </c>
      <c r="M392" s="18" t="e">
        <f>#REF!</f>
        <v>#REF!</v>
      </c>
      <c r="N392" s="41" t="e">
        <f t="shared" si="55"/>
        <v>#REF!</v>
      </c>
      <c r="O392" s="18" t="e">
        <f>#REF!</f>
        <v>#REF!</v>
      </c>
      <c r="P392" s="41" t="e">
        <f t="shared" si="56"/>
        <v>#REF!</v>
      </c>
      <c r="Q392" s="18" t="e">
        <f>#REF!</f>
        <v>#REF!</v>
      </c>
      <c r="R392" s="41" t="e">
        <f t="shared" si="57"/>
        <v>#REF!</v>
      </c>
      <c r="S392" s="10" t="e">
        <f t="shared" si="58"/>
        <v>#REF!</v>
      </c>
      <c r="T392" s="41" t="e">
        <f t="shared" si="59"/>
        <v>#REF!</v>
      </c>
    </row>
    <row r="393" spans="3:20" x14ac:dyDescent="0.2">
      <c r="C393" s="50" t="e">
        <f>#REF!</f>
        <v>#REF!</v>
      </c>
      <c r="D393" s="41" t="e">
        <f t="shared" si="50"/>
        <v>#REF!</v>
      </c>
      <c r="E393" s="18" t="e">
        <f>#REF!</f>
        <v>#REF!</v>
      </c>
      <c r="F393" s="41" t="e">
        <f t="shared" si="51"/>
        <v>#REF!</v>
      </c>
      <c r="G393" s="18" t="e">
        <f>#REF!</f>
        <v>#REF!</v>
      </c>
      <c r="H393" s="41" t="e">
        <f t="shared" si="52"/>
        <v>#REF!</v>
      </c>
      <c r="I393" s="18" t="e">
        <f>#REF!</f>
        <v>#REF!</v>
      </c>
      <c r="J393" s="41" t="e">
        <f t="shared" si="53"/>
        <v>#REF!</v>
      </c>
      <c r="K393" s="18" t="e">
        <f>#REF!</f>
        <v>#REF!</v>
      </c>
      <c r="L393" s="41" t="e">
        <f t="shared" si="54"/>
        <v>#REF!</v>
      </c>
      <c r="M393" s="18" t="e">
        <f>#REF!</f>
        <v>#REF!</v>
      </c>
      <c r="N393" s="41" t="e">
        <f t="shared" si="55"/>
        <v>#REF!</v>
      </c>
      <c r="O393" s="18" t="e">
        <f>#REF!</f>
        <v>#REF!</v>
      </c>
      <c r="P393" s="41" t="e">
        <f t="shared" si="56"/>
        <v>#REF!</v>
      </c>
      <c r="Q393" s="18" t="e">
        <f>#REF!</f>
        <v>#REF!</v>
      </c>
      <c r="R393" s="41" t="e">
        <f t="shared" si="57"/>
        <v>#REF!</v>
      </c>
      <c r="S393" s="10" t="e">
        <f t="shared" si="58"/>
        <v>#REF!</v>
      </c>
      <c r="T393" s="41" t="e">
        <f t="shared" si="59"/>
        <v>#REF!</v>
      </c>
    </row>
    <row r="394" spans="3:20" x14ac:dyDescent="0.2">
      <c r="C394" s="50" t="e">
        <f>#REF!</f>
        <v>#REF!</v>
      </c>
      <c r="D394" s="41" t="e">
        <f t="shared" si="50"/>
        <v>#REF!</v>
      </c>
      <c r="E394" s="18" t="e">
        <f>#REF!</f>
        <v>#REF!</v>
      </c>
      <c r="F394" s="41" t="e">
        <f t="shared" si="51"/>
        <v>#REF!</v>
      </c>
      <c r="G394" s="18" t="e">
        <f>#REF!</f>
        <v>#REF!</v>
      </c>
      <c r="H394" s="41" t="e">
        <f t="shared" si="52"/>
        <v>#REF!</v>
      </c>
      <c r="I394" s="18" t="e">
        <f>#REF!</f>
        <v>#REF!</v>
      </c>
      <c r="J394" s="41" t="e">
        <f t="shared" si="53"/>
        <v>#REF!</v>
      </c>
      <c r="K394" s="18" t="e">
        <f>#REF!</f>
        <v>#REF!</v>
      </c>
      <c r="L394" s="41" t="e">
        <f t="shared" si="54"/>
        <v>#REF!</v>
      </c>
      <c r="M394" s="18" t="e">
        <f>#REF!</f>
        <v>#REF!</v>
      </c>
      <c r="N394" s="41" t="e">
        <f t="shared" si="55"/>
        <v>#REF!</v>
      </c>
      <c r="O394" s="18" t="e">
        <f>#REF!</f>
        <v>#REF!</v>
      </c>
      <c r="P394" s="41" t="e">
        <f t="shared" si="56"/>
        <v>#REF!</v>
      </c>
      <c r="Q394" s="18" t="e">
        <f>#REF!</f>
        <v>#REF!</v>
      </c>
      <c r="R394" s="41" t="e">
        <f t="shared" si="57"/>
        <v>#REF!</v>
      </c>
      <c r="S394" s="10" t="e">
        <f t="shared" si="58"/>
        <v>#REF!</v>
      </c>
      <c r="T394" s="41" t="e">
        <f t="shared" si="59"/>
        <v>#REF!</v>
      </c>
    </row>
    <row r="395" spans="3:20" x14ac:dyDescent="0.2">
      <c r="C395" s="50" t="e">
        <f>#REF!</f>
        <v>#REF!</v>
      </c>
      <c r="D395" s="41" t="e">
        <f t="shared" si="50"/>
        <v>#REF!</v>
      </c>
      <c r="E395" s="18" t="e">
        <f>#REF!</f>
        <v>#REF!</v>
      </c>
      <c r="F395" s="41" t="e">
        <f t="shared" si="51"/>
        <v>#REF!</v>
      </c>
      <c r="G395" s="18" t="e">
        <f>#REF!</f>
        <v>#REF!</v>
      </c>
      <c r="H395" s="41" t="e">
        <f t="shared" si="52"/>
        <v>#REF!</v>
      </c>
      <c r="I395" s="18" t="e">
        <f>#REF!</f>
        <v>#REF!</v>
      </c>
      <c r="J395" s="41" t="e">
        <f t="shared" si="53"/>
        <v>#REF!</v>
      </c>
      <c r="K395" s="18" t="e">
        <f>#REF!</f>
        <v>#REF!</v>
      </c>
      <c r="L395" s="41" t="e">
        <f t="shared" si="54"/>
        <v>#REF!</v>
      </c>
      <c r="M395" s="18" t="e">
        <f>#REF!</f>
        <v>#REF!</v>
      </c>
      <c r="N395" s="41" t="e">
        <f t="shared" si="55"/>
        <v>#REF!</v>
      </c>
      <c r="O395" s="18" t="e">
        <f>#REF!</f>
        <v>#REF!</v>
      </c>
      <c r="P395" s="41" t="e">
        <f t="shared" si="56"/>
        <v>#REF!</v>
      </c>
      <c r="Q395" s="18" t="e">
        <f>#REF!</f>
        <v>#REF!</v>
      </c>
      <c r="R395" s="41" t="e">
        <f t="shared" si="57"/>
        <v>#REF!</v>
      </c>
      <c r="S395" s="10" t="e">
        <f t="shared" si="58"/>
        <v>#REF!</v>
      </c>
      <c r="T395" s="41" t="e">
        <f t="shared" si="59"/>
        <v>#REF!</v>
      </c>
    </row>
    <row r="396" spans="3:20" x14ac:dyDescent="0.2">
      <c r="C396" s="50" t="e">
        <f>#REF!</f>
        <v>#REF!</v>
      </c>
      <c r="D396" s="41" t="e">
        <f t="shared" si="50"/>
        <v>#REF!</v>
      </c>
      <c r="E396" s="18" t="e">
        <f>#REF!</f>
        <v>#REF!</v>
      </c>
      <c r="F396" s="41" t="e">
        <f t="shared" si="51"/>
        <v>#REF!</v>
      </c>
      <c r="G396" s="18" t="e">
        <f>#REF!</f>
        <v>#REF!</v>
      </c>
      <c r="H396" s="41" t="e">
        <f t="shared" si="52"/>
        <v>#REF!</v>
      </c>
      <c r="I396" s="18" t="e">
        <f>#REF!</f>
        <v>#REF!</v>
      </c>
      <c r="J396" s="41" t="e">
        <f t="shared" si="53"/>
        <v>#REF!</v>
      </c>
      <c r="K396" s="18" t="e">
        <f>#REF!</f>
        <v>#REF!</v>
      </c>
      <c r="L396" s="41" t="e">
        <f t="shared" si="54"/>
        <v>#REF!</v>
      </c>
      <c r="M396" s="18" t="e">
        <f>#REF!</f>
        <v>#REF!</v>
      </c>
      <c r="N396" s="41" t="e">
        <f t="shared" si="55"/>
        <v>#REF!</v>
      </c>
      <c r="O396" s="18" t="e">
        <f>#REF!</f>
        <v>#REF!</v>
      </c>
      <c r="P396" s="41" t="e">
        <f t="shared" si="56"/>
        <v>#REF!</v>
      </c>
      <c r="Q396" s="18" t="e">
        <f>#REF!</f>
        <v>#REF!</v>
      </c>
      <c r="R396" s="41" t="e">
        <f t="shared" si="57"/>
        <v>#REF!</v>
      </c>
      <c r="S396" s="10" t="e">
        <f t="shared" si="58"/>
        <v>#REF!</v>
      </c>
      <c r="T396" s="41" t="e">
        <f t="shared" si="59"/>
        <v>#REF!</v>
      </c>
    </row>
    <row r="397" spans="3:20" x14ac:dyDescent="0.2">
      <c r="C397" s="50" t="e">
        <f>#REF!</f>
        <v>#REF!</v>
      </c>
      <c r="D397" s="41" t="e">
        <f t="shared" ref="D397:D427" si="60">F397+H397+J397+L397+N397+P397+R397</f>
        <v>#REF!</v>
      </c>
      <c r="E397" s="18" t="e">
        <f>#REF!</f>
        <v>#REF!</v>
      </c>
      <c r="F397" s="41" t="e">
        <f t="shared" ref="F397:F428" si="61">E397/C397</f>
        <v>#REF!</v>
      </c>
      <c r="G397" s="18" t="e">
        <f>#REF!</f>
        <v>#REF!</v>
      </c>
      <c r="H397" s="41" t="e">
        <f t="shared" ref="H397:H428" si="62">G397/C397</f>
        <v>#REF!</v>
      </c>
      <c r="I397" s="18" t="e">
        <f>#REF!</f>
        <v>#REF!</v>
      </c>
      <c r="J397" s="41" t="e">
        <f t="shared" ref="J397:J428" si="63">I397/C397</f>
        <v>#REF!</v>
      </c>
      <c r="K397" s="18" t="e">
        <f>#REF!</f>
        <v>#REF!</v>
      </c>
      <c r="L397" s="41" t="e">
        <f t="shared" ref="L397:L428" si="64">K397/C397</f>
        <v>#REF!</v>
      </c>
      <c r="M397" s="18" t="e">
        <f>#REF!</f>
        <v>#REF!</v>
      </c>
      <c r="N397" s="41" t="e">
        <f t="shared" ref="N397:N428" si="65">M397/C397</f>
        <v>#REF!</v>
      </c>
      <c r="O397" s="18" t="e">
        <f>#REF!</f>
        <v>#REF!</v>
      </c>
      <c r="P397" s="41" t="e">
        <f t="shared" ref="P397:P428" si="66">O397/C397</f>
        <v>#REF!</v>
      </c>
      <c r="Q397" s="18" t="e">
        <f>#REF!</f>
        <v>#REF!</v>
      </c>
      <c r="R397" s="41" t="e">
        <f t="shared" ref="R397:R428" si="67">Q397/C397</f>
        <v>#REF!</v>
      </c>
      <c r="S397" s="10" t="e">
        <f t="shared" ref="S397:S427" si="68">C397-E397</f>
        <v>#REF!</v>
      </c>
      <c r="T397" s="41" t="e">
        <f t="shared" ref="T397:T428" si="69">S397/$C397</f>
        <v>#REF!</v>
      </c>
    </row>
    <row r="398" spans="3:20" x14ac:dyDescent="0.2">
      <c r="C398" s="50" t="e">
        <f>#REF!</f>
        <v>#REF!</v>
      </c>
      <c r="D398" s="41" t="e">
        <f t="shared" si="60"/>
        <v>#REF!</v>
      </c>
      <c r="E398" s="18" t="e">
        <f>#REF!</f>
        <v>#REF!</v>
      </c>
      <c r="F398" s="41" t="e">
        <f t="shared" si="61"/>
        <v>#REF!</v>
      </c>
      <c r="G398" s="18" t="e">
        <f>#REF!</f>
        <v>#REF!</v>
      </c>
      <c r="H398" s="41" t="e">
        <f t="shared" si="62"/>
        <v>#REF!</v>
      </c>
      <c r="I398" s="18" t="e">
        <f>#REF!</f>
        <v>#REF!</v>
      </c>
      <c r="J398" s="41" t="e">
        <f t="shared" si="63"/>
        <v>#REF!</v>
      </c>
      <c r="K398" s="18" t="e">
        <f>#REF!</f>
        <v>#REF!</v>
      </c>
      <c r="L398" s="41" t="e">
        <f t="shared" si="64"/>
        <v>#REF!</v>
      </c>
      <c r="M398" s="18" t="e">
        <f>#REF!</f>
        <v>#REF!</v>
      </c>
      <c r="N398" s="41" t="e">
        <f t="shared" si="65"/>
        <v>#REF!</v>
      </c>
      <c r="O398" s="18" t="e">
        <f>#REF!</f>
        <v>#REF!</v>
      </c>
      <c r="P398" s="41" t="e">
        <f t="shared" si="66"/>
        <v>#REF!</v>
      </c>
      <c r="Q398" s="18" t="e">
        <f>#REF!</f>
        <v>#REF!</v>
      </c>
      <c r="R398" s="41" t="e">
        <f t="shared" si="67"/>
        <v>#REF!</v>
      </c>
      <c r="S398" s="10" t="e">
        <f t="shared" si="68"/>
        <v>#REF!</v>
      </c>
      <c r="T398" s="41" t="e">
        <f t="shared" si="69"/>
        <v>#REF!</v>
      </c>
    </row>
    <row r="399" spans="3:20" x14ac:dyDescent="0.2">
      <c r="C399" s="50" t="e">
        <f>#REF!</f>
        <v>#REF!</v>
      </c>
      <c r="D399" s="41" t="e">
        <f t="shared" si="60"/>
        <v>#REF!</v>
      </c>
      <c r="E399" s="18" t="e">
        <f>#REF!</f>
        <v>#REF!</v>
      </c>
      <c r="F399" s="41" t="e">
        <f t="shared" si="61"/>
        <v>#REF!</v>
      </c>
      <c r="G399" s="18" t="e">
        <f>#REF!</f>
        <v>#REF!</v>
      </c>
      <c r="H399" s="41" t="e">
        <f t="shared" si="62"/>
        <v>#REF!</v>
      </c>
      <c r="I399" s="18" t="e">
        <f>#REF!</f>
        <v>#REF!</v>
      </c>
      <c r="J399" s="41" t="e">
        <f t="shared" si="63"/>
        <v>#REF!</v>
      </c>
      <c r="K399" s="18" t="e">
        <f>#REF!</f>
        <v>#REF!</v>
      </c>
      <c r="L399" s="41" t="e">
        <f t="shared" si="64"/>
        <v>#REF!</v>
      </c>
      <c r="M399" s="18" t="e">
        <f>#REF!</f>
        <v>#REF!</v>
      </c>
      <c r="N399" s="41" t="e">
        <f t="shared" si="65"/>
        <v>#REF!</v>
      </c>
      <c r="O399" s="18" t="e">
        <f>#REF!</f>
        <v>#REF!</v>
      </c>
      <c r="P399" s="41" t="e">
        <f t="shared" si="66"/>
        <v>#REF!</v>
      </c>
      <c r="Q399" s="18" t="e">
        <f>#REF!</f>
        <v>#REF!</v>
      </c>
      <c r="R399" s="41" t="e">
        <f t="shared" si="67"/>
        <v>#REF!</v>
      </c>
      <c r="S399" s="10" t="e">
        <f t="shared" si="68"/>
        <v>#REF!</v>
      </c>
      <c r="T399" s="41" t="e">
        <f t="shared" si="69"/>
        <v>#REF!</v>
      </c>
    </row>
    <row r="400" spans="3:20" x14ac:dyDescent="0.2">
      <c r="C400" s="50" t="e">
        <f>#REF!</f>
        <v>#REF!</v>
      </c>
      <c r="D400" s="41" t="e">
        <f t="shared" si="60"/>
        <v>#REF!</v>
      </c>
      <c r="E400" s="18" t="e">
        <f>#REF!</f>
        <v>#REF!</v>
      </c>
      <c r="F400" s="41" t="e">
        <f t="shared" si="61"/>
        <v>#REF!</v>
      </c>
      <c r="G400" s="18" t="e">
        <f>#REF!</f>
        <v>#REF!</v>
      </c>
      <c r="H400" s="41" t="e">
        <f t="shared" si="62"/>
        <v>#REF!</v>
      </c>
      <c r="I400" s="18" t="e">
        <f>#REF!</f>
        <v>#REF!</v>
      </c>
      <c r="J400" s="41" t="e">
        <f t="shared" si="63"/>
        <v>#REF!</v>
      </c>
      <c r="K400" s="18" t="e">
        <f>#REF!</f>
        <v>#REF!</v>
      </c>
      <c r="L400" s="41" t="e">
        <f t="shared" si="64"/>
        <v>#REF!</v>
      </c>
      <c r="M400" s="18" t="e">
        <f>#REF!</f>
        <v>#REF!</v>
      </c>
      <c r="N400" s="41" t="e">
        <f t="shared" si="65"/>
        <v>#REF!</v>
      </c>
      <c r="O400" s="18" t="e">
        <f>#REF!</f>
        <v>#REF!</v>
      </c>
      <c r="P400" s="41" t="e">
        <f t="shared" si="66"/>
        <v>#REF!</v>
      </c>
      <c r="Q400" s="18" t="e">
        <f>#REF!</f>
        <v>#REF!</v>
      </c>
      <c r="R400" s="41" t="e">
        <f t="shared" si="67"/>
        <v>#REF!</v>
      </c>
      <c r="S400" s="10" t="e">
        <f t="shared" si="68"/>
        <v>#REF!</v>
      </c>
      <c r="T400" s="41" t="e">
        <f t="shared" si="69"/>
        <v>#REF!</v>
      </c>
    </row>
    <row r="401" spans="3:20" x14ac:dyDescent="0.2">
      <c r="C401" s="50" t="e">
        <f>#REF!</f>
        <v>#REF!</v>
      </c>
      <c r="D401" s="41" t="e">
        <f t="shared" si="60"/>
        <v>#REF!</v>
      </c>
      <c r="E401" s="18" t="e">
        <f>#REF!</f>
        <v>#REF!</v>
      </c>
      <c r="F401" s="41" t="e">
        <f t="shared" si="61"/>
        <v>#REF!</v>
      </c>
      <c r="G401" s="18" t="e">
        <f>#REF!</f>
        <v>#REF!</v>
      </c>
      <c r="H401" s="41" t="e">
        <f t="shared" si="62"/>
        <v>#REF!</v>
      </c>
      <c r="I401" s="18" t="e">
        <f>#REF!</f>
        <v>#REF!</v>
      </c>
      <c r="J401" s="41" t="e">
        <f t="shared" si="63"/>
        <v>#REF!</v>
      </c>
      <c r="K401" s="18" t="e">
        <f>#REF!</f>
        <v>#REF!</v>
      </c>
      <c r="L401" s="41" t="e">
        <f t="shared" si="64"/>
        <v>#REF!</v>
      </c>
      <c r="M401" s="18" t="e">
        <f>#REF!</f>
        <v>#REF!</v>
      </c>
      <c r="N401" s="41" t="e">
        <f t="shared" si="65"/>
        <v>#REF!</v>
      </c>
      <c r="O401" s="18" t="e">
        <f>#REF!</f>
        <v>#REF!</v>
      </c>
      <c r="P401" s="41" t="e">
        <f t="shared" si="66"/>
        <v>#REF!</v>
      </c>
      <c r="Q401" s="18" t="e">
        <f>#REF!</f>
        <v>#REF!</v>
      </c>
      <c r="R401" s="41" t="e">
        <f t="shared" si="67"/>
        <v>#REF!</v>
      </c>
      <c r="S401" s="10" t="e">
        <f t="shared" si="68"/>
        <v>#REF!</v>
      </c>
      <c r="T401" s="41" t="e">
        <f t="shared" si="69"/>
        <v>#REF!</v>
      </c>
    </row>
    <row r="402" spans="3:20" x14ac:dyDescent="0.2">
      <c r="C402" s="50" t="e">
        <f>#REF!</f>
        <v>#REF!</v>
      </c>
      <c r="D402" s="41" t="e">
        <f t="shared" si="60"/>
        <v>#REF!</v>
      </c>
      <c r="E402" s="18" t="e">
        <f>#REF!</f>
        <v>#REF!</v>
      </c>
      <c r="F402" s="41" t="e">
        <f t="shared" si="61"/>
        <v>#REF!</v>
      </c>
      <c r="G402" s="18" t="e">
        <f>#REF!</f>
        <v>#REF!</v>
      </c>
      <c r="H402" s="41" t="e">
        <f t="shared" si="62"/>
        <v>#REF!</v>
      </c>
      <c r="I402" s="18" t="e">
        <f>#REF!</f>
        <v>#REF!</v>
      </c>
      <c r="J402" s="41" t="e">
        <f t="shared" si="63"/>
        <v>#REF!</v>
      </c>
      <c r="K402" s="18" t="e">
        <f>#REF!</f>
        <v>#REF!</v>
      </c>
      <c r="L402" s="41" t="e">
        <f t="shared" si="64"/>
        <v>#REF!</v>
      </c>
      <c r="M402" s="18" t="e">
        <f>#REF!</f>
        <v>#REF!</v>
      </c>
      <c r="N402" s="41" t="e">
        <f t="shared" si="65"/>
        <v>#REF!</v>
      </c>
      <c r="O402" s="18" t="e">
        <f>#REF!</f>
        <v>#REF!</v>
      </c>
      <c r="P402" s="41" t="e">
        <f t="shared" si="66"/>
        <v>#REF!</v>
      </c>
      <c r="Q402" s="18" t="e">
        <f>#REF!</f>
        <v>#REF!</v>
      </c>
      <c r="R402" s="41" t="e">
        <f t="shared" si="67"/>
        <v>#REF!</v>
      </c>
      <c r="S402" s="10" t="e">
        <f t="shared" si="68"/>
        <v>#REF!</v>
      </c>
      <c r="T402" s="41" t="e">
        <f t="shared" si="69"/>
        <v>#REF!</v>
      </c>
    </row>
    <row r="403" spans="3:20" x14ac:dyDescent="0.2">
      <c r="C403" s="50" t="e">
        <f>#REF!</f>
        <v>#REF!</v>
      </c>
      <c r="D403" s="41" t="e">
        <f t="shared" si="60"/>
        <v>#REF!</v>
      </c>
      <c r="E403" s="18" t="e">
        <f>#REF!</f>
        <v>#REF!</v>
      </c>
      <c r="F403" s="41" t="e">
        <f t="shared" si="61"/>
        <v>#REF!</v>
      </c>
      <c r="G403" s="18" t="e">
        <f>#REF!</f>
        <v>#REF!</v>
      </c>
      <c r="H403" s="41" t="e">
        <f t="shared" si="62"/>
        <v>#REF!</v>
      </c>
      <c r="I403" s="18" t="e">
        <f>#REF!</f>
        <v>#REF!</v>
      </c>
      <c r="J403" s="41" t="e">
        <f t="shared" si="63"/>
        <v>#REF!</v>
      </c>
      <c r="K403" s="18" t="e">
        <f>#REF!</f>
        <v>#REF!</v>
      </c>
      <c r="L403" s="41" t="e">
        <f t="shared" si="64"/>
        <v>#REF!</v>
      </c>
      <c r="M403" s="18" t="e">
        <f>#REF!</f>
        <v>#REF!</v>
      </c>
      <c r="N403" s="41" t="e">
        <f t="shared" si="65"/>
        <v>#REF!</v>
      </c>
      <c r="O403" s="18" t="e">
        <f>#REF!</f>
        <v>#REF!</v>
      </c>
      <c r="P403" s="41" t="e">
        <f t="shared" si="66"/>
        <v>#REF!</v>
      </c>
      <c r="Q403" s="18" t="e">
        <f>#REF!</f>
        <v>#REF!</v>
      </c>
      <c r="R403" s="41" t="e">
        <f t="shared" si="67"/>
        <v>#REF!</v>
      </c>
      <c r="S403" s="10" t="e">
        <f t="shared" si="68"/>
        <v>#REF!</v>
      </c>
      <c r="T403" s="41" t="e">
        <f t="shared" si="69"/>
        <v>#REF!</v>
      </c>
    </row>
    <row r="404" spans="3:20" x14ac:dyDescent="0.2">
      <c r="C404" s="50" t="e">
        <f>#REF!</f>
        <v>#REF!</v>
      </c>
      <c r="D404" s="41" t="e">
        <f t="shared" si="60"/>
        <v>#REF!</v>
      </c>
      <c r="E404" s="18" t="e">
        <f>#REF!</f>
        <v>#REF!</v>
      </c>
      <c r="F404" s="41" t="e">
        <f t="shared" si="61"/>
        <v>#REF!</v>
      </c>
      <c r="G404" s="18" t="e">
        <f>#REF!</f>
        <v>#REF!</v>
      </c>
      <c r="H404" s="41" t="e">
        <f t="shared" si="62"/>
        <v>#REF!</v>
      </c>
      <c r="I404" s="18" t="e">
        <f>#REF!</f>
        <v>#REF!</v>
      </c>
      <c r="J404" s="41" t="e">
        <f t="shared" si="63"/>
        <v>#REF!</v>
      </c>
      <c r="K404" s="18" t="e">
        <f>#REF!</f>
        <v>#REF!</v>
      </c>
      <c r="L404" s="41" t="e">
        <f t="shared" si="64"/>
        <v>#REF!</v>
      </c>
      <c r="M404" s="18" t="e">
        <f>#REF!</f>
        <v>#REF!</v>
      </c>
      <c r="N404" s="41" t="e">
        <f t="shared" si="65"/>
        <v>#REF!</v>
      </c>
      <c r="O404" s="18" t="e">
        <f>#REF!</f>
        <v>#REF!</v>
      </c>
      <c r="P404" s="41" t="e">
        <f t="shared" si="66"/>
        <v>#REF!</v>
      </c>
      <c r="Q404" s="18" t="e">
        <f>#REF!</f>
        <v>#REF!</v>
      </c>
      <c r="R404" s="41" t="e">
        <f t="shared" si="67"/>
        <v>#REF!</v>
      </c>
      <c r="S404" s="10" t="e">
        <f t="shared" si="68"/>
        <v>#REF!</v>
      </c>
      <c r="T404" s="41" t="e">
        <f t="shared" si="69"/>
        <v>#REF!</v>
      </c>
    </row>
    <row r="405" spans="3:20" x14ac:dyDescent="0.2">
      <c r="C405" s="50" t="e">
        <f>#REF!</f>
        <v>#REF!</v>
      </c>
      <c r="D405" s="41" t="e">
        <f t="shared" si="60"/>
        <v>#REF!</v>
      </c>
      <c r="E405" s="18" t="e">
        <f>#REF!</f>
        <v>#REF!</v>
      </c>
      <c r="F405" s="41" t="e">
        <f t="shared" si="61"/>
        <v>#REF!</v>
      </c>
      <c r="G405" s="18" t="e">
        <f>#REF!</f>
        <v>#REF!</v>
      </c>
      <c r="H405" s="41" t="e">
        <f t="shared" si="62"/>
        <v>#REF!</v>
      </c>
      <c r="I405" s="18" t="e">
        <f>#REF!</f>
        <v>#REF!</v>
      </c>
      <c r="J405" s="41" t="e">
        <f t="shared" si="63"/>
        <v>#REF!</v>
      </c>
      <c r="K405" s="18" t="e">
        <f>#REF!</f>
        <v>#REF!</v>
      </c>
      <c r="L405" s="41" t="e">
        <f t="shared" si="64"/>
        <v>#REF!</v>
      </c>
      <c r="M405" s="18" t="e">
        <f>#REF!</f>
        <v>#REF!</v>
      </c>
      <c r="N405" s="41" t="e">
        <f t="shared" si="65"/>
        <v>#REF!</v>
      </c>
      <c r="O405" s="18" t="e">
        <f>#REF!</f>
        <v>#REF!</v>
      </c>
      <c r="P405" s="41" t="e">
        <f t="shared" si="66"/>
        <v>#REF!</v>
      </c>
      <c r="Q405" s="18" t="e">
        <f>#REF!</f>
        <v>#REF!</v>
      </c>
      <c r="R405" s="41" t="e">
        <f t="shared" si="67"/>
        <v>#REF!</v>
      </c>
      <c r="S405" s="10" t="e">
        <f t="shared" si="68"/>
        <v>#REF!</v>
      </c>
      <c r="T405" s="41" t="e">
        <f t="shared" si="69"/>
        <v>#REF!</v>
      </c>
    </row>
    <row r="406" spans="3:20" x14ac:dyDescent="0.2">
      <c r="C406" s="50" t="e">
        <f>#REF!</f>
        <v>#REF!</v>
      </c>
      <c r="D406" s="41" t="e">
        <f t="shared" si="60"/>
        <v>#REF!</v>
      </c>
      <c r="E406" s="18" t="e">
        <f>#REF!</f>
        <v>#REF!</v>
      </c>
      <c r="F406" s="41" t="e">
        <f t="shared" si="61"/>
        <v>#REF!</v>
      </c>
      <c r="G406" s="18" t="e">
        <f>#REF!</f>
        <v>#REF!</v>
      </c>
      <c r="H406" s="41" t="e">
        <f t="shared" si="62"/>
        <v>#REF!</v>
      </c>
      <c r="I406" s="18" t="e">
        <f>#REF!</f>
        <v>#REF!</v>
      </c>
      <c r="J406" s="41" t="e">
        <f t="shared" si="63"/>
        <v>#REF!</v>
      </c>
      <c r="K406" s="18" t="e">
        <f>#REF!</f>
        <v>#REF!</v>
      </c>
      <c r="L406" s="41" t="e">
        <f t="shared" si="64"/>
        <v>#REF!</v>
      </c>
      <c r="M406" s="18" t="e">
        <f>#REF!</f>
        <v>#REF!</v>
      </c>
      <c r="N406" s="41" t="e">
        <f t="shared" si="65"/>
        <v>#REF!</v>
      </c>
      <c r="O406" s="18" t="e">
        <f>#REF!</f>
        <v>#REF!</v>
      </c>
      <c r="P406" s="41" t="e">
        <f t="shared" si="66"/>
        <v>#REF!</v>
      </c>
      <c r="Q406" s="18" t="e">
        <f>#REF!</f>
        <v>#REF!</v>
      </c>
      <c r="R406" s="41" t="e">
        <f t="shared" si="67"/>
        <v>#REF!</v>
      </c>
      <c r="S406" s="10" t="e">
        <f t="shared" si="68"/>
        <v>#REF!</v>
      </c>
      <c r="T406" s="41" t="e">
        <f t="shared" si="69"/>
        <v>#REF!</v>
      </c>
    </row>
    <row r="407" spans="3:20" x14ac:dyDescent="0.2">
      <c r="C407" s="50" t="e">
        <f>#REF!</f>
        <v>#REF!</v>
      </c>
      <c r="D407" s="41" t="e">
        <f t="shared" si="60"/>
        <v>#REF!</v>
      </c>
      <c r="E407" s="18" t="e">
        <f>#REF!</f>
        <v>#REF!</v>
      </c>
      <c r="F407" s="41" t="e">
        <f t="shared" si="61"/>
        <v>#REF!</v>
      </c>
      <c r="G407" s="18" t="e">
        <f>#REF!</f>
        <v>#REF!</v>
      </c>
      <c r="H407" s="41" t="e">
        <f t="shared" si="62"/>
        <v>#REF!</v>
      </c>
      <c r="I407" s="18" t="e">
        <f>#REF!</f>
        <v>#REF!</v>
      </c>
      <c r="J407" s="41" t="e">
        <f t="shared" si="63"/>
        <v>#REF!</v>
      </c>
      <c r="K407" s="18" t="e">
        <f>#REF!</f>
        <v>#REF!</v>
      </c>
      <c r="L407" s="41" t="e">
        <f t="shared" si="64"/>
        <v>#REF!</v>
      </c>
      <c r="M407" s="18" t="e">
        <f>#REF!</f>
        <v>#REF!</v>
      </c>
      <c r="N407" s="41" t="e">
        <f t="shared" si="65"/>
        <v>#REF!</v>
      </c>
      <c r="O407" s="18" t="e">
        <f>#REF!</f>
        <v>#REF!</v>
      </c>
      <c r="P407" s="41" t="e">
        <f t="shared" si="66"/>
        <v>#REF!</v>
      </c>
      <c r="Q407" s="18" t="e">
        <f>#REF!</f>
        <v>#REF!</v>
      </c>
      <c r="R407" s="41" t="e">
        <f t="shared" si="67"/>
        <v>#REF!</v>
      </c>
      <c r="S407" s="10" t="e">
        <f t="shared" si="68"/>
        <v>#REF!</v>
      </c>
      <c r="T407" s="41" t="e">
        <f t="shared" si="69"/>
        <v>#REF!</v>
      </c>
    </row>
    <row r="408" spans="3:20" x14ac:dyDescent="0.2">
      <c r="C408" s="50" t="e">
        <f>#REF!</f>
        <v>#REF!</v>
      </c>
      <c r="D408" s="41" t="e">
        <f t="shared" si="60"/>
        <v>#REF!</v>
      </c>
      <c r="E408" s="18" t="e">
        <f>#REF!</f>
        <v>#REF!</v>
      </c>
      <c r="F408" s="41" t="e">
        <f t="shared" si="61"/>
        <v>#REF!</v>
      </c>
      <c r="G408" s="18" t="e">
        <f>#REF!</f>
        <v>#REF!</v>
      </c>
      <c r="H408" s="41" t="e">
        <f t="shared" si="62"/>
        <v>#REF!</v>
      </c>
      <c r="I408" s="18" t="e">
        <f>#REF!</f>
        <v>#REF!</v>
      </c>
      <c r="J408" s="41" t="e">
        <f t="shared" si="63"/>
        <v>#REF!</v>
      </c>
      <c r="K408" s="18" t="e">
        <f>#REF!</f>
        <v>#REF!</v>
      </c>
      <c r="L408" s="41" t="e">
        <f t="shared" si="64"/>
        <v>#REF!</v>
      </c>
      <c r="M408" s="18" t="e">
        <f>#REF!</f>
        <v>#REF!</v>
      </c>
      <c r="N408" s="41" t="e">
        <f t="shared" si="65"/>
        <v>#REF!</v>
      </c>
      <c r="O408" s="18" t="e">
        <f>#REF!</f>
        <v>#REF!</v>
      </c>
      <c r="P408" s="41" t="e">
        <f t="shared" si="66"/>
        <v>#REF!</v>
      </c>
      <c r="Q408" s="18" t="e">
        <f>#REF!</f>
        <v>#REF!</v>
      </c>
      <c r="R408" s="41" t="e">
        <f t="shared" si="67"/>
        <v>#REF!</v>
      </c>
      <c r="S408" s="10" t="e">
        <f t="shared" si="68"/>
        <v>#REF!</v>
      </c>
      <c r="T408" s="41" t="e">
        <f t="shared" si="69"/>
        <v>#REF!</v>
      </c>
    </row>
    <row r="409" spans="3:20" x14ac:dyDescent="0.2">
      <c r="C409" s="50" t="e">
        <f>#REF!</f>
        <v>#REF!</v>
      </c>
      <c r="D409" s="41" t="e">
        <f t="shared" si="60"/>
        <v>#REF!</v>
      </c>
      <c r="E409" s="18" t="e">
        <f>#REF!</f>
        <v>#REF!</v>
      </c>
      <c r="F409" s="41" t="e">
        <f t="shared" si="61"/>
        <v>#REF!</v>
      </c>
      <c r="G409" s="18" t="e">
        <f>#REF!</f>
        <v>#REF!</v>
      </c>
      <c r="H409" s="41" t="e">
        <f t="shared" si="62"/>
        <v>#REF!</v>
      </c>
      <c r="I409" s="18" t="e">
        <f>#REF!</f>
        <v>#REF!</v>
      </c>
      <c r="J409" s="41" t="e">
        <f t="shared" si="63"/>
        <v>#REF!</v>
      </c>
      <c r="K409" s="18" t="e">
        <f>#REF!</f>
        <v>#REF!</v>
      </c>
      <c r="L409" s="41" t="e">
        <f t="shared" si="64"/>
        <v>#REF!</v>
      </c>
      <c r="M409" s="18" t="e">
        <f>#REF!</f>
        <v>#REF!</v>
      </c>
      <c r="N409" s="41" t="e">
        <f t="shared" si="65"/>
        <v>#REF!</v>
      </c>
      <c r="O409" s="18" t="e">
        <f>#REF!</f>
        <v>#REF!</v>
      </c>
      <c r="P409" s="41" t="e">
        <f t="shared" si="66"/>
        <v>#REF!</v>
      </c>
      <c r="Q409" s="18" t="e">
        <f>#REF!</f>
        <v>#REF!</v>
      </c>
      <c r="R409" s="41" t="e">
        <f t="shared" si="67"/>
        <v>#REF!</v>
      </c>
      <c r="S409" s="10" t="e">
        <f t="shared" si="68"/>
        <v>#REF!</v>
      </c>
      <c r="T409" s="41" t="e">
        <f t="shared" si="69"/>
        <v>#REF!</v>
      </c>
    </row>
    <row r="410" spans="3:20" x14ac:dyDescent="0.2">
      <c r="C410" s="50" t="e">
        <f>#REF!</f>
        <v>#REF!</v>
      </c>
      <c r="D410" s="41" t="e">
        <f t="shared" si="60"/>
        <v>#REF!</v>
      </c>
      <c r="E410" s="18" t="e">
        <f>#REF!</f>
        <v>#REF!</v>
      </c>
      <c r="F410" s="41" t="e">
        <f t="shared" si="61"/>
        <v>#REF!</v>
      </c>
      <c r="G410" s="18" t="e">
        <f>#REF!</f>
        <v>#REF!</v>
      </c>
      <c r="H410" s="41" t="e">
        <f t="shared" si="62"/>
        <v>#REF!</v>
      </c>
      <c r="I410" s="18" t="e">
        <f>#REF!</f>
        <v>#REF!</v>
      </c>
      <c r="J410" s="41" t="e">
        <f t="shared" si="63"/>
        <v>#REF!</v>
      </c>
      <c r="K410" s="18" t="e">
        <f>#REF!</f>
        <v>#REF!</v>
      </c>
      <c r="L410" s="41" t="e">
        <f t="shared" si="64"/>
        <v>#REF!</v>
      </c>
      <c r="M410" s="18" t="e">
        <f>#REF!</f>
        <v>#REF!</v>
      </c>
      <c r="N410" s="41" t="e">
        <f t="shared" si="65"/>
        <v>#REF!</v>
      </c>
      <c r="O410" s="18" t="e">
        <f>#REF!</f>
        <v>#REF!</v>
      </c>
      <c r="P410" s="41" t="e">
        <f t="shared" si="66"/>
        <v>#REF!</v>
      </c>
      <c r="Q410" s="18" t="e">
        <f>#REF!</f>
        <v>#REF!</v>
      </c>
      <c r="R410" s="41" t="e">
        <f t="shared" si="67"/>
        <v>#REF!</v>
      </c>
      <c r="S410" s="10" t="e">
        <f t="shared" si="68"/>
        <v>#REF!</v>
      </c>
      <c r="T410" s="41" t="e">
        <f t="shared" si="69"/>
        <v>#REF!</v>
      </c>
    </row>
    <row r="411" spans="3:20" x14ac:dyDescent="0.2">
      <c r="C411" s="50" t="e">
        <f>#REF!</f>
        <v>#REF!</v>
      </c>
      <c r="D411" s="41" t="e">
        <f t="shared" si="60"/>
        <v>#REF!</v>
      </c>
      <c r="E411" s="18" t="e">
        <f>#REF!</f>
        <v>#REF!</v>
      </c>
      <c r="F411" s="41" t="e">
        <f t="shared" si="61"/>
        <v>#REF!</v>
      </c>
      <c r="G411" s="18" t="e">
        <f>#REF!</f>
        <v>#REF!</v>
      </c>
      <c r="H411" s="41" t="e">
        <f t="shared" si="62"/>
        <v>#REF!</v>
      </c>
      <c r="I411" s="18" t="e">
        <f>#REF!</f>
        <v>#REF!</v>
      </c>
      <c r="J411" s="41" t="e">
        <f t="shared" si="63"/>
        <v>#REF!</v>
      </c>
      <c r="K411" s="18" t="e">
        <f>#REF!</f>
        <v>#REF!</v>
      </c>
      <c r="L411" s="41" t="e">
        <f t="shared" si="64"/>
        <v>#REF!</v>
      </c>
      <c r="M411" s="18" t="e">
        <f>#REF!</f>
        <v>#REF!</v>
      </c>
      <c r="N411" s="41" t="e">
        <f t="shared" si="65"/>
        <v>#REF!</v>
      </c>
      <c r="O411" s="18" t="e">
        <f>#REF!</f>
        <v>#REF!</v>
      </c>
      <c r="P411" s="41" t="e">
        <f t="shared" si="66"/>
        <v>#REF!</v>
      </c>
      <c r="Q411" s="18" t="e">
        <f>#REF!</f>
        <v>#REF!</v>
      </c>
      <c r="R411" s="41" t="e">
        <f t="shared" si="67"/>
        <v>#REF!</v>
      </c>
      <c r="S411" s="10" t="e">
        <f t="shared" si="68"/>
        <v>#REF!</v>
      </c>
      <c r="T411" s="41" t="e">
        <f t="shared" si="69"/>
        <v>#REF!</v>
      </c>
    </row>
    <row r="412" spans="3:20" x14ac:dyDescent="0.2">
      <c r="C412" s="50" t="e">
        <f>#REF!</f>
        <v>#REF!</v>
      </c>
      <c r="D412" s="41" t="e">
        <f t="shared" si="60"/>
        <v>#REF!</v>
      </c>
      <c r="E412" s="18" t="e">
        <f>#REF!</f>
        <v>#REF!</v>
      </c>
      <c r="F412" s="41" t="e">
        <f t="shared" si="61"/>
        <v>#REF!</v>
      </c>
      <c r="G412" s="18" t="e">
        <f>#REF!</f>
        <v>#REF!</v>
      </c>
      <c r="H412" s="41" t="e">
        <f t="shared" si="62"/>
        <v>#REF!</v>
      </c>
      <c r="I412" s="18" t="e">
        <f>#REF!</f>
        <v>#REF!</v>
      </c>
      <c r="J412" s="41" t="e">
        <f t="shared" si="63"/>
        <v>#REF!</v>
      </c>
      <c r="K412" s="18" t="e">
        <f>#REF!</f>
        <v>#REF!</v>
      </c>
      <c r="L412" s="41" t="e">
        <f t="shared" si="64"/>
        <v>#REF!</v>
      </c>
      <c r="M412" s="18" t="e">
        <f>#REF!</f>
        <v>#REF!</v>
      </c>
      <c r="N412" s="41" t="e">
        <f t="shared" si="65"/>
        <v>#REF!</v>
      </c>
      <c r="O412" s="18" t="e">
        <f>#REF!</f>
        <v>#REF!</v>
      </c>
      <c r="P412" s="41" t="e">
        <f t="shared" si="66"/>
        <v>#REF!</v>
      </c>
      <c r="Q412" s="18" t="e">
        <f>#REF!</f>
        <v>#REF!</v>
      </c>
      <c r="R412" s="41" t="e">
        <f t="shared" si="67"/>
        <v>#REF!</v>
      </c>
      <c r="S412" s="10" t="e">
        <f t="shared" si="68"/>
        <v>#REF!</v>
      </c>
      <c r="T412" s="41" t="e">
        <f t="shared" si="69"/>
        <v>#REF!</v>
      </c>
    </row>
    <row r="413" spans="3:20" x14ac:dyDescent="0.2">
      <c r="C413" s="50" t="e">
        <f>#REF!</f>
        <v>#REF!</v>
      </c>
      <c r="D413" s="41" t="e">
        <f t="shared" si="60"/>
        <v>#REF!</v>
      </c>
      <c r="E413" s="18" t="e">
        <f>#REF!</f>
        <v>#REF!</v>
      </c>
      <c r="F413" s="41" t="e">
        <f t="shared" si="61"/>
        <v>#REF!</v>
      </c>
      <c r="G413" s="18" t="e">
        <f>#REF!</f>
        <v>#REF!</v>
      </c>
      <c r="H413" s="41" t="e">
        <f t="shared" si="62"/>
        <v>#REF!</v>
      </c>
      <c r="I413" s="18" t="e">
        <f>#REF!</f>
        <v>#REF!</v>
      </c>
      <c r="J413" s="41" t="e">
        <f t="shared" si="63"/>
        <v>#REF!</v>
      </c>
      <c r="K413" s="18" t="e">
        <f>#REF!</f>
        <v>#REF!</v>
      </c>
      <c r="L413" s="41" t="e">
        <f t="shared" si="64"/>
        <v>#REF!</v>
      </c>
      <c r="M413" s="18" t="e">
        <f>#REF!</f>
        <v>#REF!</v>
      </c>
      <c r="N413" s="41" t="e">
        <f t="shared" si="65"/>
        <v>#REF!</v>
      </c>
      <c r="O413" s="18" t="e">
        <f>#REF!</f>
        <v>#REF!</v>
      </c>
      <c r="P413" s="41" t="e">
        <f t="shared" si="66"/>
        <v>#REF!</v>
      </c>
      <c r="Q413" s="18" t="e">
        <f>#REF!</f>
        <v>#REF!</v>
      </c>
      <c r="R413" s="41" t="e">
        <f t="shared" si="67"/>
        <v>#REF!</v>
      </c>
      <c r="S413" s="10" t="e">
        <f t="shared" si="68"/>
        <v>#REF!</v>
      </c>
      <c r="T413" s="41" t="e">
        <f t="shared" si="69"/>
        <v>#REF!</v>
      </c>
    </row>
    <row r="414" spans="3:20" x14ac:dyDescent="0.2">
      <c r="C414" s="50" t="e">
        <f>#REF!</f>
        <v>#REF!</v>
      </c>
      <c r="D414" s="41" t="e">
        <f t="shared" si="60"/>
        <v>#REF!</v>
      </c>
      <c r="E414" s="18" t="e">
        <f>#REF!</f>
        <v>#REF!</v>
      </c>
      <c r="F414" s="41" t="e">
        <f t="shared" si="61"/>
        <v>#REF!</v>
      </c>
      <c r="G414" s="18" t="e">
        <f>#REF!</f>
        <v>#REF!</v>
      </c>
      <c r="H414" s="41" t="e">
        <f t="shared" si="62"/>
        <v>#REF!</v>
      </c>
      <c r="I414" s="18" t="e">
        <f>#REF!</f>
        <v>#REF!</v>
      </c>
      <c r="J414" s="41" t="e">
        <f t="shared" si="63"/>
        <v>#REF!</v>
      </c>
      <c r="K414" s="18" t="e">
        <f>#REF!</f>
        <v>#REF!</v>
      </c>
      <c r="L414" s="41" t="e">
        <f t="shared" si="64"/>
        <v>#REF!</v>
      </c>
      <c r="M414" s="18" t="e">
        <f>#REF!</f>
        <v>#REF!</v>
      </c>
      <c r="N414" s="41" t="e">
        <f t="shared" si="65"/>
        <v>#REF!</v>
      </c>
      <c r="O414" s="18" t="e">
        <f>#REF!</f>
        <v>#REF!</v>
      </c>
      <c r="P414" s="41" t="e">
        <f t="shared" si="66"/>
        <v>#REF!</v>
      </c>
      <c r="Q414" s="18" t="e">
        <f>#REF!</f>
        <v>#REF!</v>
      </c>
      <c r="R414" s="41" t="e">
        <f t="shared" si="67"/>
        <v>#REF!</v>
      </c>
      <c r="S414" s="10" t="e">
        <f t="shared" si="68"/>
        <v>#REF!</v>
      </c>
      <c r="T414" s="41" t="e">
        <f t="shared" si="69"/>
        <v>#REF!</v>
      </c>
    </row>
    <row r="415" spans="3:20" x14ac:dyDescent="0.2">
      <c r="C415" s="50" t="e">
        <f>#REF!</f>
        <v>#REF!</v>
      </c>
      <c r="D415" s="41" t="e">
        <f t="shared" si="60"/>
        <v>#REF!</v>
      </c>
      <c r="E415" s="18" t="e">
        <f>#REF!</f>
        <v>#REF!</v>
      </c>
      <c r="F415" s="41" t="e">
        <f t="shared" si="61"/>
        <v>#REF!</v>
      </c>
      <c r="G415" s="18" t="e">
        <f>#REF!</f>
        <v>#REF!</v>
      </c>
      <c r="H415" s="41" t="e">
        <f t="shared" si="62"/>
        <v>#REF!</v>
      </c>
      <c r="I415" s="18" t="e">
        <f>#REF!</f>
        <v>#REF!</v>
      </c>
      <c r="J415" s="41" t="e">
        <f t="shared" si="63"/>
        <v>#REF!</v>
      </c>
      <c r="K415" s="18" t="e">
        <f>#REF!</f>
        <v>#REF!</v>
      </c>
      <c r="L415" s="41" t="e">
        <f t="shared" si="64"/>
        <v>#REF!</v>
      </c>
      <c r="M415" s="18" t="e">
        <f>#REF!</f>
        <v>#REF!</v>
      </c>
      <c r="N415" s="41" t="e">
        <f t="shared" si="65"/>
        <v>#REF!</v>
      </c>
      <c r="O415" s="18" t="e">
        <f>#REF!</f>
        <v>#REF!</v>
      </c>
      <c r="P415" s="41" t="e">
        <f t="shared" si="66"/>
        <v>#REF!</v>
      </c>
      <c r="Q415" s="18" t="e">
        <f>#REF!</f>
        <v>#REF!</v>
      </c>
      <c r="R415" s="41" t="e">
        <f t="shared" si="67"/>
        <v>#REF!</v>
      </c>
      <c r="S415" s="10" t="e">
        <f t="shared" si="68"/>
        <v>#REF!</v>
      </c>
      <c r="T415" s="41" t="e">
        <f t="shared" si="69"/>
        <v>#REF!</v>
      </c>
    </row>
    <row r="416" spans="3:20" x14ac:dyDescent="0.2">
      <c r="C416" s="50" t="e">
        <f>#REF!</f>
        <v>#REF!</v>
      </c>
      <c r="D416" s="41" t="e">
        <f t="shared" si="60"/>
        <v>#REF!</v>
      </c>
      <c r="E416" s="18" t="e">
        <f>#REF!</f>
        <v>#REF!</v>
      </c>
      <c r="F416" s="41" t="e">
        <f t="shared" si="61"/>
        <v>#REF!</v>
      </c>
      <c r="G416" s="18" t="e">
        <f>#REF!</f>
        <v>#REF!</v>
      </c>
      <c r="H416" s="41" t="e">
        <f t="shared" si="62"/>
        <v>#REF!</v>
      </c>
      <c r="I416" s="18" t="e">
        <f>#REF!</f>
        <v>#REF!</v>
      </c>
      <c r="J416" s="41" t="e">
        <f t="shared" si="63"/>
        <v>#REF!</v>
      </c>
      <c r="K416" s="18" t="e">
        <f>#REF!</f>
        <v>#REF!</v>
      </c>
      <c r="L416" s="41" t="e">
        <f t="shared" si="64"/>
        <v>#REF!</v>
      </c>
      <c r="M416" s="18" t="e">
        <f>#REF!</f>
        <v>#REF!</v>
      </c>
      <c r="N416" s="41" t="e">
        <f t="shared" si="65"/>
        <v>#REF!</v>
      </c>
      <c r="O416" s="18" t="e">
        <f>#REF!</f>
        <v>#REF!</v>
      </c>
      <c r="P416" s="41" t="e">
        <f t="shared" si="66"/>
        <v>#REF!</v>
      </c>
      <c r="Q416" s="18" t="e">
        <f>#REF!</f>
        <v>#REF!</v>
      </c>
      <c r="R416" s="41" t="e">
        <f t="shared" si="67"/>
        <v>#REF!</v>
      </c>
      <c r="S416" s="10" t="e">
        <f t="shared" si="68"/>
        <v>#REF!</v>
      </c>
      <c r="T416" s="41" t="e">
        <f t="shared" si="69"/>
        <v>#REF!</v>
      </c>
    </row>
    <row r="417" spans="3:20" x14ac:dyDescent="0.2">
      <c r="C417" s="50" t="e">
        <f>#REF!</f>
        <v>#REF!</v>
      </c>
      <c r="D417" s="41" t="e">
        <f t="shared" si="60"/>
        <v>#REF!</v>
      </c>
      <c r="E417" s="18" t="e">
        <f>#REF!</f>
        <v>#REF!</v>
      </c>
      <c r="F417" s="41" t="e">
        <f t="shared" si="61"/>
        <v>#REF!</v>
      </c>
      <c r="G417" s="18" t="e">
        <f>#REF!</f>
        <v>#REF!</v>
      </c>
      <c r="H417" s="41" t="e">
        <f t="shared" si="62"/>
        <v>#REF!</v>
      </c>
      <c r="I417" s="18" t="e">
        <f>#REF!</f>
        <v>#REF!</v>
      </c>
      <c r="J417" s="41" t="e">
        <f t="shared" si="63"/>
        <v>#REF!</v>
      </c>
      <c r="K417" s="18" t="e">
        <f>#REF!</f>
        <v>#REF!</v>
      </c>
      <c r="L417" s="41" t="e">
        <f t="shared" si="64"/>
        <v>#REF!</v>
      </c>
      <c r="M417" s="18" t="e">
        <f>#REF!</f>
        <v>#REF!</v>
      </c>
      <c r="N417" s="41" t="e">
        <f t="shared" si="65"/>
        <v>#REF!</v>
      </c>
      <c r="O417" s="18" t="e">
        <f>#REF!</f>
        <v>#REF!</v>
      </c>
      <c r="P417" s="41" t="e">
        <f t="shared" si="66"/>
        <v>#REF!</v>
      </c>
      <c r="Q417" s="18" t="e">
        <f>#REF!</f>
        <v>#REF!</v>
      </c>
      <c r="R417" s="41" t="e">
        <f t="shared" si="67"/>
        <v>#REF!</v>
      </c>
      <c r="S417" s="10" t="e">
        <f t="shared" si="68"/>
        <v>#REF!</v>
      </c>
      <c r="T417" s="41" t="e">
        <f t="shared" si="69"/>
        <v>#REF!</v>
      </c>
    </row>
    <row r="418" spans="3:20" x14ac:dyDescent="0.2">
      <c r="C418" s="50" t="e">
        <f>#REF!</f>
        <v>#REF!</v>
      </c>
      <c r="D418" s="41" t="e">
        <f t="shared" si="60"/>
        <v>#REF!</v>
      </c>
      <c r="E418" s="18" t="e">
        <f>#REF!</f>
        <v>#REF!</v>
      </c>
      <c r="F418" s="41" t="e">
        <f t="shared" si="61"/>
        <v>#REF!</v>
      </c>
      <c r="G418" s="18" t="e">
        <f>#REF!</f>
        <v>#REF!</v>
      </c>
      <c r="H418" s="41" t="e">
        <f t="shared" si="62"/>
        <v>#REF!</v>
      </c>
      <c r="I418" s="18" t="e">
        <f>#REF!</f>
        <v>#REF!</v>
      </c>
      <c r="J418" s="41" t="e">
        <f t="shared" si="63"/>
        <v>#REF!</v>
      </c>
      <c r="K418" s="18" t="e">
        <f>#REF!</f>
        <v>#REF!</v>
      </c>
      <c r="L418" s="41" t="e">
        <f t="shared" si="64"/>
        <v>#REF!</v>
      </c>
      <c r="M418" s="18" t="e">
        <f>#REF!</f>
        <v>#REF!</v>
      </c>
      <c r="N418" s="41" t="e">
        <f t="shared" si="65"/>
        <v>#REF!</v>
      </c>
      <c r="O418" s="18" t="e">
        <f>#REF!</f>
        <v>#REF!</v>
      </c>
      <c r="P418" s="41" t="e">
        <f t="shared" si="66"/>
        <v>#REF!</v>
      </c>
      <c r="Q418" s="18" t="e">
        <f>#REF!</f>
        <v>#REF!</v>
      </c>
      <c r="R418" s="41" t="e">
        <f t="shared" si="67"/>
        <v>#REF!</v>
      </c>
      <c r="S418" s="10" t="e">
        <f t="shared" si="68"/>
        <v>#REF!</v>
      </c>
      <c r="T418" s="41" t="e">
        <f t="shared" si="69"/>
        <v>#REF!</v>
      </c>
    </row>
    <row r="419" spans="3:20" x14ac:dyDescent="0.2">
      <c r="C419" s="50" t="e">
        <f>#REF!</f>
        <v>#REF!</v>
      </c>
      <c r="D419" s="41" t="e">
        <f t="shared" si="60"/>
        <v>#REF!</v>
      </c>
      <c r="E419" s="18" t="e">
        <f>#REF!</f>
        <v>#REF!</v>
      </c>
      <c r="F419" s="41" t="e">
        <f t="shared" si="61"/>
        <v>#REF!</v>
      </c>
      <c r="G419" s="18" t="e">
        <f>#REF!</f>
        <v>#REF!</v>
      </c>
      <c r="H419" s="41" t="e">
        <f t="shared" si="62"/>
        <v>#REF!</v>
      </c>
      <c r="I419" s="18" t="e">
        <f>#REF!</f>
        <v>#REF!</v>
      </c>
      <c r="J419" s="41" t="e">
        <f t="shared" si="63"/>
        <v>#REF!</v>
      </c>
      <c r="K419" s="18" t="e">
        <f>#REF!</f>
        <v>#REF!</v>
      </c>
      <c r="L419" s="41" t="e">
        <f t="shared" si="64"/>
        <v>#REF!</v>
      </c>
      <c r="M419" s="18" t="e">
        <f>#REF!</f>
        <v>#REF!</v>
      </c>
      <c r="N419" s="41" t="e">
        <f t="shared" si="65"/>
        <v>#REF!</v>
      </c>
      <c r="O419" s="18" t="e">
        <f>#REF!</f>
        <v>#REF!</v>
      </c>
      <c r="P419" s="41" t="e">
        <f t="shared" si="66"/>
        <v>#REF!</v>
      </c>
      <c r="Q419" s="18" t="e">
        <f>#REF!</f>
        <v>#REF!</v>
      </c>
      <c r="R419" s="41" t="e">
        <f t="shared" si="67"/>
        <v>#REF!</v>
      </c>
      <c r="S419" s="10" t="e">
        <f t="shared" si="68"/>
        <v>#REF!</v>
      </c>
      <c r="T419" s="41" t="e">
        <f t="shared" si="69"/>
        <v>#REF!</v>
      </c>
    </row>
    <row r="420" spans="3:20" x14ac:dyDescent="0.2">
      <c r="C420" s="50" t="e">
        <f>#REF!</f>
        <v>#REF!</v>
      </c>
      <c r="D420" s="41" t="e">
        <f t="shared" si="60"/>
        <v>#REF!</v>
      </c>
      <c r="E420" s="18" t="e">
        <f>#REF!</f>
        <v>#REF!</v>
      </c>
      <c r="F420" s="41" t="e">
        <f t="shared" si="61"/>
        <v>#REF!</v>
      </c>
      <c r="G420" s="18" t="e">
        <f>#REF!</f>
        <v>#REF!</v>
      </c>
      <c r="H420" s="41" t="e">
        <f t="shared" si="62"/>
        <v>#REF!</v>
      </c>
      <c r="I420" s="18" t="e">
        <f>#REF!</f>
        <v>#REF!</v>
      </c>
      <c r="J420" s="41" t="e">
        <f t="shared" si="63"/>
        <v>#REF!</v>
      </c>
      <c r="K420" s="18" t="e">
        <f>#REF!</f>
        <v>#REF!</v>
      </c>
      <c r="L420" s="41" t="e">
        <f t="shared" si="64"/>
        <v>#REF!</v>
      </c>
      <c r="M420" s="18" t="e">
        <f>#REF!</f>
        <v>#REF!</v>
      </c>
      <c r="N420" s="41" t="e">
        <f t="shared" si="65"/>
        <v>#REF!</v>
      </c>
      <c r="O420" s="18" t="e">
        <f>#REF!</f>
        <v>#REF!</v>
      </c>
      <c r="P420" s="41" t="e">
        <f t="shared" si="66"/>
        <v>#REF!</v>
      </c>
      <c r="Q420" s="18" t="e">
        <f>#REF!</f>
        <v>#REF!</v>
      </c>
      <c r="R420" s="41" t="e">
        <f t="shared" si="67"/>
        <v>#REF!</v>
      </c>
      <c r="S420" s="10" t="e">
        <f t="shared" si="68"/>
        <v>#REF!</v>
      </c>
      <c r="T420" s="41" t="e">
        <f t="shared" si="69"/>
        <v>#REF!</v>
      </c>
    </row>
    <row r="421" spans="3:20" x14ac:dyDescent="0.2">
      <c r="C421" s="50" t="e">
        <f>#REF!</f>
        <v>#REF!</v>
      </c>
      <c r="D421" s="41" t="e">
        <f t="shared" si="60"/>
        <v>#REF!</v>
      </c>
      <c r="E421" s="18" t="e">
        <f>#REF!</f>
        <v>#REF!</v>
      </c>
      <c r="F421" s="41" t="e">
        <f t="shared" si="61"/>
        <v>#REF!</v>
      </c>
      <c r="G421" s="18" t="e">
        <f>#REF!</f>
        <v>#REF!</v>
      </c>
      <c r="H421" s="41" t="e">
        <f t="shared" si="62"/>
        <v>#REF!</v>
      </c>
      <c r="I421" s="18" t="e">
        <f>#REF!</f>
        <v>#REF!</v>
      </c>
      <c r="J421" s="41" t="e">
        <f t="shared" si="63"/>
        <v>#REF!</v>
      </c>
      <c r="K421" s="18" t="e">
        <f>#REF!</f>
        <v>#REF!</v>
      </c>
      <c r="L421" s="41" t="e">
        <f t="shared" si="64"/>
        <v>#REF!</v>
      </c>
      <c r="M421" s="18" t="e">
        <f>#REF!</f>
        <v>#REF!</v>
      </c>
      <c r="N421" s="41" t="e">
        <f t="shared" si="65"/>
        <v>#REF!</v>
      </c>
      <c r="O421" s="18" t="e">
        <f>#REF!</f>
        <v>#REF!</v>
      </c>
      <c r="P421" s="41" t="e">
        <f t="shared" si="66"/>
        <v>#REF!</v>
      </c>
      <c r="Q421" s="18" t="e">
        <f>#REF!</f>
        <v>#REF!</v>
      </c>
      <c r="R421" s="41" t="e">
        <f t="shared" si="67"/>
        <v>#REF!</v>
      </c>
      <c r="S421" s="10" t="e">
        <f t="shared" si="68"/>
        <v>#REF!</v>
      </c>
      <c r="T421" s="41" t="e">
        <f t="shared" si="69"/>
        <v>#REF!</v>
      </c>
    </row>
    <row r="422" spans="3:20" x14ac:dyDescent="0.2">
      <c r="C422" s="50" t="e">
        <f>#REF!</f>
        <v>#REF!</v>
      </c>
      <c r="D422" s="41" t="e">
        <f t="shared" si="60"/>
        <v>#REF!</v>
      </c>
      <c r="E422" s="18" t="e">
        <f>#REF!</f>
        <v>#REF!</v>
      </c>
      <c r="F422" s="41" t="e">
        <f t="shared" si="61"/>
        <v>#REF!</v>
      </c>
      <c r="G422" s="18" t="e">
        <f>#REF!</f>
        <v>#REF!</v>
      </c>
      <c r="H422" s="41" t="e">
        <f t="shared" si="62"/>
        <v>#REF!</v>
      </c>
      <c r="I422" s="18" t="e">
        <f>#REF!</f>
        <v>#REF!</v>
      </c>
      <c r="J422" s="41" t="e">
        <f t="shared" si="63"/>
        <v>#REF!</v>
      </c>
      <c r="K422" s="18" t="e">
        <f>#REF!</f>
        <v>#REF!</v>
      </c>
      <c r="L422" s="41" t="e">
        <f t="shared" si="64"/>
        <v>#REF!</v>
      </c>
      <c r="M422" s="18" t="e">
        <f>#REF!</f>
        <v>#REF!</v>
      </c>
      <c r="N422" s="41" t="e">
        <f t="shared" si="65"/>
        <v>#REF!</v>
      </c>
      <c r="O422" s="18" t="e">
        <f>#REF!</f>
        <v>#REF!</v>
      </c>
      <c r="P422" s="41" t="e">
        <f t="shared" si="66"/>
        <v>#REF!</v>
      </c>
      <c r="Q422" s="18" t="e">
        <f>#REF!</f>
        <v>#REF!</v>
      </c>
      <c r="R422" s="41" t="e">
        <f t="shared" si="67"/>
        <v>#REF!</v>
      </c>
      <c r="S422" s="10" t="e">
        <f t="shared" si="68"/>
        <v>#REF!</v>
      </c>
      <c r="T422" s="41" t="e">
        <f t="shared" si="69"/>
        <v>#REF!</v>
      </c>
    </row>
    <row r="423" spans="3:20" x14ac:dyDescent="0.2">
      <c r="C423" s="50" t="e">
        <f>#REF!</f>
        <v>#REF!</v>
      </c>
      <c r="D423" s="41" t="e">
        <f t="shared" si="60"/>
        <v>#REF!</v>
      </c>
      <c r="E423" s="18" t="e">
        <f>#REF!</f>
        <v>#REF!</v>
      </c>
      <c r="F423" s="41" t="e">
        <f t="shared" si="61"/>
        <v>#REF!</v>
      </c>
      <c r="G423" s="18" t="e">
        <f>#REF!</f>
        <v>#REF!</v>
      </c>
      <c r="H423" s="41" t="e">
        <f t="shared" si="62"/>
        <v>#REF!</v>
      </c>
      <c r="I423" s="18" t="e">
        <f>#REF!</f>
        <v>#REF!</v>
      </c>
      <c r="J423" s="41" t="e">
        <f t="shared" si="63"/>
        <v>#REF!</v>
      </c>
      <c r="K423" s="18" t="e">
        <f>#REF!</f>
        <v>#REF!</v>
      </c>
      <c r="L423" s="41" t="e">
        <f t="shared" si="64"/>
        <v>#REF!</v>
      </c>
      <c r="M423" s="18" t="e">
        <f>#REF!</f>
        <v>#REF!</v>
      </c>
      <c r="N423" s="41" t="e">
        <f t="shared" si="65"/>
        <v>#REF!</v>
      </c>
      <c r="O423" s="18" t="e">
        <f>#REF!</f>
        <v>#REF!</v>
      </c>
      <c r="P423" s="41" t="e">
        <f t="shared" si="66"/>
        <v>#REF!</v>
      </c>
      <c r="Q423" s="18" t="e">
        <f>#REF!</f>
        <v>#REF!</v>
      </c>
      <c r="R423" s="41" t="e">
        <f t="shared" si="67"/>
        <v>#REF!</v>
      </c>
      <c r="S423" s="10" t="e">
        <f t="shared" si="68"/>
        <v>#REF!</v>
      </c>
      <c r="T423" s="41" t="e">
        <f t="shared" si="69"/>
        <v>#REF!</v>
      </c>
    </row>
    <row r="424" spans="3:20" x14ac:dyDescent="0.2">
      <c r="C424" s="50" t="e">
        <f>#REF!</f>
        <v>#REF!</v>
      </c>
      <c r="D424" s="41" t="e">
        <f t="shared" si="60"/>
        <v>#REF!</v>
      </c>
      <c r="E424" s="18" t="e">
        <f>#REF!</f>
        <v>#REF!</v>
      </c>
      <c r="F424" s="41" t="e">
        <f t="shared" si="61"/>
        <v>#REF!</v>
      </c>
      <c r="G424" s="18" t="e">
        <f>#REF!</f>
        <v>#REF!</v>
      </c>
      <c r="H424" s="41" t="e">
        <f t="shared" si="62"/>
        <v>#REF!</v>
      </c>
      <c r="I424" s="18" t="e">
        <f>#REF!</f>
        <v>#REF!</v>
      </c>
      <c r="J424" s="41" t="e">
        <f t="shared" si="63"/>
        <v>#REF!</v>
      </c>
      <c r="K424" s="18" t="e">
        <f>#REF!</f>
        <v>#REF!</v>
      </c>
      <c r="L424" s="41" t="e">
        <f t="shared" si="64"/>
        <v>#REF!</v>
      </c>
      <c r="M424" s="18" t="e">
        <f>#REF!</f>
        <v>#REF!</v>
      </c>
      <c r="N424" s="41" t="e">
        <f t="shared" si="65"/>
        <v>#REF!</v>
      </c>
      <c r="O424" s="18" t="e">
        <f>#REF!</f>
        <v>#REF!</v>
      </c>
      <c r="P424" s="41" t="e">
        <f t="shared" si="66"/>
        <v>#REF!</v>
      </c>
      <c r="Q424" s="18" t="e">
        <f>#REF!</f>
        <v>#REF!</v>
      </c>
      <c r="R424" s="41" t="e">
        <f t="shared" si="67"/>
        <v>#REF!</v>
      </c>
      <c r="S424" s="10" t="e">
        <f t="shared" si="68"/>
        <v>#REF!</v>
      </c>
      <c r="T424" s="41" t="e">
        <f t="shared" si="69"/>
        <v>#REF!</v>
      </c>
    </row>
    <row r="425" spans="3:20" x14ac:dyDescent="0.2">
      <c r="C425" s="50" t="e">
        <f>#REF!</f>
        <v>#REF!</v>
      </c>
      <c r="D425" s="41" t="e">
        <f t="shared" si="60"/>
        <v>#REF!</v>
      </c>
      <c r="E425" s="18" t="e">
        <f>#REF!</f>
        <v>#REF!</v>
      </c>
      <c r="F425" s="41" t="e">
        <f t="shared" si="61"/>
        <v>#REF!</v>
      </c>
      <c r="G425" s="18" t="e">
        <f>#REF!</f>
        <v>#REF!</v>
      </c>
      <c r="H425" s="41" t="e">
        <f t="shared" si="62"/>
        <v>#REF!</v>
      </c>
      <c r="I425" s="18" t="e">
        <f>#REF!</f>
        <v>#REF!</v>
      </c>
      <c r="J425" s="41" t="e">
        <f t="shared" si="63"/>
        <v>#REF!</v>
      </c>
      <c r="K425" s="18" t="e">
        <f>#REF!</f>
        <v>#REF!</v>
      </c>
      <c r="L425" s="41" t="e">
        <f t="shared" si="64"/>
        <v>#REF!</v>
      </c>
      <c r="M425" s="18" t="e">
        <f>#REF!</f>
        <v>#REF!</v>
      </c>
      <c r="N425" s="41" t="e">
        <f t="shared" si="65"/>
        <v>#REF!</v>
      </c>
      <c r="O425" s="18" t="e">
        <f>#REF!</f>
        <v>#REF!</v>
      </c>
      <c r="P425" s="41" t="e">
        <f t="shared" si="66"/>
        <v>#REF!</v>
      </c>
      <c r="Q425" s="18" t="e">
        <f>#REF!</f>
        <v>#REF!</v>
      </c>
      <c r="R425" s="41" t="e">
        <f t="shared" si="67"/>
        <v>#REF!</v>
      </c>
      <c r="S425" s="10" t="e">
        <f t="shared" si="68"/>
        <v>#REF!</v>
      </c>
      <c r="T425" s="41" t="e">
        <f t="shared" si="69"/>
        <v>#REF!</v>
      </c>
    </row>
    <row r="426" spans="3:20" x14ac:dyDescent="0.2">
      <c r="C426" s="50" t="e">
        <f>#REF!</f>
        <v>#REF!</v>
      </c>
      <c r="D426" s="41" t="e">
        <f t="shared" si="60"/>
        <v>#REF!</v>
      </c>
      <c r="E426" s="18" t="e">
        <f>#REF!</f>
        <v>#REF!</v>
      </c>
      <c r="F426" s="41" t="e">
        <f t="shared" si="61"/>
        <v>#REF!</v>
      </c>
      <c r="G426" s="18" t="e">
        <f>#REF!</f>
        <v>#REF!</v>
      </c>
      <c r="H426" s="41" t="e">
        <f t="shared" si="62"/>
        <v>#REF!</v>
      </c>
      <c r="I426" s="18" t="e">
        <f>#REF!</f>
        <v>#REF!</v>
      </c>
      <c r="J426" s="41" t="e">
        <f t="shared" si="63"/>
        <v>#REF!</v>
      </c>
      <c r="K426" s="18" t="e">
        <f>#REF!</f>
        <v>#REF!</v>
      </c>
      <c r="L426" s="41" t="e">
        <f t="shared" si="64"/>
        <v>#REF!</v>
      </c>
      <c r="M426" s="18" t="e">
        <f>#REF!</f>
        <v>#REF!</v>
      </c>
      <c r="N426" s="41" t="e">
        <f t="shared" si="65"/>
        <v>#REF!</v>
      </c>
      <c r="O426" s="18" t="e">
        <f>#REF!</f>
        <v>#REF!</v>
      </c>
      <c r="P426" s="41" t="e">
        <f t="shared" si="66"/>
        <v>#REF!</v>
      </c>
      <c r="Q426" s="18" t="e">
        <f>#REF!</f>
        <v>#REF!</v>
      </c>
      <c r="R426" s="41" t="e">
        <f t="shared" si="67"/>
        <v>#REF!</v>
      </c>
      <c r="S426" s="10" t="e">
        <f t="shared" si="68"/>
        <v>#REF!</v>
      </c>
      <c r="T426" s="41" t="e">
        <f t="shared" si="69"/>
        <v>#REF!</v>
      </c>
    </row>
    <row r="427" spans="3:20" x14ac:dyDescent="0.2">
      <c r="C427" s="50" t="e">
        <f>#REF!</f>
        <v>#REF!</v>
      </c>
      <c r="D427" s="41" t="e">
        <f t="shared" si="60"/>
        <v>#REF!</v>
      </c>
      <c r="E427" s="18" t="e">
        <f>#REF!</f>
        <v>#REF!</v>
      </c>
      <c r="F427" s="41" t="e">
        <f t="shared" si="61"/>
        <v>#REF!</v>
      </c>
      <c r="G427" s="18" t="e">
        <f>#REF!</f>
        <v>#REF!</v>
      </c>
      <c r="H427" s="41" t="e">
        <f t="shared" si="62"/>
        <v>#REF!</v>
      </c>
      <c r="I427" s="18" t="e">
        <f>#REF!</f>
        <v>#REF!</v>
      </c>
      <c r="J427" s="41" t="e">
        <f t="shared" si="63"/>
        <v>#REF!</v>
      </c>
      <c r="K427" s="18" t="e">
        <f>#REF!</f>
        <v>#REF!</v>
      </c>
      <c r="L427" s="41" t="e">
        <f t="shared" si="64"/>
        <v>#REF!</v>
      </c>
      <c r="M427" s="18" t="e">
        <f>#REF!</f>
        <v>#REF!</v>
      </c>
      <c r="N427" s="41" t="e">
        <f t="shared" si="65"/>
        <v>#REF!</v>
      </c>
      <c r="O427" s="18" t="e">
        <f>#REF!</f>
        <v>#REF!</v>
      </c>
      <c r="P427" s="41" t="e">
        <f t="shared" si="66"/>
        <v>#REF!</v>
      </c>
      <c r="Q427" s="18" t="e">
        <f>#REF!</f>
        <v>#REF!</v>
      </c>
      <c r="R427" s="41" t="e">
        <f t="shared" si="67"/>
        <v>#REF!</v>
      </c>
      <c r="S427" s="10" t="e">
        <f t="shared" si="68"/>
        <v>#REF!</v>
      </c>
      <c r="T427" s="41" t="e">
        <f t="shared" si="69"/>
        <v>#REF!</v>
      </c>
    </row>
  </sheetData>
  <printOptions headings="1" gridLines="1"/>
  <pageMargins left="0.43" right="0.44" top="0.53" bottom="0.6" header="0.25" footer="0.28000000000000003"/>
  <pageSetup scale="50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W40"/>
  <sheetViews>
    <sheetView showRowColHeaders="0" workbookViewId="0">
      <selection activeCell="Y2" sqref="Y2:Z2"/>
    </sheetView>
  </sheetViews>
  <sheetFormatPr defaultColWidth="9.28515625" defaultRowHeight="12.75" x14ac:dyDescent="0.2"/>
  <cols>
    <col min="1" max="1" width="8.7109375" customWidth="1"/>
    <col min="2" max="2" width="6.7109375" customWidth="1"/>
    <col min="3" max="3" width="5.5703125" customWidth="1"/>
    <col min="4" max="4" width="7.5703125" customWidth="1"/>
    <col min="5" max="5" width="8.5703125" customWidth="1"/>
    <col min="6" max="6" width="10.7109375" customWidth="1"/>
    <col min="7" max="7" width="8.140625" customWidth="1"/>
    <col min="8" max="8" width="10.42578125" customWidth="1"/>
    <col min="9" max="9" width="10" customWidth="1"/>
    <col min="10" max="10" width="12.140625" customWidth="1"/>
    <col min="11" max="11" width="7.85546875" customWidth="1"/>
    <col min="12" max="12" width="10.140625" customWidth="1"/>
    <col min="13" max="13" width="8.42578125" customWidth="1"/>
    <col min="14" max="14" width="10.7109375" customWidth="1"/>
    <col min="15" max="15" width="11.42578125" customWidth="1"/>
    <col min="16" max="16" width="13.5703125" customWidth="1"/>
    <col min="17" max="17" width="11.140625" customWidth="1"/>
    <col min="18" max="18" width="13.5703125" customWidth="1"/>
    <col min="19" max="19" width="11.42578125" customWidth="1"/>
    <col min="20" max="20" width="13.5703125" customWidth="1"/>
    <col min="21" max="21" width="10.7109375" customWidth="1"/>
    <col min="22" max="22" width="13" customWidth="1"/>
    <col min="23" max="23" width="10.42578125" customWidth="1"/>
    <col min="24" max="24" width="12.7109375" customWidth="1"/>
    <col min="25" max="25" width="9.140625" customWidth="1"/>
    <col min="26" max="26" width="11.28515625" customWidth="1"/>
    <col min="27" max="27" width="7.85546875" customWidth="1"/>
    <col min="28" max="28" width="10.140625" customWidth="1"/>
  </cols>
  <sheetData>
    <row r="1" spans="1:257" ht="15" customHeight="1" x14ac:dyDescent="0.2">
      <c r="A1" s="1"/>
      <c r="B1" s="101" t="s">
        <v>173</v>
      </c>
      <c r="C1" s="102"/>
      <c r="D1" s="103"/>
      <c r="E1" s="104" t="s">
        <v>176</v>
      </c>
      <c r="F1" s="105"/>
      <c r="G1" s="105"/>
      <c r="H1" s="105"/>
      <c r="I1" s="105"/>
      <c r="J1" s="105"/>
      <c r="K1" s="105"/>
      <c r="L1" s="106"/>
      <c r="M1" s="92" t="s">
        <v>185</v>
      </c>
      <c r="N1" s="93"/>
      <c r="O1" s="93"/>
      <c r="P1" s="93"/>
      <c r="Q1" s="93"/>
      <c r="R1" s="93"/>
      <c r="S1" s="93"/>
      <c r="T1" s="94"/>
      <c r="U1" s="95" t="s">
        <v>194</v>
      </c>
      <c r="V1" s="96"/>
      <c r="W1" s="96"/>
      <c r="X1" s="97"/>
      <c r="Y1" s="98" t="s">
        <v>199</v>
      </c>
      <c r="Z1" s="99"/>
      <c r="AA1" s="99"/>
      <c r="AB1" s="100"/>
    </row>
    <row r="2" spans="1:257" ht="15" customHeight="1" x14ac:dyDescent="0.25">
      <c r="A2" s="2" t="s">
        <v>0</v>
      </c>
      <c r="B2" s="63" t="s">
        <v>174</v>
      </c>
      <c r="C2" s="17"/>
      <c r="D2" s="68" t="s">
        <v>175</v>
      </c>
      <c r="E2" s="70" t="s">
        <v>177</v>
      </c>
      <c r="F2" s="71" t="s">
        <v>178</v>
      </c>
      <c r="G2" s="72" t="s">
        <v>179</v>
      </c>
      <c r="H2" s="72" t="s">
        <v>180</v>
      </c>
      <c r="I2" s="73" t="s">
        <v>181</v>
      </c>
      <c r="J2" s="71" t="s">
        <v>182</v>
      </c>
      <c r="K2" s="72" t="s">
        <v>183</v>
      </c>
      <c r="L2" s="74" t="s">
        <v>184</v>
      </c>
      <c r="M2" s="75" t="s">
        <v>186</v>
      </c>
      <c r="N2" s="76" t="s">
        <v>187</v>
      </c>
      <c r="O2" s="77" t="s">
        <v>188</v>
      </c>
      <c r="P2" s="77" t="s">
        <v>189</v>
      </c>
      <c r="Q2" s="78" t="s">
        <v>190</v>
      </c>
      <c r="R2" s="76" t="s">
        <v>191</v>
      </c>
      <c r="S2" s="77" t="s">
        <v>192</v>
      </c>
      <c r="T2" s="77" t="s">
        <v>193</v>
      </c>
      <c r="U2" s="79" t="s">
        <v>195</v>
      </c>
      <c r="V2" s="71" t="s">
        <v>196</v>
      </c>
      <c r="W2" s="72" t="s">
        <v>197</v>
      </c>
      <c r="X2" s="74" t="s">
        <v>198</v>
      </c>
      <c r="Y2" s="73" t="s">
        <v>200</v>
      </c>
      <c r="Z2" s="71" t="s">
        <v>201</v>
      </c>
      <c r="AA2" s="72" t="s">
        <v>202</v>
      </c>
      <c r="AB2" s="74" t="s">
        <v>203</v>
      </c>
    </row>
    <row r="3" spans="1:257" x14ac:dyDescent="0.2">
      <c r="A3" s="61">
        <v>1</v>
      </c>
      <c r="B3" s="64">
        <f t="shared" ref="B3:B40" si="0">IF(ISERROR((E3+I3+M3+Q3+U3+Y3)/(E3+I3+M3+Q3+U3+Y3+G3+K3+O3+S3+W3+AA3)),"",(E3+I3+M3+Q3+U3+Y3)/(E3+I3+M3+Q3+U3+Y3+G3+K3+O3+S3+W3+AA3))</f>
        <v>0.52595628415300544</v>
      </c>
      <c r="C3" s="66"/>
      <c r="D3" s="69">
        <f t="shared" ref="D3:D40" si="1">IF(ISERROR((G3+K3+O3+S3+W3+AA3)/(E3+I3+M3+Q3+U3+Y3+G3+K3+O3+S3+W3+AA3)),"",(G3+K3+O3+S3+W3+AA3)/(E3+I3+M3+Q3+U3+Y3+G3+K3+O3+S3+W3+AA3))</f>
        <v>0.47404371584699456</v>
      </c>
      <c r="E3" s="7">
        <v>75511</v>
      </c>
      <c r="F3" s="65">
        <f t="shared" ref="F3:F40" si="2">IF(ISERROR(E3/(E3+G3)),"",(E3/(E3+G3)))</f>
        <v>0.51648757532438216</v>
      </c>
      <c r="G3" s="7">
        <v>70690</v>
      </c>
      <c r="H3" s="65">
        <f t="shared" ref="H3:H40" si="3">IF(ISERROR(G3/(E3+G3)),"",(G3/(E3+G3)))</f>
        <v>0.48351242467561784</v>
      </c>
      <c r="I3" s="7">
        <v>73878</v>
      </c>
      <c r="J3" s="65">
        <f t="shared" ref="J3:J40" si="4">IF(ISERROR(I3/(I3+K3)),"",(I3/(I3+K3)))</f>
        <v>0.54913591258780248</v>
      </c>
      <c r="K3" s="7">
        <v>60657</v>
      </c>
      <c r="L3" s="69">
        <f t="shared" ref="L3:L40" si="5">IF(ISERROR(K3/(I3+K3)),"",(K3/(I3+K3)))</f>
        <v>0.45086408741219758</v>
      </c>
      <c r="M3" s="7">
        <v>75272</v>
      </c>
      <c r="N3" s="65">
        <f t="shared" ref="N3:N40" si="6">IF(ISERROR(M3/(M3+O3)),"",(M3/(M3+O3)))</f>
        <v>0.51962252949419785</v>
      </c>
      <c r="O3" s="7">
        <v>69587</v>
      </c>
      <c r="P3" s="65">
        <f t="shared" ref="P3:P40" si="7">IF(ISERROR(O3/(M3+O3)),"",(O3/(M3+O3)))</f>
        <v>0.48037747050580221</v>
      </c>
      <c r="Q3" s="7">
        <v>59942</v>
      </c>
      <c r="R3" s="65">
        <f t="shared" ref="R3:R40" si="8">IF(ISERROR(Q3/(Q3+S3)),"",(Q3/(Q3+S3)))</f>
        <v>0.5290089135998588</v>
      </c>
      <c r="S3" s="7">
        <v>53368</v>
      </c>
      <c r="T3" s="65">
        <f t="shared" ref="T3:T40" si="9">IF(ISERROR(S3/(Q3+S3)),"",(S3/(Q3+S3)))</f>
        <v>0.4709910864001412</v>
      </c>
      <c r="U3" s="80">
        <v>61623</v>
      </c>
      <c r="V3" s="65">
        <f t="shared" ref="V3:V40" si="10">IF(ISERROR(U3/(U3+W3)),"",(U3/(U3+W3)))</f>
        <v>0.54639038144384744</v>
      </c>
      <c r="W3" s="7">
        <v>51159</v>
      </c>
      <c r="X3" s="69">
        <f t="shared" ref="X3:X40" si="11">IF(ISERROR(W3/(U3+W3)),"",(W3/(U3+W3)))</f>
        <v>0.45360961855615256</v>
      </c>
      <c r="Y3" s="7">
        <v>42624</v>
      </c>
      <c r="Z3" s="65">
        <f t="shared" ref="Z3:Z40" si="12">IF(ISERROR(Y3/(Y3+AA3)),"",(Y3/(Y3+AA3)))</f>
        <v>0.48639211256033688</v>
      </c>
      <c r="AA3" s="7">
        <v>45009</v>
      </c>
      <c r="AB3" s="69">
        <f t="shared" ref="AB3:AB40" si="13">IF(ISERROR(AA3/(Y3+AA3)),"",(AA3/(Y3+AA3)))</f>
        <v>0.51360788743966312</v>
      </c>
    </row>
    <row r="4" spans="1:257" x14ac:dyDescent="0.2">
      <c r="A4" s="62">
        <v>2</v>
      </c>
      <c r="B4" s="65">
        <f t="shared" si="0"/>
        <v>0.36383957651046794</v>
      </c>
      <c r="C4" s="67"/>
      <c r="D4" s="65">
        <f t="shared" si="1"/>
        <v>0.63616042348953206</v>
      </c>
      <c r="E4" s="7">
        <v>58100</v>
      </c>
      <c r="F4" s="65">
        <f t="shared" si="2"/>
        <v>0.35858885103441468</v>
      </c>
      <c r="G4" s="7">
        <v>103924</v>
      </c>
      <c r="H4" s="65">
        <f t="shared" si="3"/>
        <v>0.64141114896558538</v>
      </c>
      <c r="I4" s="7">
        <v>49682</v>
      </c>
      <c r="J4" s="65">
        <f t="shared" si="4"/>
        <v>0.39026880960236288</v>
      </c>
      <c r="K4" s="7">
        <v>77620</v>
      </c>
      <c r="L4" s="65">
        <f t="shared" si="5"/>
        <v>0.60973119039763712</v>
      </c>
      <c r="M4" s="7">
        <v>57057</v>
      </c>
      <c r="N4" s="65">
        <f t="shared" si="6"/>
        <v>0.35737684381948576</v>
      </c>
      <c r="O4" s="7">
        <v>102598</v>
      </c>
      <c r="P4" s="65">
        <f t="shared" si="7"/>
        <v>0.64262315618051424</v>
      </c>
      <c r="Q4" s="7">
        <v>46645</v>
      </c>
      <c r="R4" s="65">
        <f t="shared" si="8"/>
        <v>0.38389998600857594</v>
      </c>
      <c r="S4" s="7">
        <v>74858</v>
      </c>
      <c r="T4" s="65">
        <f t="shared" si="9"/>
        <v>0.61610001399142411</v>
      </c>
      <c r="U4" s="7">
        <v>48067</v>
      </c>
      <c r="V4" s="65">
        <f t="shared" si="10"/>
        <v>0.39928063530037217</v>
      </c>
      <c r="W4" s="7">
        <v>72317</v>
      </c>
      <c r="X4" s="65">
        <f t="shared" si="11"/>
        <v>0.60071936469962783</v>
      </c>
      <c r="Y4" s="7">
        <v>22524</v>
      </c>
      <c r="Z4" s="65">
        <f t="shared" si="12"/>
        <v>0.26685622889639238</v>
      </c>
      <c r="AA4" s="7">
        <v>61881</v>
      </c>
      <c r="AB4" s="65">
        <f t="shared" si="13"/>
        <v>0.73314377110360762</v>
      </c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spans="1:257" x14ac:dyDescent="0.2">
      <c r="A5" s="62">
        <v>3</v>
      </c>
      <c r="B5" s="65">
        <f t="shared" si="0"/>
        <v>0.40292288128508214</v>
      </c>
      <c r="C5" s="66"/>
      <c r="D5" s="65">
        <f t="shared" si="1"/>
        <v>0.59707711871491786</v>
      </c>
      <c r="E5" s="7">
        <v>56036</v>
      </c>
      <c r="F5" s="65">
        <f t="shared" si="2"/>
        <v>0.40046309530615748</v>
      </c>
      <c r="G5" s="7">
        <v>83892</v>
      </c>
      <c r="H5" s="65">
        <f t="shared" si="3"/>
        <v>0.59953690469384258</v>
      </c>
      <c r="I5" s="7">
        <v>50735</v>
      </c>
      <c r="J5" s="65">
        <f t="shared" si="4"/>
        <v>0.4338401286085648</v>
      </c>
      <c r="K5" s="7">
        <v>66209</v>
      </c>
      <c r="L5" s="65">
        <f t="shared" si="5"/>
        <v>0.5661598713914352</v>
      </c>
      <c r="M5" s="7">
        <v>53041</v>
      </c>
      <c r="N5" s="65">
        <f t="shared" si="6"/>
        <v>0.38357957462810693</v>
      </c>
      <c r="O5" s="7">
        <v>85238</v>
      </c>
      <c r="P5" s="65">
        <f t="shared" si="7"/>
        <v>0.61642042537189301</v>
      </c>
      <c r="Q5" s="7">
        <v>44131</v>
      </c>
      <c r="R5" s="65">
        <f t="shared" si="8"/>
        <v>0.41458579937245177</v>
      </c>
      <c r="S5" s="7">
        <v>62315</v>
      </c>
      <c r="T5" s="65">
        <f t="shared" si="9"/>
        <v>0.58541420062754823</v>
      </c>
      <c r="U5" s="7">
        <v>45671</v>
      </c>
      <c r="V5" s="65">
        <f t="shared" si="10"/>
        <v>0.4336979849201375</v>
      </c>
      <c r="W5" s="7">
        <v>59635</v>
      </c>
      <c r="X5" s="65">
        <f t="shared" si="11"/>
        <v>0.56630201507986244</v>
      </c>
      <c r="Y5" s="7">
        <v>25096</v>
      </c>
      <c r="Z5" s="65">
        <f t="shared" si="12"/>
        <v>0.33510482040325812</v>
      </c>
      <c r="AA5" s="7">
        <v>49794</v>
      </c>
      <c r="AB5" s="65">
        <f t="shared" si="13"/>
        <v>0.66489517959674194</v>
      </c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spans="1:257" x14ac:dyDescent="0.2">
      <c r="A6" s="62">
        <v>4</v>
      </c>
      <c r="B6" s="65">
        <f t="shared" si="0"/>
        <v>0.65308027890674525</v>
      </c>
      <c r="C6" s="67"/>
      <c r="D6" s="65">
        <f t="shared" si="1"/>
        <v>0.34691972109325481</v>
      </c>
      <c r="E6" s="7">
        <v>82648</v>
      </c>
      <c r="F6" s="65">
        <f t="shared" si="2"/>
        <v>0.62215263245058039</v>
      </c>
      <c r="G6" s="7">
        <v>50194</v>
      </c>
      <c r="H6" s="65">
        <f t="shared" si="3"/>
        <v>0.37784736754941961</v>
      </c>
      <c r="I6" s="7">
        <v>89363</v>
      </c>
      <c r="J6" s="65">
        <f t="shared" si="4"/>
        <v>0.69849222664280075</v>
      </c>
      <c r="K6" s="7">
        <v>38574</v>
      </c>
      <c r="L6" s="65">
        <f t="shared" si="5"/>
        <v>0.30150777335719925</v>
      </c>
      <c r="M6" s="7">
        <v>82762</v>
      </c>
      <c r="N6" s="65">
        <f t="shared" si="6"/>
        <v>0.63223913890437955</v>
      </c>
      <c r="O6" s="7">
        <v>48141</v>
      </c>
      <c r="P6" s="65">
        <f t="shared" si="7"/>
        <v>0.36776086109562039</v>
      </c>
      <c r="Q6" s="7">
        <v>65271</v>
      </c>
      <c r="R6" s="65">
        <f t="shared" si="8"/>
        <v>0.6487010276491284</v>
      </c>
      <c r="S6" s="7">
        <v>35347</v>
      </c>
      <c r="T6" s="65">
        <f t="shared" si="9"/>
        <v>0.3512989723508716</v>
      </c>
      <c r="U6" s="7">
        <v>67447</v>
      </c>
      <c r="V6" s="65">
        <f t="shared" si="10"/>
        <v>0.67362123724107625</v>
      </c>
      <c r="W6" s="7">
        <v>32679</v>
      </c>
      <c r="X6" s="65">
        <f t="shared" si="11"/>
        <v>0.32637876275892375</v>
      </c>
      <c r="Y6" s="7">
        <v>50383</v>
      </c>
      <c r="Z6" s="65">
        <f t="shared" si="12"/>
        <v>0.64553037194582885</v>
      </c>
      <c r="AA6" s="7">
        <v>27666</v>
      </c>
      <c r="AB6" s="65">
        <f t="shared" si="13"/>
        <v>0.35446962805417109</v>
      </c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spans="1:257" x14ac:dyDescent="0.2">
      <c r="A7" s="62">
        <v>5</v>
      </c>
      <c r="B7" s="65">
        <f t="shared" si="0"/>
        <v>0.53191803690407602</v>
      </c>
      <c r="C7" s="66"/>
      <c r="D7" s="65">
        <f t="shared" si="1"/>
        <v>0.46808196309592398</v>
      </c>
      <c r="E7" s="7">
        <v>72975</v>
      </c>
      <c r="F7" s="65">
        <f t="shared" si="2"/>
        <v>0.51097573784266359</v>
      </c>
      <c r="G7" s="7">
        <v>69840</v>
      </c>
      <c r="H7" s="65">
        <f t="shared" si="3"/>
        <v>0.48902426215733641</v>
      </c>
      <c r="I7" s="7">
        <v>67000</v>
      </c>
      <c r="J7" s="65">
        <f t="shared" si="4"/>
        <v>0.56887651134356743</v>
      </c>
      <c r="K7" s="7">
        <v>50776</v>
      </c>
      <c r="L7" s="65">
        <f t="shared" si="5"/>
        <v>0.43112348865643257</v>
      </c>
      <c r="M7" s="7">
        <v>72764</v>
      </c>
      <c r="N7" s="65">
        <f t="shared" si="6"/>
        <v>0.52166182743664191</v>
      </c>
      <c r="O7" s="7">
        <v>66721</v>
      </c>
      <c r="P7" s="65">
        <f t="shared" si="7"/>
        <v>0.47833817256335809</v>
      </c>
      <c r="Q7" s="7">
        <v>56841</v>
      </c>
      <c r="R7" s="65">
        <f t="shared" si="8"/>
        <v>0.55397885093319044</v>
      </c>
      <c r="S7" s="7">
        <v>45764</v>
      </c>
      <c r="T7" s="65">
        <f t="shared" si="9"/>
        <v>0.44602114906680962</v>
      </c>
      <c r="U7" s="7">
        <v>57559</v>
      </c>
      <c r="V7" s="65">
        <f t="shared" si="10"/>
        <v>0.56417117540970751</v>
      </c>
      <c r="W7" s="7">
        <v>44465</v>
      </c>
      <c r="X7" s="65">
        <f t="shared" si="11"/>
        <v>0.43582882459029249</v>
      </c>
      <c r="Y7" s="7">
        <v>32911</v>
      </c>
      <c r="Z7" s="65">
        <f t="shared" si="12"/>
        <v>0.45592574634619382</v>
      </c>
      <c r="AA7" s="7">
        <v>39274</v>
      </c>
      <c r="AB7" s="65">
        <f t="shared" si="13"/>
        <v>0.54407425365380624</v>
      </c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</row>
    <row r="8" spans="1:257" x14ac:dyDescent="0.2">
      <c r="A8" s="62">
        <v>6</v>
      </c>
      <c r="B8" s="65">
        <f t="shared" si="0"/>
        <v>0.64746605748355535</v>
      </c>
      <c r="C8" s="67"/>
      <c r="D8" s="65">
        <f t="shared" si="1"/>
        <v>0.35253394251644471</v>
      </c>
      <c r="E8" s="7">
        <v>80217</v>
      </c>
      <c r="F8" s="65">
        <f t="shared" si="2"/>
        <v>0.63256133046296514</v>
      </c>
      <c r="G8" s="7">
        <v>46596</v>
      </c>
      <c r="H8" s="65">
        <f t="shared" si="3"/>
        <v>0.36743866953703486</v>
      </c>
      <c r="I8" s="7">
        <v>84503</v>
      </c>
      <c r="J8" s="65">
        <f t="shared" si="4"/>
        <v>0.6994991929142006</v>
      </c>
      <c r="K8" s="7">
        <v>36302</v>
      </c>
      <c r="L8" s="65">
        <f t="shared" si="5"/>
        <v>0.3005008070857994</v>
      </c>
      <c r="M8" s="7">
        <v>79271</v>
      </c>
      <c r="N8" s="65">
        <f t="shared" si="6"/>
        <v>0.64045987783989922</v>
      </c>
      <c r="O8" s="7">
        <v>44501</v>
      </c>
      <c r="P8" s="65">
        <f t="shared" si="7"/>
        <v>0.35954012216010084</v>
      </c>
      <c r="Q8" s="7">
        <v>56425</v>
      </c>
      <c r="R8" s="65">
        <f t="shared" si="8"/>
        <v>0.64437846171415525</v>
      </c>
      <c r="S8" s="7">
        <v>31140</v>
      </c>
      <c r="T8" s="65">
        <f t="shared" si="9"/>
        <v>0.35562153828584481</v>
      </c>
      <c r="U8" s="7">
        <v>57256</v>
      </c>
      <c r="V8" s="65">
        <f t="shared" si="10"/>
        <v>0.65719336103395243</v>
      </c>
      <c r="W8" s="7">
        <v>29866</v>
      </c>
      <c r="X8" s="65">
        <f t="shared" si="11"/>
        <v>0.34280663896604763</v>
      </c>
      <c r="Y8" s="7">
        <v>41957</v>
      </c>
      <c r="Z8" s="65">
        <f t="shared" si="12"/>
        <v>0.58975584386376734</v>
      </c>
      <c r="AA8" s="7">
        <v>29186</v>
      </c>
      <c r="AB8" s="65">
        <f t="shared" si="13"/>
        <v>0.41024415613623266</v>
      </c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</row>
    <row r="9" spans="1:257" x14ac:dyDescent="0.2">
      <c r="A9" s="62">
        <v>7</v>
      </c>
      <c r="B9" s="65">
        <f t="shared" si="0"/>
        <v>0.52493348658880645</v>
      </c>
      <c r="C9" s="66"/>
      <c r="D9" s="65">
        <f t="shared" si="1"/>
        <v>0.47506651341119355</v>
      </c>
      <c r="E9" s="7">
        <v>78971</v>
      </c>
      <c r="F9" s="65">
        <f t="shared" si="2"/>
        <v>0.51621443185755089</v>
      </c>
      <c r="G9" s="7">
        <v>74010</v>
      </c>
      <c r="H9" s="65">
        <f t="shared" si="3"/>
        <v>0.48378556814244905</v>
      </c>
      <c r="I9" s="7">
        <v>73003</v>
      </c>
      <c r="J9" s="65">
        <f t="shared" si="4"/>
        <v>0.56098760498874234</v>
      </c>
      <c r="K9" s="7">
        <v>57130</v>
      </c>
      <c r="L9" s="65">
        <f t="shared" si="5"/>
        <v>0.43901239501125772</v>
      </c>
      <c r="M9" s="7">
        <v>77778</v>
      </c>
      <c r="N9" s="65">
        <f t="shared" si="6"/>
        <v>0.5179157649409023</v>
      </c>
      <c r="O9" s="7">
        <v>72397</v>
      </c>
      <c r="P9" s="65">
        <f t="shared" si="7"/>
        <v>0.4820842350590977</v>
      </c>
      <c r="Q9" s="7">
        <v>62512</v>
      </c>
      <c r="R9" s="65">
        <f t="shared" si="8"/>
        <v>0.54200842769694968</v>
      </c>
      <c r="S9" s="7">
        <v>52822</v>
      </c>
      <c r="T9" s="65">
        <f t="shared" si="9"/>
        <v>0.45799157230305027</v>
      </c>
      <c r="U9" s="7">
        <v>63524</v>
      </c>
      <c r="V9" s="65">
        <f t="shared" si="10"/>
        <v>0.5549886423204613</v>
      </c>
      <c r="W9" s="7">
        <v>50936</v>
      </c>
      <c r="X9" s="65">
        <f t="shared" si="11"/>
        <v>0.4450113576795387</v>
      </c>
      <c r="Y9" s="7">
        <v>36057</v>
      </c>
      <c r="Z9" s="65">
        <f t="shared" si="12"/>
        <v>0.4324262739407313</v>
      </c>
      <c r="AA9" s="7">
        <v>47326</v>
      </c>
      <c r="AB9" s="65">
        <f t="shared" si="13"/>
        <v>0.5675737260592687</v>
      </c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</row>
    <row r="10" spans="1:257" x14ac:dyDescent="0.2">
      <c r="A10" s="62">
        <v>8</v>
      </c>
      <c r="B10" s="65">
        <f t="shared" si="0"/>
        <v>0.79371888136195312</v>
      </c>
      <c r="C10" s="67"/>
      <c r="D10" s="65">
        <f t="shared" si="1"/>
        <v>0.20628111863804691</v>
      </c>
      <c r="E10" s="7">
        <v>86287</v>
      </c>
      <c r="F10" s="65">
        <f t="shared" si="2"/>
        <v>0.78237886261424638</v>
      </c>
      <c r="G10" s="7">
        <v>24001</v>
      </c>
      <c r="H10" s="65">
        <f t="shared" si="3"/>
        <v>0.21762113738575367</v>
      </c>
      <c r="I10" s="7">
        <v>87487</v>
      </c>
      <c r="J10" s="65">
        <f t="shared" si="4"/>
        <v>0.83903482272156205</v>
      </c>
      <c r="K10" s="7">
        <v>16784</v>
      </c>
      <c r="L10" s="65">
        <f t="shared" si="5"/>
        <v>0.16096517727843793</v>
      </c>
      <c r="M10" s="7">
        <v>84403</v>
      </c>
      <c r="N10" s="65">
        <f t="shared" si="6"/>
        <v>0.78651235171880385</v>
      </c>
      <c r="O10" s="7">
        <v>22910</v>
      </c>
      <c r="P10" s="65">
        <f t="shared" si="7"/>
        <v>0.21348764828119612</v>
      </c>
      <c r="Q10" s="7">
        <v>55086</v>
      </c>
      <c r="R10" s="65">
        <f t="shared" si="8"/>
        <v>0.7817719938123554</v>
      </c>
      <c r="S10" s="7">
        <v>15377</v>
      </c>
      <c r="T10" s="65">
        <f t="shared" si="9"/>
        <v>0.21822800618764457</v>
      </c>
      <c r="U10" s="7">
        <v>56313</v>
      </c>
      <c r="V10" s="65">
        <f t="shared" si="10"/>
        <v>0.79867532762239746</v>
      </c>
      <c r="W10" s="7">
        <v>14195</v>
      </c>
      <c r="X10" s="65">
        <f t="shared" si="11"/>
        <v>0.20132467237760254</v>
      </c>
      <c r="Y10" s="7">
        <v>46016</v>
      </c>
      <c r="Z10" s="65">
        <f t="shared" si="12"/>
        <v>0.75736528522992852</v>
      </c>
      <c r="AA10" s="7">
        <v>14742</v>
      </c>
      <c r="AB10" s="65">
        <f t="shared" si="13"/>
        <v>0.24263471477007142</v>
      </c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spans="1:257" x14ac:dyDescent="0.2">
      <c r="A11" s="62">
        <v>9</v>
      </c>
      <c r="B11" s="65">
        <f t="shared" si="0"/>
        <v>0.67930053823505365</v>
      </c>
      <c r="C11" s="66"/>
      <c r="D11" s="65">
        <f t="shared" si="1"/>
        <v>0.32069946176494629</v>
      </c>
      <c r="E11" s="7">
        <v>93626</v>
      </c>
      <c r="F11" s="65">
        <f t="shared" si="2"/>
        <v>0.69827419042078731</v>
      </c>
      <c r="G11" s="7">
        <v>40456</v>
      </c>
      <c r="H11" s="65">
        <f t="shared" si="3"/>
        <v>0.30172580957921274</v>
      </c>
      <c r="I11" s="7">
        <v>92618</v>
      </c>
      <c r="J11" s="65">
        <f t="shared" si="4"/>
        <v>0.6879396275746299</v>
      </c>
      <c r="K11" s="7">
        <v>42013</v>
      </c>
      <c r="L11" s="65">
        <f t="shared" si="5"/>
        <v>0.3120603724253701</v>
      </c>
      <c r="M11" s="7">
        <v>92288</v>
      </c>
      <c r="N11" s="65">
        <f t="shared" si="6"/>
        <v>0.70318416982239051</v>
      </c>
      <c r="O11" s="7">
        <v>38955</v>
      </c>
      <c r="P11" s="65">
        <f t="shared" si="7"/>
        <v>0.29681583017760949</v>
      </c>
      <c r="Q11" s="7">
        <v>71830</v>
      </c>
      <c r="R11" s="65">
        <f t="shared" si="8"/>
        <v>0.6769836856639303</v>
      </c>
      <c r="S11" s="7">
        <v>34273</v>
      </c>
      <c r="T11" s="65">
        <f t="shared" si="9"/>
        <v>0.32301631433606964</v>
      </c>
      <c r="U11" s="7">
        <v>73430</v>
      </c>
      <c r="V11" s="65">
        <f t="shared" si="10"/>
        <v>0.69443262310740395</v>
      </c>
      <c r="W11" s="7">
        <v>32311</v>
      </c>
      <c r="X11" s="65">
        <f t="shared" si="11"/>
        <v>0.30556737689259605</v>
      </c>
      <c r="Y11" s="7">
        <v>49870</v>
      </c>
      <c r="Z11" s="65">
        <f t="shared" si="12"/>
        <v>0.58341814948700854</v>
      </c>
      <c r="AA11" s="7">
        <v>35609</v>
      </c>
      <c r="AB11" s="65">
        <f t="shared" si="13"/>
        <v>0.41658185051299151</v>
      </c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</row>
    <row r="12" spans="1:257" x14ac:dyDescent="0.2">
      <c r="A12" s="62">
        <v>10</v>
      </c>
      <c r="B12" s="65">
        <f t="shared" si="0"/>
        <v>0.60201537704569896</v>
      </c>
      <c r="C12" s="67"/>
      <c r="D12" s="65">
        <f t="shared" si="1"/>
        <v>0.39798462295430109</v>
      </c>
      <c r="E12" s="7">
        <v>82347</v>
      </c>
      <c r="F12" s="65">
        <f t="shared" si="2"/>
        <v>0.60575989407091368</v>
      </c>
      <c r="G12" s="7">
        <v>53593</v>
      </c>
      <c r="H12" s="65">
        <f t="shared" si="3"/>
        <v>0.39424010592908637</v>
      </c>
      <c r="I12" s="7">
        <v>73024</v>
      </c>
      <c r="J12" s="65">
        <f t="shared" si="4"/>
        <v>0.61515133646143094</v>
      </c>
      <c r="K12" s="7">
        <v>45685</v>
      </c>
      <c r="L12" s="65">
        <f t="shared" si="5"/>
        <v>0.38484866353856911</v>
      </c>
      <c r="M12" s="7">
        <v>80627</v>
      </c>
      <c r="N12" s="65">
        <f t="shared" si="6"/>
        <v>0.60601755810107938</v>
      </c>
      <c r="O12" s="7">
        <v>52417</v>
      </c>
      <c r="P12" s="65">
        <f t="shared" si="7"/>
        <v>0.39398244189892068</v>
      </c>
      <c r="Q12" s="7">
        <v>64703</v>
      </c>
      <c r="R12" s="65">
        <f t="shared" si="8"/>
        <v>0.61835679539742161</v>
      </c>
      <c r="S12" s="7">
        <v>39934</v>
      </c>
      <c r="T12" s="65">
        <f t="shared" si="9"/>
        <v>0.38164320460257845</v>
      </c>
      <c r="U12" s="7">
        <v>66152</v>
      </c>
      <c r="V12" s="65">
        <f t="shared" si="10"/>
        <v>0.63573460444376106</v>
      </c>
      <c r="W12" s="7">
        <v>37904</v>
      </c>
      <c r="X12" s="65">
        <f t="shared" si="11"/>
        <v>0.36426539555623894</v>
      </c>
      <c r="Y12" s="7">
        <v>35690</v>
      </c>
      <c r="Z12" s="65">
        <f t="shared" si="12"/>
        <v>0.49382203589168844</v>
      </c>
      <c r="AA12" s="7">
        <v>36583</v>
      </c>
      <c r="AB12" s="65">
        <f t="shared" si="13"/>
        <v>0.50617796410831151</v>
      </c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</row>
    <row r="13" spans="1:257" x14ac:dyDescent="0.2">
      <c r="A13" s="62">
        <v>11</v>
      </c>
      <c r="B13" s="65">
        <f t="shared" si="0"/>
        <v>0.51383984391980175</v>
      </c>
      <c r="C13" s="66"/>
      <c r="D13" s="65">
        <f t="shared" si="1"/>
        <v>0.48616015608019825</v>
      </c>
      <c r="E13" s="7">
        <v>88411</v>
      </c>
      <c r="F13" s="65">
        <f t="shared" si="2"/>
        <v>0.55473568627450975</v>
      </c>
      <c r="G13" s="7">
        <v>70964</v>
      </c>
      <c r="H13" s="65">
        <f t="shared" si="3"/>
        <v>0.44526431372549019</v>
      </c>
      <c r="I13" s="7">
        <v>62936</v>
      </c>
      <c r="J13" s="65">
        <f t="shared" si="4"/>
        <v>0.48635657596809967</v>
      </c>
      <c r="K13" s="7">
        <v>66467</v>
      </c>
      <c r="L13" s="65">
        <f t="shared" si="5"/>
        <v>0.51364342403190033</v>
      </c>
      <c r="M13" s="7">
        <v>84040</v>
      </c>
      <c r="N13" s="65">
        <f t="shared" si="6"/>
        <v>0.5309980539338337</v>
      </c>
      <c r="O13" s="7">
        <v>74228</v>
      </c>
      <c r="P13" s="65">
        <f t="shared" si="7"/>
        <v>0.46900194606616624</v>
      </c>
      <c r="Q13" s="7">
        <v>67317</v>
      </c>
      <c r="R13" s="65">
        <f t="shared" si="8"/>
        <v>0.54019548051614563</v>
      </c>
      <c r="S13" s="7">
        <v>57299</v>
      </c>
      <c r="T13" s="65">
        <f t="shared" si="9"/>
        <v>0.45980451948385442</v>
      </c>
      <c r="U13" s="7">
        <v>68603</v>
      </c>
      <c r="V13" s="65">
        <f t="shared" si="10"/>
        <v>0.55427809646925752</v>
      </c>
      <c r="W13" s="7">
        <v>55167</v>
      </c>
      <c r="X13" s="65">
        <f t="shared" si="11"/>
        <v>0.44572190353074248</v>
      </c>
      <c r="Y13" s="7">
        <v>30599</v>
      </c>
      <c r="Z13" s="65">
        <f t="shared" si="12"/>
        <v>0.35280756370344746</v>
      </c>
      <c r="AA13" s="7">
        <v>56131</v>
      </c>
      <c r="AB13" s="65">
        <f t="shared" si="13"/>
        <v>0.64719243629655254</v>
      </c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</row>
    <row r="14" spans="1:257" x14ac:dyDescent="0.2">
      <c r="A14" s="62">
        <v>12</v>
      </c>
      <c r="B14" s="65">
        <f t="shared" si="0"/>
        <v>0.55057836014830042</v>
      </c>
      <c r="C14" s="67"/>
      <c r="D14" s="65">
        <f t="shared" si="1"/>
        <v>0.44942163985169958</v>
      </c>
      <c r="E14" s="7">
        <v>72506</v>
      </c>
      <c r="F14" s="65">
        <f t="shared" si="2"/>
        <v>0.5168736366358232</v>
      </c>
      <c r="G14" s="7">
        <v>67772</v>
      </c>
      <c r="H14" s="65">
        <f t="shared" si="3"/>
        <v>0.48312636336417686</v>
      </c>
      <c r="I14" s="7">
        <v>71592</v>
      </c>
      <c r="J14" s="65">
        <f t="shared" si="4"/>
        <v>0.60278355463125899</v>
      </c>
      <c r="K14" s="7">
        <v>47177</v>
      </c>
      <c r="L14" s="65">
        <f t="shared" si="5"/>
        <v>0.39721644536874101</v>
      </c>
      <c r="M14" s="7">
        <v>71607</v>
      </c>
      <c r="N14" s="65">
        <f t="shared" si="6"/>
        <v>0.52283911856189491</v>
      </c>
      <c r="O14" s="7">
        <v>65351</v>
      </c>
      <c r="P14" s="65">
        <f t="shared" si="7"/>
        <v>0.47716088143810509</v>
      </c>
      <c r="Q14" s="7">
        <v>62832</v>
      </c>
      <c r="R14" s="65">
        <f t="shared" si="8"/>
        <v>0.5678650832384361</v>
      </c>
      <c r="S14" s="7">
        <v>47814</v>
      </c>
      <c r="T14" s="65">
        <f t="shared" si="9"/>
        <v>0.4321349167615639</v>
      </c>
      <c r="U14" s="7">
        <v>64553</v>
      </c>
      <c r="V14" s="65">
        <f t="shared" si="10"/>
        <v>0.58799471694675953</v>
      </c>
      <c r="W14" s="7">
        <v>45232</v>
      </c>
      <c r="X14" s="65">
        <f t="shared" si="11"/>
        <v>0.41200528305324041</v>
      </c>
      <c r="Y14" s="7">
        <v>38267</v>
      </c>
      <c r="Z14" s="65">
        <f t="shared" si="12"/>
        <v>0.50211252821078045</v>
      </c>
      <c r="AA14" s="7">
        <v>37945</v>
      </c>
      <c r="AB14" s="65">
        <f t="shared" si="13"/>
        <v>0.49788747178921955</v>
      </c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</row>
    <row r="15" spans="1:257" x14ac:dyDescent="0.2">
      <c r="A15" s="62">
        <v>13</v>
      </c>
      <c r="B15" s="65">
        <f t="shared" si="0"/>
        <v>0.75502738716807072</v>
      </c>
      <c r="C15" s="66"/>
      <c r="D15" s="65">
        <f t="shared" si="1"/>
        <v>0.24497261283192928</v>
      </c>
      <c r="E15" s="7">
        <v>121994</v>
      </c>
      <c r="F15" s="65">
        <f t="shared" si="2"/>
        <v>0.78376121090638096</v>
      </c>
      <c r="G15" s="7">
        <v>33658</v>
      </c>
      <c r="H15" s="65">
        <f t="shared" si="3"/>
        <v>0.2162387890936191</v>
      </c>
      <c r="I15" s="7">
        <v>112440</v>
      </c>
      <c r="J15" s="65">
        <f t="shared" si="4"/>
        <v>0.76693267853488845</v>
      </c>
      <c r="K15" s="7">
        <v>34170</v>
      </c>
      <c r="L15" s="65">
        <f t="shared" si="5"/>
        <v>0.23306732146511153</v>
      </c>
      <c r="M15" s="7">
        <v>117635</v>
      </c>
      <c r="N15" s="65">
        <f t="shared" si="6"/>
        <v>0.76442951275619619</v>
      </c>
      <c r="O15" s="7">
        <v>36251</v>
      </c>
      <c r="P15" s="65">
        <f t="shared" si="7"/>
        <v>0.23557048724380386</v>
      </c>
      <c r="Q15" s="7">
        <v>86611</v>
      </c>
      <c r="R15" s="65">
        <f t="shared" si="8"/>
        <v>0.75153150651649514</v>
      </c>
      <c r="S15" s="7">
        <v>28635</v>
      </c>
      <c r="T15" s="65">
        <f t="shared" si="9"/>
        <v>0.24846849348350486</v>
      </c>
      <c r="U15" s="7">
        <v>88755</v>
      </c>
      <c r="V15" s="65">
        <f t="shared" si="10"/>
        <v>0.77211831230969985</v>
      </c>
      <c r="W15" s="7">
        <v>26195</v>
      </c>
      <c r="X15" s="65">
        <f t="shared" si="11"/>
        <v>0.22788168769030012</v>
      </c>
      <c r="Y15" s="7">
        <v>61845</v>
      </c>
      <c r="Z15" s="65">
        <f t="shared" si="12"/>
        <v>0.65700991171877487</v>
      </c>
      <c r="AA15" s="7">
        <v>32286</v>
      </c>
      <c r="AB15" s="65">
        <f t="shared" si="13"/>
        <v>0.34299008828122513</v>
      </c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</row>
    <row r="16" spans="1:257" x14ac:dyDescent="0.2">
      <c r="A16" s="62">
        <v>14</v>
      </c>
      <c r="B16" s="65">
        <f t="shared" si="0"/>
        <v>0.72135357026364921</v>
      </c>
      <c r="C16" s="67"/>
      <c r="D16" s="65">
        <f t="shared" si="1"/>
        <v>0.27864642973635084</v>
      </c>
      <c r="E16" s="7">
        <v>105145</v>
      </c>
      <c r="F16" s="65">
        <f t="shared" si="2"/>
        <v>0.74301119339702637</v>
      </c>
      <c r="G16" s="7">
        <v>36367</v>
      </c>
      <c r="H16" s="65">
        <f t="shared" si="3"/>
        <v>0.25698880660297357</v>
      </c>
      <c r="I16" s="7">
        <v>96789</v>
      </c>
      <c r="J16" s="65">
        <f t="shared" si="4"/>
        <v>0.72933259989902721</v>
      </c>
      <c r="K16" s="7">
        <v>35920</v>
      </c>
      <c r="L16" s="65">
        <f t="shared" si="5"/>
        <v>0.27066740010097279</v>
      </c>
      <c r="M16" s="7">
        <v>102122</v>
      </c>
      <c r="N16" s="65">
        <f t="shared" si="6"/>
        <v>0.72895341699144856</v>
      </c>
      <c r="O16" s="7">
        <v>37972</v>
      </c>
      <c r="P16" s="65">
        <f t="shared" si="7"/>
        <v>0.27104658300855139</v>
      </c>
      <c r="Q16" s="7">
        <v>79685</v>
      </c>
      <c r="R16" s="65">
        <f t="shared" si="8"/>
        <v>0.72711926270645133</v>
      </c>
      <c r="S16" s="7">
        <v>29905</v>
      </c>
      <c r="T16" s="65">
        <f t="shared" si="9"/>
        <v>0.27288073729354867</v>
      </c>
      <c r="U16" s="7">
        <v>81015</v>
      </c>
      <c r="V16" s="65">
        <f t="shared" si="10"/>
        <v>0.74161715839291109</v>
      </c>
      <c r="W16" s="7">
        <v>28226</v>
      </c>
      <c r="X16" s="65">
        <f t="shared" si="11"/>
        <v>0.25838284160708891</v>
      </c>
      <c r="Y16" s="7">
        <v>54954</v>
      </c>
      <c r="Z16" s="65">
        <f t="shared" si="12"/>
        <v>0.62934756467664543</v>
      </c>
      <c r="AA16" s="7">
        <v>32365</v>
      </c>
      <c r="AB16" s="65">
        <f t="shared" si="13"/>
        <v>0.37065243532335462</v>
      </c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</row>
    <row r="17" spans="1:257" x14ac:dyDescent="0.2">
      <c r="A17" s="62">
        <v>15</v>
      </c>
      <c r="B17" s="65">
        <f t="shared" si="0"/>
        <v>0.43764608565279028</v>
      </c>
      <c r="C17" s="66"/>
      <c r="D17" s="65">
        <f t="shared" si="1"/>
        <v>0.56235391434720972</v>
      </c>
      <c r="E17" s="7">
        <v>56871</v>
      </c>
      <c r="F17" s="65">
        <f t="shared" si="2"/>
        <v>0.38238003348371868</v>
      </c>
      <c r="G17" s="7">
        <v>91858</v>
      </c>
      <c r="H17" s="65">
        <f t="shared" si="3"/>
        <v>0.61761996651628126</v>
      </c>
      <c r="I17" s="7">
        <v>66463</v>
      </c>
      <c r="J17" s="65">
        <f t="shared" si="4"/>
        <v>0.5085896189958754</v>
      </c>
      <c r="K17" s="7">
        <v>64218</v>
      </c>
      <c r="L17" s="65">
        <f t="shared" si="5"/>
        <v>0.49141038100412454</v>
      </c>
      <c r="M17" s="7">
        <v>58929</v>
      </c>
      <c r="N17" s="65">
        <f t="shared" si="6"/>
        <v>0.40264700657310359</v>
      </c>
      <c r="O17" s="7">
        <v>87425</v>
      </c>
      <c r="P17" s="65">
        <f t="shared" si="7"/>
        <v>0.59735299342689641</v>
      </c>
      <c r="Q17" s="7">
        <v>49902</v>
      </c>
      <c r="R17" s="65">
        <f t="shared" si="8"/>
        <v>0.44244068517927437</v>
      </c>
      <c r="S17" s="7">
        <v>62886</v>
      </c>
      <c r="T17" s="65">
        <f t="shared" si="9"/>
        <v>0.55755931482072563</v>
      </c>
      <c r="U17" s="7">
        <v>51768</v>
      </c>
      <c r="V17" s="65">
        <f t="shared" si="10"/>
        <v>0.46311985042180692</v>
      </c>
      <c r="W17" s="7">
        <v>60013</v>
      </c>
      <c r="X17" s="65">
        <f t="shared" si="11"/>
        <v>0.53688014957819308</v>
      </c>
      <c r="Y17" s="7">
        <v>37743</v>
      </c>
      <c r="Z17" s="65">
        <f t="shared" si="12"/>
        <v>0.44570801006128885</v>
      </c>
      <c r="AA17" s="7">
        <v>46938</v>
      </c>
      <c r="AB17" s="65">
        <f t="shared" si="13"/>
        <v>0.5542919899387112</v>
      </c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</row>
    <row r="18" spans="1:257" x14ac:dyDescent="0.2">
      <c r="A18" s="62">
        <v>16</v>
      </c>
      <c r="B18" s="65">
        <f t="shared" si="0"/>
        <v>0.47079859254508383</v>
      </c>
      <c r="C18" s="67"/>
      <c r="D18" s="65">
        <f t="shared" si="1"/>
        <v>0.52920140745491617</v>
      </c>
      <c r="E18" s="7">
        <v>74728</v>
      </c>
      <c r="F18" s="65">
        <f t="shared" si="2"/>
        <v>0.49834613743064449</v>
      </c>
      <c r="G18" s="7">
        <v>75224</v>
      </c>
      <c r="H18" s="65">
        <f t="shared" si="3"/>
        <v>0.50165386256935551</v>
      </c>
      <c r="I18" s="7">
        <v>57782</v>
      </c>
      <c r="J18" s="65">
        <f t="shared" si="4"/>
        <v>0.45938575778535706</v>
      </c>
      <c r="K18" s="7">
        <v>67999</v>
      </c>
      <c r="L18" s="65">
        <f t="shared" si="5"/>
        <v>0.54061424221464294</v>
      </c>
      <c r="M18" s="7">
        <v>71916</v>
      </c>
      <c r="N18" s="65">
        <f t="shared" si="6"/>
        <v>0.48544003888056375</v>
      </c>
      <c r="O18" s="7">
        <v>76230</v>
      </c>
      <c r="P18" s="65">
        <f t="shared" si="7"/>
        <v>0.51455996111943625</v>
      </c>
      <c r="Q18" s="7">
        <v>56703</v>
      </c>
      <c r="R18" s="65">
        <f t="shared" si="8"/>
        <v>0.50132175727408557</v>
      </c>
      <c r="S18" s="7">
        <v>56404</v>
      </c>
      <c r="T18" s="65">
        <f t="shared" si="9"/>
        <v>0.49867824272591438</v>
      </c>
      <c r="U18" s="7">
        <v>57434</v>
      </c>
      <c r="V18" s="65">
        <f t="shared" si="10"/>
        <v>0.51091955556741653</v>
      </c>
      <c r="W18" s="7">
        <v>54979</v>
      </c>
      <c r="X18" s="65">
        <f t="shared" si="11"/>
        <v>0.48908044443258342</v>
      </c>
      <c r="Y18" s="7">
        <v>25708</v>
      </c>
      <c r="Z18" s="65">
        <f t="shared" si="12"/>
        <v>0.3140867440439829</v>
      </c>
      <c r="AA18" s="7">
        <v>56142</v>
      </c>
      <c r="AB18" s="65">
        <f t="shared" si="13"/>
        <v>0.68591325595601715</v>
      </c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</row>
    <row r="19" spans="1:257" x14ac:dyDescent="0.2">
      <c r="A19" s="62">
        <v>17</v>
      </c>
      <c r="B19" s="65">
        <f t="shared" si="0"/>
        <v>0.72960199004975124</v>
      </c>
      <c r="C19" s="66"/>
      <c r="D19" s="65">
        <f t="shared" si="1"/>
        <v>0.27039800995024876</v>
      </c>
      <c r="E19" s="7">
        <v>76298</v>
      </c>
      <c r="F19" s="65">
        <f t="shared" si="2"/>
        <v>0.69677902484908816</v>
      </c>
      <c r="G19" s="7">
        <v>33203</v>
      </c>
      <c r="H19" s="65">
        <f t="shared" si="3"/>
        <v>0.30322097515091184</v>
      </c>
      <c r="I19" s="7">
        <v>87049</v>
      </c>
      <c r="J19" s="65">
        <f t="shared" si="4"/>
        <v>0.80191799246437157</v>
      </c>
      <c r="K19" s="7">
        <v>21502</v>
      </c>
      <c r="L19" s="65">
        <f t="shared" si="5"/>
        <v>0.19808200753562841</v>
      </c>
      <c r="M19" s="7">
        <v>74889</v>
      </c>
      <c r="N19" s="65">
        <f t="shared" si="6"/>
        <v>0.70514293246958681</v>
      </c>
      <c r="O19" s="7">
        <v>31315</v>
      </c>
      <c r="P19" s="65">
        <f t="shared" si="7"/>
        <v>0.29485706753041319</v>
      </c>
      <c r="Q19" s="7">
        <v>50875</v>
      </c>
      <c r="R19" s="65">
        <f t="shared" si="8"/>
        <v>0.7140851989613306</v>
      </c>
      <c r="S19" s="7">
        <v>20370</v>
      </c>
      <c r="T19" s="65">
        <f t="shared" si="9"/>
        <v>0.2859148010386694</v>
      </c>
      <c r="U19" s="7">
        <v>51933</v>
      </c>
      <c r="V19" s="65">
        <f t="shared" si="10"/>
        <v>0.73128590740114907</v>
      </c>
      <c r="W19" s="7">
        <v>19083</v>
      </c>
      <c r="X19" s="65">
        <f t="shared" si="11"/>
        <v>0.26871409259885098</v>
      </c>
      <c r="Y19" s="7">
        <v>43179</v>
      </c>
      <c r="Z19" s="65">
        <f t="shared" si="12"/>
        <v>0.71841671796748918</v>
      </c>
      <c r="AA19" s="7">
        <v>16924</v>
      </c>
      <c r="AB19" s="65">
        <f t="shared" si="13"/>
        <v>0.28158328203251087</v>
      </c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</row>
    <row r="20" spans="1:257" x14ac:dyDescent="0.2">
      <c r="A20" s="62">
        <v>18</v>
      </c>
      <c r="B20" s="65">
        <f t="shared" si="0"/>
        <v>0.46231734104329025</v>
      </c>
      <c r="C20" s="67"/>
      <c r="D20" s="65">
        <f t="shared" si="1"/>
        <v>0.53768265895670975</v>
      </c>
      <c r="E20" s="7">
        <v>79564</v>
      </c>
      <c r="F20" s="65">
        <f t="shared" si="2"/>
        <v>0.47458395466746195</v>
      </c>
      <c r="G20" s="7">
        <v>88086</v>
      </c>
      <c r="H20" s="65">
        <f t="shared" si="3"/>
        <v>0.52541604533253805</v>
      </c>
      <c r="I20" s="7">
        <v>64211</v>
      </c>
      <c r="J20" s="65">
        <f t="shared" si="4"/>
        <v>0.46428442310612361</v>
      </c>
      <c r="K20" s="7">
        <v>74090</v>
      </c>
      <c r="L20" s="65">
        <f t="shared" si="5"/>
        <v>0.53571557689387639</v>
      </c>
      <c r="M20" s="7">
        <v>77192</v>
      </c>
      <c r="N20" s="65">
        <f t="shared" si="6"/>
        <v>0.46605083620117127</v>
      </c>
      <c r="O20" s="7">
        <v>88438</v>
      </c>
      <c r="P20" s="65">
        <f t="shared" si="7"/>
        <v>0.53394916379882873</v>
      </c>
      <c r="Q20" s="7">
        <v>62900</v>
      </c>
      <c r="R20" s="65">
        <f t="shared" si="8"/>
        <v>0.49021135981046199</v>
      </c>
      <c r="S20" s="7">
        <v>65412</v>
      </c>
      <c r="T20" s="65">
        <f t="shared" si="9"/>
        <v>0.50978864018953796</v>
      </c>
      <c r="U20" s="7">
        <v>64649</v>
      </c>
      <c r="V20" s="65">
        <f t="shared" si="10"/>
        <v>0.50742906479337546</v>
      </c>
      <c r="W20" s="7">
        <v>62756</v>
      </c>
      <c r="X20" s="65">
        <f t="shared" si="11"/>
        <v>0.49257093520662454</v>
      </c>
      <c r="Y20" s="7">
        <v>29495</v>
      </c>
      <c r="Z20" s="65">
        <f t="shared" si="12"/>
        <v>0.32646713744936134</v>
      </c>
      <c r="AA20" s="7">
        <v>60851</v>
      </c>
      <c r="AB20" s="65">
        <f t="shared" si="13"/>
        <v>0.67353286255063871</v>
      </c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</row>
    <row r="21" spans="1:257" x14ac:dyDescent="0.2">
      <c r="A21" s="62">
        <v>19</v>
      </c>
      <c r="B21" s="65">
        <f t="shared" si="0"/>
        <v>0.73193704195438447</v>
      </c>
      <c r="C21" s="66"/>
      <c r="D21" s="65">
        <f t="shared" si="1"/>
        <v>0.26806295804561558</v>
      </c>
      <c r="E21" s="7">
        <v>72571</v>
      </c>
      <c r="F21" s="65">
        <f t="shared" si="2"/>
        <v>0.73565607006731004</v>
      </c>
      <c r="G21" s="7">
        <v>26077</v>
      </c>
      <c r="H21" s="65">
        <f t="shared" si="3"/>
        <v>0.26434392993268996</v>
      </c>
      <c r="I21" s="7">
        <v>69679</v>
      </c>
      <c r="J21" s="65">
        <f t="shared" si="4"/>
        <v>0.75232676153663436</v>
      </c>
      <c r="K21" s="7">
        <v>22939</v>
      </c>
      <c r="L21" s="65">
        <f t="shared" si="5"/>
        <v>0.24767323846336564</v>
      </c>
      <c r="M21" s="7">
        <v>71251</v>
      </c>
      <c r="N21" s="65">
        <f t="shared" si="6"/>
        <v>0.74609158211080739</v>
      </c>
      <c r="O21" s="7">
        <v>24248</v>
      </c>
      <c r="P21" s="65">
        <f t="shared" si="7"/>
        <v>0.25390841788919255</v>
      </c>
      <c r="Q21" s="7">
        <v>49770</v>
      </c>
      <c r="R21" s="65">
        <f t="shared" si="8"/>
        <v>0.74362384018885685</v>
      </c>
      <c r="S21" s="7">
        <v>17159</v>
      </c>
      <c r="T21" s="65">
        <f t="shared" si="9"/>
        <v>0.25637615981114315</v>
      </c>
      <c r="U21" s="7">
        <v>50230</v>
      </c>
      <c r="V21" s="65">
        <f t="shared" si="10"/>
        <v>0.7519573646312071</v>
      </c>
      <c r="W21" s="7">
        <v>16569</v>
      </c>
      <c r="X21" s="65">
        <f t="shared" si="11"/>
        <v>0.24804263536879295</v>
      </c>
      <c r="Y21" s="7">
        <v>32157</v>
      </c>
      <c r="Z21" s="65">
        <f t="shared" si="12"/>
        <v>0.62129525870396851</v>
      </c>
      <c r="AA21" s="7">
        <v>19601</v>
      </c>
      <c r="AB21" s="65">
        <f t="shared" si="13"/>
        <v>0.37870474129603154</v>
      </c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</row>
    <row r="22" spans="1:257" x14ac:dyDescent="0.2">
      <c r="A22" s="62">
        <v>20</v>
      </c>
      <c r="B22" s="65">
        <f t="shared" si="0"/>
        <v>0.41150098100432353</v>
      </c>
      <c r="C22" s="67"/>
      <c r="D22" s="65">
        <f t="shared" si="1"/>
        <v>0.58849901899567647</v>
      </c>
      <c r="E22" s="7">
        <v>59124</v>
      </c>
      <c r="F22" s="65">
        <f t="shared" si="2"/>
        <v>0.42436944631860007</v>
      </c>
      <c r="G22" s="7">
        <v>80198</v>
      </c>
      <c r="H22" s="65">
        <f t="shared" si="3"/>
        <v>0.57563055368139993</v>
      </c>
      <c r="I22" s="7">
        <v>50440</v>
      </c>
      <c r="J22" s="65">
        <f t="shared" si="4"/>
        <v>0.43225640586168479</v>
      </c>
      <c r="K22" s="7">
        <v>66250</v>
      </c>
      <c r="L22" s="65">
        <f t="shared" si="5"/>
        <v>0.56774359413831521</v>
      </c>
      <c r="M22" s="7">
        <v>55280</v>
      </c>
      <c r="N22" s="65">
        <f t="shared" si="6"/>
        <v>0.40069294945673051</v>
      </c>
      <c r="O22" s="7">
        <v>82681</v>
      </c>
      <c r="P22" s="65">
        <f t="shared" si="7"/>
        <v>0.59930705054326949</v>
      </c>
      <c r="Q22" s="7">
        <v>43847</v>
      </c>
      <c r="R22" s="65">
        <f t="shared" si="8"/>
        <v>0.41771778065696213</v>
      </c>
      <c r="S22" s="7">
        <v>61121</v>
      </c>
      <c r="T22" s="65">
        <f t="shared" si="9"/>
        <v>0.58228221934303792</v>
      </c>
      <c r="U22" s="7">
        <v>45200</v>
      </c>
      <c r="V22" s="65">
        <f t="shared" si="10"/>
        <v>0.43383947939262474</v>
      </c>
      <c r="W22" s="7">
        <v>58986</v>
      </c>
      <c r="X22" s="65">
        <f t="shared" si="11"/>
        <v>0.56616052060737532</v>
      </c>
      <c r="Y22" s="7">
        <v>24217</v>
      </c>
      <c r="Z22" s="65">
        <f t="shared" si="12"/>
        <v>0.33305827178831265</v>
      </c>
      <c r="AA22" s="7">
        <v>48494</v>
      </c>
      <c r="AB22" s="65">
        <f t="shared" si="13"/>
        <v>0.6669417282116874</v>
      </c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</row>
    <row r="23" spans="1:257" x14ac:dyDescent="0.2">
      <c r="A23" s="62">
        <v>21</v>
      </c>
      <c r="B23" s="65">
        <f t="shared" si="0"/>
        <v>0.56694694202361939</v>
      </c>
      <c r="C23" s="66"/>
      <c r="D23" s="65">
        <f t="shared" si="1"/>
        <v>0.43305305797638061</v>
      </c>
      <c r="E23" s="7">
        <v>86336</v>
      </c>
      <c r="F23" s="65">
        <f t="shared" si="2"/>
        <v>0.59230800894609015</v>
      </c>
      <c r="G23" s="7">
        <v>59426</v>
      </c>
      <c r="H23" s="65">
        <f t="shared" si="3"/>
        <v>0.4076919910539098</v>
      </c>
      <c r="I23" s="7">
        <v>71267</v>
      </c>
      <c r="J23" s="65">
        <f t="shared" si="4"/>
        <v>0.56733111496760014</v>
      </c>
      <c r="K23" s="7">
        <v>54351</v>
      </c>
      <c r="L23" s="65">
        <f t="shared" si="5"/>
        <v>0.43266888503239981</v>
      </c>
      <c r="M23" s="7">
        <v>81217</v>
      </c>
      <c r="N23" s="65">
        <f t="shared" si="6"/>
        <v>0.56313096294652765</v>
      </c>
      <c r="O23" s="7">
        <v>63007</v>
      </c>
      <c r="P23" s="65">
        <f t="shared" si="7"/>
        <v>0.43686903705347235</v>
      </c>
      <c r="Q23" s="7">
        <v>67574</v>
      </c>
      <c r="R23" s="65">
        <f t="shared" si="8"/>
        <v>0.58474744939901868</v>
      </c>
      <c r="S23" s="7">
        <v>47987</v>
      </c>
      <c r="T23" s="65">
        <f t="shared" si="9"/>
        <v>0.41525255060098132</v>
      </c>
      <c r="U23" s="7">
        <v>69027</v>
      </c>
      <c r="V23" s="65">
        <f t="shared" si="10"/>
        <v>0.60134858477005237</v>
      </c>
      <c r="W23" s="7">
        <v>45760</v>
      </c>
      <c r="X23" s="65">
        <f t="shared" si="11"/>
        <v>0.39865141522994763</v>
      </c>
      <c r="Y23" s="7">
        <v>34942</v>
      </c>
      <c r="Z23" s="65">
        <f t="shared" si="12"/>
        <v>0.44877986128949399</v>
      </c>
      <c r="AA23" s="7">
        <v>42918</v>
      </c>
      <c r="AB23" s="65">
        <f t="shared" si="13"/>
        <v>0.55122013871050601</v>
      </c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</row>
    <row r="24" spans="1:257" x14ac:dyDescent="0.2">
      <c r="A24" s="62">
        <v>22</v>
      </c>
      <c r="B24" s="65">
        <f t="shared" si="0"/>
        <v>0.35464447683835437</v>
      </c>
      <c r="C24" s="67"/>
      <c r="D24" s="65">
        <f t="shared" si="1"/>
        <v>0.64535552316164557</v>
      </c>
      <c r="E24" s="7">
        <v>60662</v>
      </c>
      <c r="F24" s="65">
        <f t="shared" si="2"/>
        <v>0.39977856714490012</v>
      </c>
      <c r="G24" s="7">
        <v>91077</v>
      </c>
      <c r="H24" s="65">
        <f t="shared" si="3"/>
        <v>0.60022143285509988</v>
      </c>
      <c r="I24" s="7">
        <v>40377</v>
      </c>
      <c r="J24" s="65">
        <f t="shared" si="4"/>
        <v>0.32834570752453829</v>
      </c>
      <c r="K24" s="7">
        <v>82594</v>
      </c>
      <c r="L24" s="65">
        <f t="shared" si="5"/>
        <v>0.67165429247546171</v>
      </c>
      <c r="M24" s="7">
        <v>55152</v>
      </c>
      <c r="N24" s="65">
        <f t="shared" si="6"/>
        <v>0.3643931735743593</v>
      </c>
      <c r="O24" s="7">
        <v>96201</v>
      </c>
      <c r="P24" s="65">
        <f t="shared" si="7"/>
        <v>0.6356068264256407</v>
      </c>
      <c r="Q24" s="7">
        <v>43030</v>
      </c>
      <c r="R24" s="65">
        <f t="shared" si="8"/>
        <v>0.36645915125914447</v>
      </c>
      <c r="S24" s="7">
        <v>74391</v>
      </c>
      <c r="T24" s="65">
        <f t="shared" si="9"/>
        <v>0.63354084874085559</v>
      </c>
      <c r="U24" s="7">
        <v>44728</v>
      </c>
      <c r="V24" s="65">
        <f t="shared" si="10"/>
        <v>0.38371065567441898</v>
      </c>
      <c r="W24" s="7">
        <v>71839</v>
      </c>
      <c r="X24" s="65">
        <f t="shared" si="11"/>
        <v>0.61628934432558102</v>
      </c>
      <c r="Y24" s="7">
        <v>18800</v>
      </c>
      <c r="Z24" s="65">
        <f t="shared" si="12"/>
        <v>0.23258978831854904</v>
      </c>
      <c r="AA24" s="7">
        <v>62029</v>
      </c>
      <c r="AB24" s="65">
        <f t="shared" si="13"/>
        <v>0.76741021168145096</v>
      </c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</row>
    <row r="25" spans="1:257" x14ac:dyDescent="0.2">
      <c r="A25" s="62">
        <v>23</v>
      </c>
      <c r="B25" s="65">
        <f t="shared" si="0"/>
        <v>0.59027309438600117</v>
      </c>
      <c r="C25" s="66"/>
      <c r="D25" s="65">
        <f t="shared" si="1"/>
        <v>0.40972690561399883</v>
      </c>
      <c r="E25" s="7">
        <v>80310</v>
      </c>
      <c r="F25" s="65">
        <f t="shared" si="2"/>
        <v>0.64065541338268606</v>
      </c>
      <c r="G25" s="7">
        <v>45046</v>
      </c>
      <c r="H25" s="65">
        <f t="shared" si="3"/>
        <v>0.35934458661731389</v>
      </c>
      <c r="I25" s="7">
        <v>59569</v>
      </c>
      <c r="J25" s="65">
        <f t="shared" si="4"/>
        <v>0.55923881409714793</v>
      </c>
      <c r="K25" s="7">
        <v>46949</v>
      </c>
      <c r="L25" s="65">
        <f t="shared" si="5"/>
        <v>0.44076118590285213</v>
      </c>
      <c r="M25" s="7">
        <v>75638</v>
      </c>
      <c r="N25" s="65">
        <f t="shared" si="6"/>
        <v>0.60734876102073265</v>
      </c>
      <c r="O25" s="7">
        <v>48900</v>
      </c>
      <c r="P25" s="65">
        <f t="shared" si="7"/>
        <v>0.39265123897926735</v>
      </c>
      <c r="Q25" s="7">
        <v>57758</v>
      </c>
      <c r="R25" s="65">
        <f t="shared" si="8"/>
        <v>0.60182136456466473</v>
      </c>
      <c r="S25" s="7">
        <v>38214</v>
      </c>
      <c r="T25" s="65">
        <f t="shared" si="9"/>
        <v>0.39817863543533533</v>
      </c>
      <c r="U25" s="7">
        <v>59597</v>
      </c>
      <c r="V25" s="65">
        <f t="shared" si="10"/>
        <v>0.62389556551233194</v>
      </c>
      <c r="W25" s="7">
        <v>35927</v>
      </c>
      <c r="X25" s="65">
        <f t="shared" si="11"/>
        <v>0.376104434487668</v>
      </c>
      <c r="Y25" s="7">
        <v>26854</v>
      </c>
      <c r="Z25" s="65">
        <f t="shared" si="12"/>
        <v>0.43654393237421768</v>
      </c>
      <c r="AA25" s="7">
        <v>34661</v>
      </c>
      <c r="AB25" s="65">
        <f t="shared" si="13"/>
        <v>0.56345606762578238</v>
      </c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</row>
    <row r="26" spans="1:257" x14ac:dyDescent="0.2">
      <c r="A26" s="62">
        <v>24</v>
      </c>
      <c r="B26" s="65">
        <f t="shared" si="0"/>
        <v>0.47005517853392292</v>
      </c>
      <c r="C26" s="67"/>
      <c r="D26" s="65">
        <f t="shared" si="1"/>
        <v>0.52994482146607713</v>
      </c>
      <c r="E26" s="7">
        <v>75791</v>
      </c>
      <c r="F26" s="65">
        <f t="shared" si="2"/>
        <v>0.51377110745056565</v>
      </c>
      <c r="G26" s="7">
        <v>71728</v>
      </c>
      <c r="H26" s="65">
        <f t="shared" si="3"/>
        <v>0.4862288925494343</v>
      </c>
      <c r="I26" s="7">
        <v>52164</v>
      </c>
      <c r="J26" s="65">
        <f t="shared" si="4"/>
        <v>0.43711872360394183</v>
      </c>
      <c r="K26" s="7">
        <v>67172</v>
      </c>
      <c r="L26" s="65">
        <f t="shared" si="5"/>
        <v>0.56288127639605823</v>
      </c>
      <c r="M26" s="7">
        <v>70530</v>
      </c>
      <c r="N26" s="65">
        <f t="shared" si="6"/>
        <v>0.47994937156778017</v>
      </c>
      <c r="O26" s="7">
        <v>76423</v>
      </c>
      <c r="P26" s="65">
        <f t="shared" si="7"/>
        <v>0.52005062843221983</v>
      </c>
      <c r="Q26" s="7">
        <v>56423</v>
      </c>
      <c r="R26" s="65">
        <f t="shared" si="8"/>
        <v>0.48763266152729284</v>
      </c>
      <c r="S26" s="7">
        <v>59285</v>
      </c>
      <c r="T26" s="65">
        <f t="shared" si="9"/>
        <v>0.51236733847270721</v>
      </c>
      <c r="U26" s="7">
        <v>58364</v>
      </c>
      <c r="V26" s="65">
        <f t="shared" si="10"/>
        <v>0.5078133156997181</v>
      </c>
      <c r="W26" s="7">
        <v>56568</v>
      </c>
      <c r="X26" s="65">
        <f t="shared" si="11"/>
        <v>0.4921866843002819</v>
      </c>
      <c r="Y26" s="7">
        <v>24669</v>
      </c>
      <c r="Z26" s="65">
        <f t="shared" si="12"/>
        <v>0.33116752359345425</v>
      </c>
      <c r="AA26" s="7">
        <v>49822</v>
      </c>
      <c r="AB26" s="65">
        <f t="shared" si="13"/>
        <v>0.66883247640654575</v>
      </c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</row>
    <row r="27" spans="1:257" x14ac:dyDescent="0.2">
      <c r="A27" s="62">
        <v>25</v>
      </c>
      <c r="B27" s="65">
        <f t="shared" si="0"/>
        <v>0.37264092946791832</v>
      </c>
      <c r="C27" s="66"/>
      <c r="D27" s="65">
        <f t="shared" si="1"/>
        <v>0.62735907053208173</v>
      </c>
      <c r="E27" s="7">
        <v>48337</v>
      </c>
      <c r="F27" s="65">
        <f t="shared" si="2"/>
        <v>0.32120595935834562</v>
      </c>
      <c r="G27" s="7">
        <v>102149</v>
      </c>
      <c r="H27" s="65">
        <f t="shared" si="3"/>
        <v>0.67879404064165438</v>
      </c>
      <c r="I27" s="7">
        <v>55217</v>
      </c>
      <c r="J27" s="65">
        <f t="shared" si="4"/>
        <v>0.44399504679810875</v>
      </c>
      <c r="K27" s="7">
        <v>69147</v>
      </c>
      <c r="L27" s="65">
        <f t="shared" si="5"/>
        <v>0.55600495320189125</v>
      </c>
      <c r="M27" s="7">
        <v>50010</v>
      </c>
      <c r="N27" s="65">
        <f t="shared" si="6"/>
        <v>0.34024111467914875</v>
      </c>
      <c r="O27" s="7">
        <v>96974</v>
      </c>
      <c r="P27" s="65">
        <f t="shared" si="7"/>
        <v>0.65975888532085125</v>
      </c>
      <c r="Q27" s="7">
        <v>43881</v>
      </c>
      <c r="R27" s="65">
        <f t="shared" si="8"/>
        <v>0.39619166282943741</v>
      </c>
      <c r="S27" s="7">
        <v>66876</v>
      </c>
      <c r="T27" s="65">
        <f t="shared" si="9"/>
        <v>0.60380833717056259</v>
      </c>
      <c r="U27" s="7">
        <v>43808</v>
      </c>
      <c r="V27" s="65">
        <f t="shared" si="10"/>
        <v>0.40152515031529551</v>
      </c>
      <c r="W27" s="7">
        <v>65296</v>
      </c>
      <c r="X27" s="65">
        <f t="shared" si="11"/>
        <v>0.59847484968470455</v>
      </c>
      <c r="Y27" s="7">
        <v>28485</v>
      </c>
      <c r="Z27" s="65">
        <f t="shared" si="12"/>
        <v>0.34670155793573515</v>
      </c>
      <c r="AA27" s="7">
        <v>53675</v>
      </c>
      <c r="AB27" s="65">
        <f t="shared" si="13"/>
        <v>0.65329844206426479</v>
      </c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</row>
    <row r="28" spans="1:257" x14ac:dyDescent="0.2">
      <c r="A28" s="62">
        <v>26</v>
      </c>
      <c r="B28" s="65">
        <f t="shared" si="0"/>
        <v>0.36743305409255461</v>
      </c>
      <c r="C28" s="67"/>
      <c r="D28" s="65">
        <f t="shared" si="1"/>
        <v>0.63256694590744544</v>
      </c>
      <c r="E28" s="7">
        <v>44554</v>
      </c>
      <c r="F28" s="65">
        <f t="shared" si="2"/>
        <v>0.34722092334549082</v>
      </c>
      <c r="G28" s="7">
        <v>83762</v>
      </c>
      <c r="H28" s="65">
        <f t="shared" si="3"/>
        <v>0.65277907665450918</v>
      </c>
      <c r="I28" s="7">
        <v>46197</v>
      </c>
      <c r="J28" s="65">
        <f t="shared" si="4"/>
        <v>0.42484297262251813</v>
      </c>
      <c r="K28" s="7">
        <v>62542</v>
      </c>
      <c r="L28" s="65">
        <f t="shared" si="5"/>
        <v>0.57515702737748187</v>
      </c>
      <c r="M28" s="7">
        <v>42748</v>
      </c>
      <c r="N28" s="65">
        <f t="shared" si="6"/>
        <v>0.33946382059589608</v>
      </c>
      <c r="O28" s="7">
        <v>83180</v>
      </c>
      <c r="P28" s="65">
        <f t="shared" si="7"/>
        <v>0.66053617940410392</v>
      </c>
      <c r="Q28" s="7">
        <v>34771</v>
      </c>
      <c r="R28" s="65">
        <f t="shared" si="8"/>
        <v>0.37347210586238749</v>
      </c>
      <c r="S28" s="7">
        <v>58331</v>
      </c>
      <c r="T28" s="65">
        <f t="shared" si="9"/>
        <v>0.62652789413761256</v>
      </c>
      <c r="U28" s="7">
        <v>35608</v>
      </c>
      <c r="V28" s="65">
        <f t="shared" si="10"/>
        <v>0.38591509607777258</v>
      </c>
      <c r="W28" s="7">
        <v>56661</v>
      </c>
      <c r="X28" s="65">
        <f t="shared" si="11"/>
        <v>0.61408490392222737</v>
      </c>
      <c r="Y28" s="7">
        <v>21041</v>
      </c>
      <c r="Z28" s="65">
        <f t="shared" si="12"/>
        <v>0.32988931046376718</v>
      </c>
      <c r="AA28" s="7">
        <v>42741</v>
      </c>
      <c r="AB28" s="65">
        <f t="shared" si="13"/>
        <v>0.67011068953623276</v>
      </c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</row>
    <row r="29" spans="1:257" x14ac:dyDescent="0.2">
      <c r="A29" s="62">
        <v>27</v>
      </c>
      <c r="B29" s="65">
        <f t="shared" si="0"/>
        <v>0.67791331359086049</v>
      </c>
      <c r="C29" s="66"/>
      <c r="D29" s="65">
        <f t="shared" si="1"/>
        <v>0.32208668640913951</v>
      </c>
      <c r="E29" s="7">
        <v>104773</v>
      </c>
      <c r="F29" s="65">
        <f t="shared" si="2"/>
        <v>0.70080399186643838</v>
      </c>
      <c r="G29" s="7">
        <v>44731</v>
      </c>
      <c r="H29" s="65">
        <f t="shared" si="3"/>
        <v>0.29919600813356162</v>
      </c>
      <c r="I29" s="7">
        <v>82922</v>
      </c>
      <c r="J29" s="65">
        <f t="shared" si="4"/>
        <v>0.66627027808801431</v>
      </c>
      <c r="K29" s="7">
        <v>41535</v>
      </c>
      <c r="L29" s="65">
        <f t="shared" si="5"/>
        <v>0.33372972191198569</v>
      </c>
      <c r="M29" s="7">
        <v>101137</v>
      </c>
      <c r="N29" s="65">
        <f t="shared" si="6"/>
        <v>0.68519145822606431</v>
      </c>
      <c r="O29" s="7">
        <v>46467</v>
      </c>
      <c r="P29" s="65">
        <f t="shared" si="7"/>
        <v>0.31480854177393569</v>
      </c>
      <c r="Q29" s="7">
        <v>81435</v>
      </c>
      <c r="R29" s="65">
        <f t="shared" si="8"/>
        <v>0.69687738004569688</v>
      </c>
      <c r="S29" s="7">
        <v>35422</v>
      </c>
      <c r="T29" s="65">
        <f t="shared" si="9"/>
        <v>0.30312261995430312</v>
      </c>
      <c r="U29" s="7">
        <v>82644</v>
      </c>
      <c r="V29" s="65">
        <f t="shared" si="10"/>
        <v>0.71204928272950507</v>
      </c>
      <c r="W29" s="7">
        <v>33421</v>
      </c>
      <c r="X29" s="65">
        <f t="shared" si="11"/>
        <v>0.28795071727049498</v>
      </c>
      <c r="Y29" s="7">
        <v>42927</v>
      </c>
      <c r="Z29" s="65">
        <f t="shared" si="12"/>
        <v>0.55799352666675328</v>
      </c>
      <c r="AA29" s="7">
        <v>34004</v>
      </c>
      <c r="AB29" s="65">
        <f t="shared" si="13"/>
        <v>0.44200647333324666</v>
      </c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</row>
    <row r="30" spans="1:257" x14ac:dyDescent="0.2">
      <c r="A30" s="62">
        <v>28</v>
      </c>
      <c r="B30" s="65">
        <f t="shared" si="0"/>
        <v>0.4318844079647009</v>
      </c>
      <c r="C30" s="67"/>
      <c r="D30" s="65">
        <f t="shared" si="1"/>
        <v>0.56811559203529904</v>
      </c>
      <c r="E30" s="7">
        <v>56283</v>
      </c>
      <c r="F30" s="65">
        <f t="shared" si="2"/>
        <v>0.39199476253821885</v>
      </c>
      <c r="G30" s="7">
        <v>87298</v>
      </c>
      <c r="H30" s="65">
        <f t="shared" si="3"/>
        <v>0.60800523746178115</v>
      </c>
      <c r="I30" s="7">
        <v>61055</v>
      </c>
      <c r="J30" s="65">
        <f t="shared" si="4"/>
        <v>0.50296979133199882</v>
      </c>
      <c r="K30" s="7">
        <v>60334</v>
      </c>
      <c r="L30" s="65">
        <f t="shared" si="5"/>
        <v>0.49703020866800124</v>
      </c>
      <c r="M30" s="7">
        <v>54867</v>
      </c>
      <c r="N30" s="65">
        <f t="shared" si="6"/>
        <v>0.39174205156398373</v>
      </c>
      <c r="O30" s="7">
        <v>85192</v>
      </c>
      <c r="P30" s="65">
        <f t="shared" si="7"/>
        <v>0.60825794843601622</v>
      </c>
      <c r="Q30" s="7">
        <v>46428</v>
      </c>
      <c r="R30" s="65">
        <f t="shared" si="8"/>
        <v>0.4444146644969848</v>
      </c>
      <c r="S30" s="7">
        <v>58042</v>
      </c>
      <c r="T30" s="65">
        <f t="shared" si="9"/>
        <v>0.55558533550301525</v>
      </c>
      <c r="U30" s="7">
        <v>47767</v>
      </c>
      <c r="V30" s="65">
        <f t="shared" si="10"/>
        <v>0.46105362727307825</v>
      </c>
      <c r="W30" s="7">
        <v>55837</v>
      </c>
      <c r="X30" s="65">
        <f t="shared" si="11"/>
        <v>0.5389463727269217</v>
      </c>
      <c r="Y30" s="7">
        <v>30470</v>
      </c>
      <c r="Z30" s="65">
        <f t="shared" si="12"/>
        <v>0.41020463112547118</v>
      </c>
      <c r="AA30" s="7">
        <v>43810</v>
      </c>
      <c r="AB30" s="65">
        <f t="shared" si="13"/>
        <v>0.58979536887452877</v>
      </c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</row>
    <row r="31" spans="1:257" x14ac:dyDescent="0.2">
      <c r="A31" s="62">
        <v>29</v>
      </c>
      <c r="B31" s="65">
        <f t="shared" si="0"/>
        <v>0.55863229960844663</v>
      </c>
      <c r="C31" s="66"/>
      <c r="D31" s="65">
        <f t="shared" si="1"/>
        <v>0.44136770039155332</v>
      </c>
      <c r="E31" s="7">
        <v>81425</v>
      </c>
      <c r="F31" s="65">
        <f t="shared" si="2"/>
        <v>0.56198193099545168</v>
      </c>
      <c r="G31" s="7">
        <v>63464</v>
      </c>
      <c r="H31" s="65">
        <f t="shared" si="3"/>
        <v>0.43801806900454832</v>
      </c>
      <c r="I31" s="7">
        <v>69976</v>
      </c>
      <c r="J31" s="65">
        <f t="shared" si="4"/>
        <v>0.56439540585882053</v>
      </c>
      <c r="K31" s="7">
        <v>54008</v>
      </c>
      <c r="L31" s="65">
        <f t="shared" si="5"/>
        <v>0.43560459414117952</v>
      </c>
      <c r="M31" s="7">
        <v>79648</v>
      </c>
      <c r="N31" s="65">
        <f t="shared" si="6"/>
        <v>0.55791929055260969</v>
      </c>
      <c r="O31" s="7">
        <v>63111</v>
      </c>
      <c r="P31" s="65">
        <f t="shared" si="7"/>
        <v>0.44208070944739036</v>
      </c>
      <c r="Q31" s="7">
        <v>66102</v>
      </c>
      <c r="R31" s="65">
        <f t="shared" si="8"/>
        <v>0.58021364558006439</v>
      </c>
      <c r="S31" s="7">
        <v>47825</v>
      </c>
      <c r="T31" s="65">
        <f t="shared" si="9"/>
        <v>0.41978635441993556</v>
      </c>
      <c r="U31" s="7">
        <v>67333</v>
      </c>
      <c r="V31" s="65">
        <f t="shared" si="10"/>
        <v>0.59528251010069755</v>
      </c>
      <c r="W31" s="7">
        <v>45778</v>
      </c>
      <c r="X31" s="65">
        <f t="shared" si="11"/>
        <v>0.40471748989930245</v>
      </c>
      <c r="Y31" s="7">
        <v>37705</v>
      </c>
      <c r="Z31" s="65">
        <f t="shared" si="12"/>
        <v>0.4638731346037917</v>
      </c>
      <c r="AA31" s="7">
        <v>43578</v>
      </c>
      <c r="AB31" s="65">
        <f t="shared" si="13"/>
        <v>0.53612686539620835</v>
      </c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</row>
    <row r="32" spans="1:257" x14ac:dyDescent="0.2">
      <c r="A32" s="62">
        <v>30</v>
      </c>
      <c r="B32" s="65">
        <f t="shared" si="0"/>
        <v>0.58079248340986744</v>
      </c>
      <c r="C32" s="67"/>
      <c r="D32" s="65">
        <f t="shared" si="1"/>
        <v>0.4192075165901325</v>
      </c>
      <c r="E32" s="7">
        <v>83011</v>
      </c>
      <c r="F32" s="65">
        <f t="shared" si="2"/>
        <v>0.57854643788070981</v>
      </c>
      <c r="G32" s="7">
        <v>60471</v>
      </c>
      <c r="H32" s="65">
        <f t="shared" si="3"/>
        <v>0.42145356211929025</v>
      </c>
      <c r="I32" s="7">
        <v>72648</v>
      </c>
      <c r="J32" s="65">
        <f t="shared" si="4"/>
        <v>0.59020708592969318</v>
      </c>
      <c r="K32" s="7">
        <v>50441</v>
      </c>
      <c r="L32" s="65">
        <f t="shared" si="5"/>
        <v>0.40979291407030682</v>
      </c>
      <c r="M32" s="7">
        <v>82713</v>
      </c>
      <c r="N32" s="65">
        <f t="shared" si="6"/>
        <v>0.58307720505301153</v>
      </c>
      <c r="O32" s="7">
        <v>59143</v>
      </c>
      <c r="P32" s="65">
        <f t="shared" si="7"/>
        <v>0.41692279494698847</v>
      </c>
      <c r="Q32" s="7">
        <v>67838</v>
      </c>
      <c r="R32" s="65">
        <f t="shared" si="8"/>
        <v>0.59828728161076672</v>
      </c>
      <c r="S32" s="7">
        <v>45549</v>
      </c>
      <c r="T32" s="65">
        <f t="shared" si="9"/>
        <v>0.40171271838923334</v>
      </c>
      <c r="U32" s="7">
        <v>69730</v>
      </c>
      <c r="V32" s="65">
        <f t="shared" si="10"/>
        <v>0.6210422251712252</v>
      </c>
      <c r="W32" s="7">
        <v>42549</v>
      </c>
      <c r="X32" s="65">
        <f t="shared" si="11"/>
        <v>0.37895777482877474</v>
      </c>
      <c r="Y32" s="7">
        <v>41184</v>
      </c>
      <c r="Z32" s="65">
        <f t="shared" si="12"/>
        <v>0.48967362225789191</v>
      </c>
      <c r="AA32" s="7">
        <v>42921</v>
      </c>
      <c r="AB32" s="65">
        <f t="shared" si="13"/>
        <v>0.51032637774210809</v>
      </c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</row>
    <row r="33" spans="1:257" x14ac:dyDescent="0.2">
      <c r="A33" s="62">
        <v>31</v>
      </c>
      <c r="B33" s="65">
        <f t="shared" si="0"/>
        <v>0.38120543933873935</v>
      </c>
      <c r="C33" s="66"/>
      <c r="D33" s="65">
        <f t="shared" si="1"/>
        <v>0.6187945606612606</v>
      </c>
      <c r="E33" s="7">
        <v>65565</v>
      </c>
      <c r="F33" s="65">
        <f t="shared" si="2"/>
        <v>0.38612392007208352</v>
      </c>
      <c r="G33" s="7">
        <v>104238</v>
      </c>
      <c r="H33" s="65">
        <f t="shared" si="3"/>
        <v>0.61387607992791648</v>
      </c>
      <c r="I33" s="7">
        <v>52667</v>
      </c>
      <c r="J33" s="65">
        <f t="shared" si="4"/>
        <v>0.3952999632223248</v>
      </c>
      <c r="K33" s="7">
        <v>80566</v>
      </c>
      <c r="L33" s="65">
        <f t="shared" si="5"/>
        <v>0.60470003677767525</v>
      </c>
      <c r="M33" s="7">
        <v>63276</v>
      </c>
      <c r="N33" s="65">
        <f t="shared" si="6"/>
        <v>0.37664285714285717</v>
      </c>
      <c r="O33" s="7">
        <v>104724</v>
      </c>
      <c r="P33" s="65">
        <f t="shared" si="7"/>
        <v>0.62335714285714283</v>
      </c>
      <c r="Q33" s="7">
        <v>50867</v>
      </c>
      <c r="R33" s="65">
        <f t="shared" si="8"/>
        <v>0.39524619843508396</v>
      </c>
      <c r="S33" s="7">
        <v>77830</v>
      </c>
      <c r="T33" s="65">
        <f t="shared" si="9"/>
        <v>0.60475380156491609</v>
      </c>
      <c r="U33" s="7">
        <v>53397</v>
      </c>
      <c r="V33" s="65">
        <f t="shared" si="10"/>
        <v>0.41758817549073279</v>
      </c>
      <c r="W33" s="7">
        <v>74473</v>
      </c>
      <c r="X33" s="65">
        <f t="shared" si="11"/>
        <v>0.58241182450926721</v>
      </c>
      <c r="Y33" s="7">
        <v>25621</v>
      </c>
      <c r="Z33" s="65">
        <f t="shared" si="12"/>
        <v>0.28703465119144977</v>
      </c>
      <c r="AA33" s="7">
        <v>63640</v>
      </c>
      <c r="AB33" s="65">
        <f t="shared" si="13"/>
        <v>0.71296534880855023</v>
      </c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</row>
    <row r="34" spans="1:257" x14ac:dyDescent="0.2">
      <c r="A34" s="62">
        <v>32</v>
      </c>
      <c r="B34" s="65">
        <f t="shared" si="0"/>
        <v>0.54789418826447167</v>
      </c>
      <c r="C34" s="67"/>
      <c r="D34" s="65">
        <f t="shared" si="1"/>
        <v>0.45210581173552833</v>
      </c>
      <c r="E34" s="7">
        <v>78590</v>
      </c>
      <c r="F34" s="65">
        <f t="shared" si="2"/>
        <v>0.54810475293789451</v>
      </c>
      <c r="G34" s="7">
        <v>64795</v>
      </c>
      <c r="H34" s="65">
        <f t="shared" si="3"/>
        <v>0.45189524706210554</v>
      </c>
      <c r="I34" s="7">
        <v>70305</v>
      </c>
      <c r="J34" s="65">
        <f t="shared" si="4"/>
        <v>0.55695510611497967</v>
      </c>
      <c r="K34" s="7">
        <v>55926</v>
      </c>
      <c r="L34" s="65">
        <f t="shared" si="5"/>
        <v>0.44304489388502033</v>
      </c>
      <c r="M34" s="7">
        <v>77214</v>
      </c>
      <c r="N34" s="65">
        <f t="shared" si="6"/>
        <v>0.54214558041889305</v>
      </c>
      <c r="O34" s="7">
        <v>65209</v>
      </c>
      <c r="P34" s="65">
        <f t="shared" si="7"/>
        <v>0.45785441958110701</v>
      </c>
      <c r="Q34" s="7">
        <v>65867</v>
      </c>
      <c r="R34" s="65">
        <f t="shared" si="8"/>
        <v>0.56703196425650604</v>
      </c>
      <c r="S34" s="7">
        <v>50294</v>
      </c>
      <c r="T34" s="65">
        <f t="shared" si="9"/>
        <v>0.43296803574349396</v>
      </c>
      <c r="U34" s="7">
        <v>68798</v>
      </c>
      <c r="V34" s="65">
        <f t="shared" si="10"/>
        <v>0.59653686410183038</v>
      </c>
      <c r="W34" s="7">
        <v>46531</v>
      </c>
      <c r="X34" s="65">
        <f t="shared" si="11"/>
        <v>0.40346313589816957</v>
      </c>
      <c r="Y34" s="7">
        <v>38202</v>
      </c>
      <c r="Z34" s="65">
        <f t="shared" si="12"/>
        <v>0.45118696114326207</v>
      </c>
      <c r="AA34" s="7">
        <v>46468</v>
      </c>
      <c r="AB34" s="65">
        <f t="shared" si="13"/>
        <v>0.54881303885673793</v>
      </c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</row>
    <row r="35" spans="1:257" x14ac:dyDescent="0.2">
      <c r="A35" s="62">
        <v>33</v>
      </c>
      <c r="B35" s="65">
        <f t="shared" si="0"/>
        <v>0.35676645942736346</v>
      </c>
      <c r="C35" s="66"/>
      <c r="D35" s="65">
        <f t="shared" si="1"/>
        <v>0.64323354057263649</v>
      </c>
      <c r="E35" s="7">
        <v>45209</v>
      </c>
      <c r="F35" s="65">
        <f t="shared" si="2"/>
        <v>0.32427644084209017</v>
      </c>
      <c r="G35" s="7">
        <v>94206</v>
      </c>
      <c r="H35" s="65">
        <f t="shared" si="3"/>
        <v>0.67572355915790983</v>
      </c>
      <c r="I35" s="7">
        <v>45710</v>
      </c>
      <c r="J35" s="65">
        <f t="shared" si="4"/>
        <v>0.41612803379276442</v>
      </c>
      <c r="K35" s="7">
        <v>64136</v>
      </c>
      <c r="L35" s="65">
        <f t="shared" si="5"/>
        <v>0.58387196620723558</v>
      </c>
      <c r="M35" s="7">
        <v>44089</v>
      </c>
      <c r="N35" s="65">
        <f t="shared" si="6"/>
        <v>0.32159216899107196</v>
      </c>
      <c r="O35" s="7">
        <v>93007</v>
      </c>
      <c r="P35" s="65">
        <f t="shared" si="7"/>
        <v>0.6784078310089281</v>
      </c>
      <c r="Q35" s="7">
        <v>38082</v>
      </c>
      <c r="R35" s="65">
        <f t="shared" si="8"/>
        <v>0.37506648019382671</v>
      </c>
      <c r="S35" s="7">
        <v>63452</v>
      </c>
      <c r="T35" s="65">
        <f t="shared" si="9"/>
        <v>0.62493351980617329</v>
      </c>
      <c r="U35" s="7">
        <v>39296</v>
      </c>
      <c r="V35" s="65">
        <f t="shared" si="10"/>
        <v>0.39025165352453972</v>
      </c>
      <c r="W35" s="7">
        <v>61398</v>
      </c>
      <c r="X35" s="65">
        <f t="shared" si="11"/>
        <v>0.60974834647546028</v>
      </c>
      <c r="Y35" s="7">
        <v>22544</v>
      </c>
      <c r="Z35" s="65">
        <f t="shared" si="12"/>
        <v>0.3224579119763134</v>
      </c>
      <c r="AA35" s="7">
        <v>47369</v>
      </c>
      <c r="AB35" s="65">
        <f t="shared" si="13"/>
        <v>0.67754208802368654</v>
      </c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</row>
    <row r="36" spans="1:257" x14ac:dyDescent="0.2">
      <c r="A36" s="62">
        <v>34</v>
      </c>
      <c r="B36" s="65">
        <f t="shared" si="0"/>
        <v>0.49400456944772708</v>
      </c>
      <c r="C36" s="67"/>
      <c r="D36" s="65">
        <f t="shared" si="1"/>
        <v>0.50599543055227292</v>
      </c>
      <c r="E36" s="7">
        <v>67817</v>
      </c>
      <c r="F36" s="65">
        <f t="shared" si="2"/>
        <v>0.47120007781884882</v>
      </c>
      <c r="G36" s="7">
        <v>76107</v>
      </c>
      <c r="H36" s="65">
        <f t="shared" si="3"/>
        <v>0.52879992218115113</v>
      </c>
      <c r="I36" s="7">
        <v>66277</v>
      </c>
      <c r="J36" s="65">
        <f t="shared" si="4"/>
        <v>0.55297651328688835</v>
      </c>
      <c r="K36" s="7">
        <v>53578</v>
      </c>
      <c r="L36" s="65">
        <f t="shared" si="5"/>
        <v>0.44702348671311165</v>
      </c>
      <c r="M36" s="7">
        <v>65813</v>
      </c>
      <c r="N36" s="65">
        <f t="shared" si="6"/>
        <v>0.46479420322607984</v>
      </c>
      <c r="O36" s="7">
        <v>75783</v>
      </c>
      <c r="P36" s="65">
        <f t="shared" si="7"/>
        <v>0.53520579677392022</v>
      </c>
      <c r="Q36" s="7">
        <v>54552</v>
      </c>
      <c r="R36" s="65">
        <f t="shared" si="8"/>
        <v>0.50205693144482177</v>
      </c>
      <c r="S36" s="7">
        <v>54105</v>
      </c>
      <c r="T36" s="65">
        <f t="shared" si="9"/>
        <v>0.49794306855517823</v>
      </c>
      <c r="U36" s="7">
        <v>56126</v>
      </c>
      <c r="V36" s="65">
        <f t="shared" si="10"/>
        <v>0.51779618798088456</v>
      </c>
      <c r="W36" s="7">
        <v>52268</v>
      </c>
      <c r="X36" s="65">
        <f t="shared" si="11"/>
        <v>0.48220381201911544</v>
      </c>
      <c r="Y36" s="7">
        <v>34287</v>
      </c>
      <c r="Z36" s="65">
        <f t="shared" si="12"/>
        <v>0.45299845420074253</v>
      </c>
      <c r="AA36" s="7">
        <v>41402</v>
      </c>
      <c r="AB36" s="65">
        <f t="shared" si="13"/>
        <v>0.54700154579925753</v>
      </c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</row>
    <row r="37" spans="1:257" x14ac:dyDescent="0.2">
      <c r="A37" s="62">
        <v>35</v>
      </c>
      <c r="B37" s="65">
        <f t="shared" si="0"/>
        <v>0.40392799992656803</v>
      </c>
      <c r="C37" s="66"/>
      <c r="D37" s="65">
        <f t="shared" si="1"/>
        <v>0.59607200007343197</v>
      </c>
      <c r="E37" s="7">
        <v>48119</v>
      </c>
      <c r="F37" s="65">
        <f t="shared" si="2"/>
        <v>0.35842563556323603</v>
      </c>
      <c r="G37" s="7">
        <v>86132</v>
      </c>
      <c r="H37" s="65">
        <f t="shared" si="3"/>
        <v>0.64157436443676397</v>
      </c>
      <c r="I37" s="7">
        <v>53539</v>
      </c>
      <c r="J37" s="65">
        <f t="shared" si="4"/>
        <v>0.47265873296136734</v>
      </c>
      <c r="K37" s="7">
        <v>59733</v>
      </c>
      <c r="L37" s="65">
        <f t="shared" si="5"/>
        <v>0.52734126703863271</v>
      </c>
      <c r="M37" s="7">
        <v>48856</v>
      </c>
      <c r="N37" s="65">
        <f t="shared" si="6"/>
        <v>0.36861881120886086</v>
      </c>
      <c r="O37" s="7">
        <v>83682</v>
      </c>
      <c r="P37" s="65">
        <f t="shared" si="7"/>
        <v>0.63138118879113914</v>
      </c>
      <c r="Q37" s="7">
        <v>41792</v>
      </c>
      <c r="R37" s="65">
        <f t="shared" si="8"/>
        <v>0.41486658195679799</v>
      </c>
      <c r="S37" s="7">
        <v>58944</v>
      </c>
      <c r="T37" s="65">
        <f t="shared" si="9"/>
        <v>0.58513341804320207</v>
      </c>
      <c r="U37" s="7">
        <v>42654</v>
      </c>
      <c r="V37" s="65">
        <f t="shared" si="10"/>
        <v>0.42692423180862776</v>
      </c>
      <c r="W37" s="7">
        <v>57256</v>
      </c>
      <c r="X37" s="65">
        <f t="shared" si="11"/>
        <v>0.57307576819137218</v>
      </c>
      <c r="Y37" s="7">
        <v>29074</v>
      </c>
      <c r="Z37" s="65">
        <f t="shared" si="12"/>
        <v>0.39849778642799383</v>
      </c>
      <c r="AA37" s="7">
        <v>43885</v>
      </c>
      <c r="AB37" s="65">
        <f t="shared" si="13"/>
        <v>0.60150221357200617</v>
      </c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</row>
    <row r="38" spans="1:257" x14ac:dyDescent="0.2">
      <c r="A38" s="62">
        <v>36</v>
      </c>
      <c r="B38" s="65">
        <f t="shared" si="0"/>
        <v>0.36972328053989945</v>
      </c>
      <c r="C38" s="67"/>
      <c r="D38" s="65">
        <f t="shared" si="1"/>
        <v>0.63027671946010055</v>
      </c>
      <c r="E38" s="7">
        <v>49816</v>
      </c>
      <c r="F38" s="65">
        <f t="shared" si="2"/>
        <v>0.32229597712304131</v>
      </c>
      <c r="G38" s="7">
        <v>104750</v>
      </c>
      <c r="H38" s="65">
        <f t="shared" si="3"/>
        <v>0.67770402287695874</v>
      </c>
      <c r="I38" s="7">
        <v>57970</v>
      </c>
      <c r="J38" s="65">
        <f t="shared" si="4"/>
        <v>0.44112835107637755</v>
      </c>
      <c r="K38" s="7">
        <v>73443</v>
      </c>
      <c r="L38" s="65">
        <f t="shared" si="5"/>
        <v>0.55887164892362251</v>
      </c>
      <c r="M38" s="7">
        <v>51653</v>
      </c>
      <c r="N38" s="65">
        <f t="shared" si="6"/>
        <v>0.33800116477663117</v>
      </c>
      <c r="O38" s="7">
        <v>101166</v>
      </c>
      <c r="P38" s="65">
        <f t="shared" si="7"/>
        <v>0.66199883522336878</v>
      </c>
      <c r="Q38" s="7">
        <v>44827</v>
      </c>
      <c r="R38" s="65">
        <f t="shared" si="8"/>
        <v>0.37581951407635944</v>
      </c>
      <c r="S38" s="7">
        <v>74451</v>
      </c>
      <c r="T38" s="65">
        <f t="shared" si="9"/>
        <v>0.62418048592364062</v>
      </c>
      <c r="U38" s="7">
        <v>45379</v>
      </c>
      <c r="V38" s="65">
        <f t="shared" si="10"/>
        <v>0.3843886324170937</v>
      </c>
      <c r="W38" s="7">
        <v>72676</v>
      </c>
      <c r="X38" s="65">
        <f t="shared" si="11"/>
        <v>0.61561136758290624</v>
      </c>
      <c r="Y38" s="7">
        <v>32164</v>
      </c>
      <c r="Z38" s="65">
        <f t="shared" si="12"/>
        <v>0.3736307138293547</v>
      </c>
      <c r="AA38" s="7">
        <v>53921</v>
      </c>
      <c r="AB38" s="65">
        <f t="shared" si="13"/>
        <v>0.62636928617064525</v>
      </c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</row>
    <row r="39" spans="1:257" x14ac:dyDescent="0.2">
      <c r="A39" s="62">
        <v>37</v>
      </c>
      <c r="B39" s="65">
        <f t="shared" si="0"/>
        <v>0.43386729755992753</v>
      </c>
      <c r="C39" s="66"/>
      <c r="D39" s="65">
        <f t="shared" si="1"/>
        <v>0.56613270244007241</v>
      </c>
      <c r="E39" s="7">
        <v>72636</v>
      </c>
      <c r="F39" s="65">
        <f t="shared" si="2"/>
        <v>0.44215024440129291</v>
      </c>
      <c r="G39" s="7">
        <v>91643</v>
      </c>
      <c r="H39" s="65">
        <f t="shared" si="3"/>
        <v>0.55784975559870709</v>
      </c>
      <c r="I39" s="7">
        <v>59069</v>
      </c>
      <c r="J39" s="65">
        <f t="shared" si="4"/>
        <v>0.43622976485879711</v>
      </c>
      <c r="K39" s="7">
        <v>76339</v>
      </c>
      <c r="L39" s="65">
        <f t="shared" si="5"/>
        <v>0.56377023514120284</v>
      </c>
      <c r="M39" s="7">
        <v>69989</v>
      </c>
      <c r="N39" s="65">
        <f t="shared" si="6"/>
        <v>0.42721285258229719</v>
      </c>
      <c r="O39" s="7">
        <v>93838</v>
      </c>
      <c r="P39" s="65">
        <f t="shared" si="7"/>
        <v>0.57278714741770287</v>
      </c>
      <c r="Q39" s="7">
        <v>59428</v>
      </c>
      <c r="R39" s="65">
        <f t="shared" si="8"/>
        <v>0.44956842097300076</v>
      </c>
      <c r="S39" s="7">
        <v>72761</v>
      </c>
      <c r="T39" s="65">
        <f t="shared" si="9"/>
        <v>0.55043157902699924</v>
      </c>
      <c r="U39" s="7">
        <v>60485</v>
      </c>
      <c r="V39" s="65">
        <f t="shared" si="10"/>
        <v>0.46157661782661785</v>
      </c>
      <c r="W39" s="7">
        <v>70555</v>
      </c>
      <c r="X39" s="65">
        <f t="shared" si="11"/>
        <v>0.53842338217338215</v>
      </c>
      <c r="Y39" s="7">
        <v>33798</v>
      </c>
      <c r="Z39" s="65">
        <f t="shared" si="12"/>
        <v>0.36572776557410752</v>
      </c>
      <c r="AA39" s="7">
        <v>58615</v>
      </c>
      <c r="AB39" s="65">
        <f t="shared" si="13"/>
        <v>0.63427223442589242</v>
      </c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</row>
    <row r="40" spans="1:257" x14ac:dyDescent="0.2">
      <c r="A40" s="62">
        <v>38</v>
      </c>
      <c r="B40" s="65">
        <f t="shared" si="0"/>
        <v>0.45214582730014979</v>
      </c>
      <c r="C40" s="66"/>
      <c r="D40" s="65">
        <f t="shared" si="1"/>
        <v>0.54785417269985026</v>
      </c>
      <c r="E40" s="7">
        <v>60897</v>
      </c>
      <c r="F40" s="65">
        <f t="shared" si="2"/>
        <v>0.42013287615473244</v>
      </c>
      <c r="G40" s="7">
        <v>84050</v>
      </c>
      <c r="H40" s="65">
        <f t="shared" si="3"/>
        <v>0.57986712384526762</v>
      </c>
      <c r="I40" s="7">
        <v>61160</v>
      </c>
      <c r="J40" s="65">
        <f t="shared" si="4"/>
        <v>0.48599081416969947</v>
      </c>
      <c r="K40" s="7">
        <v>64686</v>
      </c>
      <c r="L40" s="65">
        <f t="shared" si="5"/>
        <v>0.51400918583030053</v>
      </c>
      <c r="M40" s="7">
        <v>61797</v>
      </c>
      <c r="N40" s="65">
        <f t="shared" si="6"/>
        <v>0.42996096766787034</v>
      </c>
      <c r="O40" s="7">
        <v>81930</v>
      </c>
      <c r="P40" s="65">
        <f t="shared" si="7"/>
        <v>0.57003903233212971</v>
      </c>
      <c r="Q40" s="7">
        <v>52967</v>
      </c>
      <c r="R40" s="65">
        <f t="shared" si="8"/>
        <v>0.46972800879736787</v>
      </c>
      <c r="S40" s="7">
        <v>59794</v>
      </c>
      <c r="T40" s="65">
        <f t="shared" si="9"/>
        <v>0.53027199120263213</v>
      </c>
      <c r="U40" s="7">
        <v>53213</v>
      </c>
      <c r="V40" s="65">
        <f t="shared" si="10"/>
        <v>0.47508213699021501</v>
      </c>
      <c r="W40" s="7">
        <v>58795</v>
      </c>
      <c r="X40" s="65">
        <f t="shared" si="11"/>
        <v>0.52491786300978505</v>
      </c>
      <c r="Y40" s="7">
        <v>36281</v>
      </c>
      <c r="Z40" s="65">
        <f t="shared" si="12"/>
        <v>0.44022860193656416</v>
      </c>
      <c r="AA40" s="7">
        <v>46133</v>
      </c>
      <c r="AB40" s="65">
        <f t="shared" si="13"/>
        <v>0.55977139806343579</v>
      </c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</row>
  </sheetData>
  <mergeCells count="5">
    <mergeCell ref="M1:T1"/>
    <mergeCell ref="U1:X1"/>
    <mergeCell ref="Y1:AB1"/>
    <mergeCell ref="B1:D1"/>
    <mergeCell ref="E1:L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G40"/>
  <sheetViews>
    <sheetView showRowColHeaders="0" topLeftCell="A11" workbookViewId="0">
      <selection activeCell="E13" sqref="E13"/>
    </sheetView>
  </sheetViews>
  <sheetFormatPr defaultColWidth="9.28515625" defaultRowHeight="12.75" x14ac:dyDescent="0.2"/>
  <cols>
    <col min="1" max="1" width="8.7109375" customWidth="1"/>
    <col min="2" max="2" width="5.7109375" customWidth="1"/>
    <col min="3" max="3" width="7.140625" customWidth="1"/>
    <col min="4" max="4" width="4.28515625" customWidth="1"/>
    <col min="5" max="5" width="7.85546875" customWidth="1"/>
    <col min="6" max="6" width="9" customWidth="1"/>
    <col min="7" max="7" width="11.28515625" customWidth="1"/>
    <col min="8" max="8" width="8.140625" customWidth="1"/>
    <col min="9" max="9" width="10.42578125" customWidth="1"/>
    <col min="10" max="10" width="6.7109375" customWidth="1"/>
    <col min="11" max="11" width="9" customWidth="1"/>
    <col min="12" max="12" width="8.140625" customWidth="1"/>
    <col min="13" max="13" width="10.42578125" customWidth="1"/>
    <col min="14" max="14" width="10.28515625" customWidth="1"/>
    <col min="15" max="15" width="12.5703125" customWidth="1"/>
    <col min="16" max="16" width="7.85546875" customWidth="1"/>
    <col min="17" max="17" width="10.140625" customWidth="1"/>
    <col min="18" max="18" width="8.42578125" customWidth="1"/>
    <col min="19" max="19" width="10.7109375" customWidth="1"/>
    <col min="20" max="20" width="11.7109375" customWidth="1"/>
    <col min="21" max="21" width="14.140625" customWidth="1"/>
    <col min="22" max="22" width="11.140625" customWidth="1"/>
    <col min="23" max="23" width="13.5703125" customWidth="1"/>
    <col min="24" max="24" width="11.7109375" customWidth="1"/>
    <col min="25" max="25" width="14.140625" customWidth="1"/>
    <col min="26" max="26" width="8.42578125" customWidth="1"/>
    <col min="27" max="27" width="10.7109375" customWidth="1"/>
    <col min="28" max="28" width="5" customWidth="1"/>
    <col min="29" max="29" width="7.28515625" customWidth="1"/>
    <col min="30" max="30" width="11.140625" customWidth="1"/>
    <col min="31" max="31" width="13.5703125" customWidth="1"/>
    <col min="32" max="32" width="8.42578125" customWidth="1"/>
    <col min="33" max="33" width="10.7109375" customWidth="1"/>
    <col min="34" max="34" width="11.28515625" customWidth="1"/>
    <col min="35" max="35" width="13.7109375" customWidth="1"/>
    <col min="36" max="36" width="10.42578125" customWidth="1"/>
    <col min="37" max="37" width="12.7109375" customWidth="1"/>
    <col min="38" max="38" width="7.85546875" customWidth="1"/>
    <col min="39" max="39" width="10.140625" customWidth="1"/>
    <col min="40" max="40" width="6.85546875" customWidth="1"/>
    <col min="41" max="41" width="9.140625" customWidth="1"/>
    <col min="42" max="42" width="6.7109375" customWidth="1"/>
    <col min="43" max="43" width="9" customWidth="1"/>
    <col min="44" max="44" width="7.5703125" customWidth="1"/>
    <col min="45" max="45" width="9.85546875" customWidth="1"/>
    <col min="46" max="46" width="6.140625" customWidth="1"/>
    <col min="47" max="47" width="8.42578125" customWidth="1"/>
    <col min="48" max="48" width="9.42578125" customWidth="1"/>
    <col min="49" max="49" width="12.7109375" customWidth="1"/>
    <col min="50" max="50" width="7.28515625" customWidth="1"/>
    <col min="51" max="51" width="9.5703125" customWidth="1"/>
    <col min="52" max="52" width="5" customWidth="1"/>
    <col min="53" max="53" width="7.28515625" customWidth="1"/>
    <col min="54" max="54" width="9.42578125" customWidth="1"/>
    <col min="55" max="55" width="11.7109375" customWidth="1"/>
    <col min="56" max="56" width="7.85546875" customWidth="1"/>
    <col min="57" max="57" width="10.140625" customWidth="1"/>
    <col min="59" max="59" width="10.85546875" customWidth="1"/>
    <col min="61" max="61" width="10.85546875" customWidth="1"/>
    <col min="62" max="62" width="12" customWidth="1"/>
    <col min="63" max="63" width="14.42578125" customWidth="1"/>
  </cols>
  <sheetData>
    <row r="1" spans="1:319" ht="15" customHeight="1" x14ac:dyDescent="0.2">
      <c r="A1" s="1"/>
      <c r="B1" s="101" t="s">
        <v>204</v>
      </c>
      <c r="C1" s="102"/>
      <c r="D1" s="102"/>
      <c r="E1" s="103"/>
      <c r="F1" s="105" t="s">
        <v>207</v>
      </c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6"/>
      <c r="R1" s="92" t="s">
        <v>214</v>
      </c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4"/>
      <c r="AH1" s="95" t="s">
        <v>223</v>
      </c>
      <c r="AI1" s="96"/>
      <c r="AJ1" s="96"/>
      <c r="AK1" s="96"/>
      <c r="AL1" s="96"/>
      <c r="AM1" s="96"/>
      <c r="AN1" s="96"/>
      <c r="AO1" s="97"/>
      <c r="AP1" s="109" t="s">
        <v>230</v>
      </c>
      <c r="AQ1" s="109"/>
      <c r="AR1" s="109"/>
      <c r="AS1" s="109"/>
      <c r="AT1" s="109"/>
      <c r="AU1" s="109"/>
      <c r="AV1" s="109"/>
      <c r="AW1" s="109"/>
      <c r="AX1" s="98" t="s">
        <v>239</v>
      </c>
      <c r="AY1" s="99"/>
      <c r="AZ1" s="99"/>
      <c r="BA1" s="99"/>
      <c r="BB1" s="99"/>
      <c r="BC1" s="99"/>
      <c r="BD1" s="99"/>
      <c r="BE1" s="100"/>
      <c r="BF1" s="107" t="s">
        <v>244</v>
      </c>
      <c r="BG1" s="108"/>
      <c r="BH1" s="108"/>
      <c r="BI1" s="108"/>
      <c r="BJ1" s="108"/>
      <c r="BK1" s="108"/>
    </row>
    <row r="2" spans="1:319" ht="15" customHeight="1" x14ac:dyDescent="0.25">
      <c r="A2" s="2" t="s">
        <v>0</v>
      </c>
      <c r="B2" s="63" t="s">
        <v>174</v>
      </c>
      <c r="C2" s="81" t="s">
        <v>205</v>
      </c>
      <c r="D2" s="83" t="s">
        <v>175</v>
      </c>
      <c r="E2" s="68" t="s">
        <v>206</v>
      </c>
      <c r="F2" s="85" t="s">
        <v>177</v>
      </c>
      <c r="G2" s="71" t="s">
        <v>178</v>
      </c>
      <c r="H2" s="72" t="s">
        <v>208</v>
      </c>
      <c r="I2" s="72" t="s">
        <v>209</v>
      </c>
      <c r="J2" s="78" t="s">
        <v>210</v>
      </c>
      <c r="K2" s="76" t="s">
        <v>211</v>
      </c>
      <c r="L2" s="72" t="s">
        <v>212</v>
      </c>
      <c r="M2" s="72" t="s">
        <v>213</v>
      </c>
      <c r="N2" s="73" t="s">
        <v>181</v>
      </c>
      <c r="O2" s="71" t="s">
        <v>182</v>
      </c>
      <c r="P2" s="72" t="s">
        <v>183</v>
      </c>
      <c r="Q2" s="74" t="s">
        <v>184</v>
      </c>
      <c r="R2" s="75" t="s">
        <v>186</v>
      </c>
      <c r="S2" s="76" t="s">
        <v>187</v>
      </c>
      <c r="T2" s="77" t="s">
        <v>188</v>
      </c>
      <c r="U2" s="77" t="s">
        <v>189</v>
      </c>
      <c r="V2" s="78" t="s">
        <v>190</v>
      </c>
      <c r="W2" s="76" t="s">
        <v>191</v>
      </c>
      <c r="X2" s="77" t="s">
        <v>192</v>
      </c>
      <c r="Y2" s="77" t="s">
        <v>193</v>
      </c>
      <c r="Z2" s="78" t="s">
        <v>215</v>
      </c>
      <c r="AA2" s="76" t="s">
        <v>216</v>
      </c>
      <c r="AB2" s="72" t="s">
        <v>217</v>
      </c>
      <c r="AC2" s="72" t="s">
        <v>218</v>
      </c>
      <c r="AD2" s="78" t="s">
        <v>219</v>
      </c>
      <c r="AE2" s="76" t="s">
        <v>220</v>
      </c>
      <c r="AF2" s="72" t="s">
        <v>221</v>
      </c>
      <c r="AG2" s="72" t="s">
        <v>222</v>
      </c>
      <c r="AH2" s="79" t="s">
        <v>195</v>
      </c>
      <c r="AI2" s="71" t="s">
        <v>196</v>
      </c>
      <c r="AJ2" s="72" t="s">
        <v>224</v>
      </c>
      <c r="AK2" s="72" t="s">
        <v>225</v>
      </c>
      <c r="AL2" s="78" t="s">
        <v>226</v>
      </c>
      <c r="AM2" s="76" t="s">
        <v>227</v>
      </c>
      <c r="AN2" s="72" t="s">
        <v>228</v>
      </c>
      <c r="AO2" s="74" t="s">
        <v>229</v>
      </c>
      <c r="AP2" s="76" t="s">
        <v>231</v>
      </c>
      <c r="AQ2" s="76" t="s">
        <v>232</v>
      </c>
      <c r="AR2" s="72" t="s">
        <v>233</v>
      </c>
      <c r="AS2" s="72" t="s">
        <v>234</v>
      </c>
      <c r="AT2" s="78" t="s">
        <v>235</v>
      </c>
      <c r="AU2" s="76" t="s">
        <v>236</v>
      </c>
      <c r="AV2" s="72" t="s">
        <v>237</v>
      </c>
      <c r="AW2" s="72" t="s">
        <v>238</v>
      </c>
      <c r="AX2" s="75" t="s">
        <v>240</v>
      </c>
      <c r="AY2" s="76" t="s">
        <v>241</v>
      </c>
      <c r="AZ2" s="72" t="s">
        <v>242</v>
      </c>
      <c r="BA2" s="72" t="s">
        <v>243</v>
      </c>
      <c r="BB2" s="73" t="s">
        <v>200</v>
      </c>
      <c r="BC2" s="71" t="s">
        <v>201</v>
      </c>
      <c r="BD2" s="72" t="s">
        <v>202</v>
      </c>
      <c r="BE2" s="74" t="s">
        <v>203</v>
      </c>
      <c r="BF2" s="86" t="s">
        <v>245</v>
      </c>
      <c r="BG2" s="86" t="s">
        <v>246</v>
      </c>
      <c r="BH2" s="87" t="s">
        <v>247</v>
      </c>
      <c r="BI2" s="87" t="s">
        <v>248</v>
      </c>
      <c r="BJ2" s="88" t="s">
        <v>249</v>
      </c>
      <c r="BK2" s="88" t="s">
        <v>250</v>
      </c>
    </row>
    <row r="3" spans="1:319" x14ac:dyDescent="0.2">
      <c r="A3" s="61">
        <v>1</v>
      </c>
      <c r="B3" s="80">
        <f t="shared" ref="B3:B40" si="0">((F3+R3)*1.3)+((V3+AH3+AP3+AX3)*0.65)+((J3)*2.6)+((Z3+AL3+AT3+BB3)*0.65)+((N3+AD3)*1.3)</f>
        <v>832714.35000000009</v>
      </c>
      <c r="C3" s="82">
        <f t="shared" ref="C3:C40" si="1">B3/(B3+D3)</f>
        <v>0.5312205850521684</v>
      </c>
      <c r="D3" s="7">
        <f t="shared" ref="D3:D40" si="2">((H3+T3)*1.3)+((X3+AJ3+AR3+AZ3)*0.65)+((L3)*2.6)+((AB3+AN3+AV3+BD3)*0.65)+((P3+AF3)*1.3)</f>
        <v>734834.75</v>
      </c>
      <c r="E3" s="84">
        <f t="shared" ref="E3:E40" si="3">D3/(B3+D3)</f>
        <v>0.4687794149478316</v>
      </c>
      <c r="F3" s="7">
        <f>'Focused Minority Races'!E3</f>
        <v>75511</v>
      </c>
      <c r="G3" s="65">
        <f t="shared" ref="G3:G40" si="4">IF(ISERROR(F3/(F3+H3)),"",(F3/(F3+H3)))</f>
        <v>0.51648757532438216</v>
      </c>
      <c r="H3" s="7">
        <f>'Focused Minority Races'!G3</f>
        <v>70690</v>
      </c>
      <c r="I3" s="65">
        <f t="shared" ref="I3:I40" si="5">IF(ISERROR(H3/(F3+H3)),"",(H3/(F3+H3)))</f>
        <v>0.48351242467561784</v>
      </c>
      <c r="J3" s="7">
        <v>62640</v>
      </c>
      <c r="K3" s="65">
        <f t="shared" ref="K3:K40" si="6">IF(ISERROR(J3/(J3+L3)),"",(J3/(J3+L3)))</f>
        <v>0.50139677101760172</v>
      </c>
      <c r="L3" s="7">
        <v>62291</v>
      </c>
      <c r="M3" s="65">
        <f t="shared" ref="M3:M40" si="7">IF(ISERROR(L3/(J3+L3)),"",(L3/(J3+L3)))</f>
        <v>0.49860322898239828</v>
      </c>
      <c r="N3" s="7">
        <f>'Focused Minority Races'!I3</f>
        <v>73878</v>
      </c>
      <c r="O3" s="65">
        <f t="shared" ref="O3:O40" si="8">IF(ISERROR(N3/(N3+P3)),"",(N3/(N3+P3)))</f>
        <v>0.54913591258780248</v>
      </c>
      <c r="P3" s="7">
        <f>'Focused Minority Races'!K3</f>
        <v>60657</v>
      </c>
      <c r="Q3" s="69">
        <f t="shared" ref="Q3:Q40" si="9">IF(ISERROR(P3/(N3+P3)),"",(P3/(N3+P3)))</f>
        <v>0.45086408741219758</v>
      </c>
      <c r="R3" s="7">
        <f>'Focused Minority Races'!M3</f>
        <v>75272</v>
      </c>
      <c r="S3" s="65">
        <f t="shared" ref="S3:S40" si="10">IF(ISERROR(R3/(R3+T3)),"",(R3/(R3+T3)))</f>
        <v>0.51962252949419785</v>
      </c>
      <c r="T3" s="7">
        <f>'Focused Minority Races'!O3</f>
        <v>69587</v>
      </c>
      <c r="U3" s="65">
        <f t="shared" ref="U3:U40" si="11">IF(ISERROR(T3/(R3+T3)),"",(T3/(R3+T3)))</f>
        <v>0.48037747050580221</v>
      </c>
      <c r="V3" s="7">
        <f>'Focused Minority Races'!Q3</f>
        <v>59942</v>
      </c>
      <c r="W3" s="65">
        <f t="shared" ref="W3:W40" si="12">IF(ISERROR(V3/(V3+X3)),"",(V3/(V3+X3)))</f>
        <v>0.5290089135998588</v>
      </c>
      <c r="X3" s="7">
        <f>'Focused Minority Races'!S3</f>
        <v>53368</v>
      </c>
      <c r="Y3" s="65">
        <f t="shared" ref="Y3:Y40" si="13">IF(ISERROR(X3/(V3+X3)),"",(X3/(V3+X3)))</f>
        <v>0.4709910864001412</v>
      </c>
      <c r="Z3" s="7">
        <v>53638</v>
      </c>
      <c r="AA3" s="65">
        <f t="shared" ref="AA3:AA40" si="14">IF(ISERROR(Z3/(Z3+AB3)),"",(Z3/(Z3+AB3)))</f>
        <v>0.60141051947032642</v>
      </c>
      <c r="AB3" s="7">
        <v>35549</v>
      </c>
      <c r="AC3" s="65">
        <f t="shared" ref="AC3:AC40" si="15">IF(ISERROR(AB3/(Z3+AB3)),"",(AB3/(Z3+AB3)))</f>
        <v>0.39858948052967363</v>
      </c>
      <c r="AD3" s="7">
        <v>81010</v>
      </c>
      <c r="AE3" s="65">
        <f t="shared" ref="AE3:AE40" si="16">IF(ISERROR(AD3/(AD3+AF3)),"",(AD3/(AD3+AF3)))</f>
        <v>0.62386889588836436</v>
      </c>
      <c r="AF3" s="7">
        <v>48841</v>
      </c>
      <c r="AG3" s="65">
        <f t="shared" ref="AG3:AG40" si="17">IF(ISERROR(AF3/(AD3+AF3)),"",(AF3/(AD3+AF3)))</f>
        <v>0.37613110411163564</v>
      </c>
      <c r="AH3" s="80">
        <f>'Focused Minority Races'!U3</f>
        <v>61623</v>
      </c>
      <c r="AI3" s="65">
        <f t="shared" ref="AI3:AI40" si="18">IF(ISERROR(AH3/(AH3+AJ3)),"",(AH3/(AH3+AJ3)))</f>
        <v>0.54639038144384744</v>
      </c>
      <c r="AJ3" s="7">
        <f>'Focused Minority Races'!W3</f>
        <v>51159</v>
      </c>
      <c r="AK3" s="65">
        <f t="shared" ref="AK3:AK40" si="19">IF(ISERROR(AJ3/(AH3+AJ3)),"",(AJ3/(AH3+AJ3)))</f>
        <v>0.45360961855615256</v>
      </c>
      <c r="AL3" s="7">
        <v>47241</v>
      </c>
      <c r="AM3" s="65">
        <f t="shared" ref="AM3:AM40" si="20">IF(ISERROR(AL3/(AL3+AN3)),"",(AL3/(AL3+AN3)))</f>
        <v>0.51676384042355361</v>
      </c>
      <c r="AN3" s="7">
        <v>44176</v>
      </c>
      <c r="AO3" s="69">
        <f t="shared" ref="AO3:AO40" si="21">IF(ISERROR(AN3/(AL3+AN3)),"",(AN3/(AL3+AN3)))</f>
        <v>0.48323615957644639</v>
      </c>
      <c r="AP3" s="7">
        <v>53922</v>
      </c>
      <c r="AQ3" s="65">
        <f t="shared" ref="AQ3:AQ40" si="22">IF(ISERROR(AP3/(AP3+AR3)),"",(AP3/(AP3+AR3)))</f>
        <v>0.50695724117182506</v>
      </c>
      <c r="AR3" s="7">
        <v>52442</v>
      </c>
      <c r="AS3" s="65">
        <f t="shared" ref="AS3:AS40" si="23">IF(ISERROR(AR3/(AP3+AR3)),"",(AR3/(AP3+AR3)))</f>
        <v>0.49304275882817494</v>
      </c>
      <c r="AT3" s="7">
        <v>39919</v>
      </c>
      <c r="AU3" s="65">
        <f t="shared" ref="AU3:AU40" si="24">IF(ISERROR(AT3/(AT3+AV3)),"",(AT3/(AT3+AV3)))</f>
        <v>0.44268857985672144</v>
      </c>
      <c r="AV3" s="7">
        <v>50255</v>
      </c>
      <c r="AW3" s="65">
        <f t="shared" ref="AW3:AW40" si="25">IF(ISERROR(AV3/(AT3+AV3)),"",(AV3/(AT3+AV3)))</f>
        <v>0.5573114201432785</v>
      </c>
      <c r="AX3" s="80">
        <v>60288</v>
      </c>
      <c r="AY3" s="65">
        <f t="shared" ref="AY3:AY40" si="26">IF(ISERROR(AX3/(AX3+AZ3)),"",(AX3/(AX3+AZ3)))</f>
        <v>0.54742079886680406</v>
      </c>
      <c r="AZ3" s="7">
        <v>49843</v>
      </c>
      <c r="BA3" s="65">
        <f t="shared" ref="BA3:BA40" si="27">IF(ISERROR(AZ3/(AX3+AZ3)),"",(AZ3/(AX3+AZ3)))</f>
        <v>0.45257920113319594</v>
      </c>
      <c r="BB3" s="7">
        <f>'Focused Minority Races'!Y3</f>
        <v>42624</v>
      </c>
      <c r="BC3" s="65">
        <f t="shared" ref="BC3:BC40" si="28">IF(ISERROR(BB3/(BB3+BD3)),"",(BB3/(BB3+BD3)))</f>
        <v>0.48639211256033688</v>
      </c>
      <c r="BD3" s="7">
        <f>'Focused Minority Races'!AA3</f>
        <v>45009</v>
      </c>
      <c r="BE3" s="69">
        <f t="shared" ref="BE3:BE40" si="29">IF(ISERROR(BD3/(BB3+BD3)),"",(BD3/(BB3+BD3)))</f>
        <v>0.51360788743966312</v>
      </c>
      <c r="BF3" s="18">
        <v>7580</v>
      </c>
      <c r="BG3" s="65">
        <f t="shared" ref="BG3:BG40" si="30">IF(ISERROR(BF3/($BF3+$BH3+$BJ3)),"",(BF3/($BF3+$BH3+$BJ3)))</f>
        <v>0.24780959853537335</v>
      </c>
      <c r="BH3" s="18">
        <v>7089</v>
      </c>
      <c r="BI3" s="65">
        <f t="shared" ref="BI3:BI40" si="31">IF(ISERROR(BH3/($BF3+$BH3+$BJ3)),"",(BH3/($BF3+$BH3+$BJ3)))</f>
        <v>0.2317575519811691</v>
      </c>
      <c r="BJ3" s="18">
        <v>15919</v>
      </c>
      <c r="BK3" s="65">
        <f t="shared" ref="BK3:BK40" si="32">IF(ISERROR(BJ3/($BF3+$BH3+$BJ3)),"",(BJ3/($BF3+$BH3+$BJ3)))</f>
        <v>0.52043284948345758</v>
      </c>
    </row>
    <row r="4" spans="1:319" x14ac:dyDescent="0.2">
      <c r="A4" s="62">
        <v>2</v>
      </c>
      <c r="B4" s="7">
        <f t="shared" si="0"/>
        <v>592577.05000000005</v>
      </c>
      <c r="C4" s="65">
        <f t="shared" si="1"/>
        <v>0.36777639495972908</v>
      </c>
      <c r="D4" s="7">
        <f t="shared" si="2"/>
        <v>1018665.7000000001</v>
      </c>
      <c r="E4" s="65">
        <f t="shared" si="3"/>
        <v>0.63222360504027098</v>
      </c>
      <c r="F4" s="7">
        <f>'Focused Minority Races'!E4</f>
        <v>58100</v>
      </c>
      <c r="G4" s="65">
        <f t="shared" si="4"/>
        <v>0.35858885103441468</v>
      </c>
      <c r="H4" s="7">
        <f>'Focused Minority Races'!G4</f>
        <v>103924</v>
      </c>
      <c r="I4" s="65">
        <f t="shared" si="5"/>
        <v>0.64141114896558538</v>
      </c>
      <c r="J4" s="7">
        <v>42362</v>
      </c>
      <c r="K4" s="65">
        <f t="shared" si="6"/>
        <v>0.32334442646475131</v>
      </c>
      <c r="L4" s="7">
        <v>88650</v>
      </c>
      <c r="M4" s="65">
        <f t="shared" si="7"/>
        <v>0.67665557353524863</v>
      </c>
      <c r="N4" s="7">
        <f>'Focused Minority Races'!I4</f>
        <v>49682</v>
      </c>
      <c r="O4" s="65">
        <f t="shared" si="8"/>
        <v>0.39026880960236288</v>
      </c>
      <c r="P4" s="7">
        <f>'Focused Minority Races'!K4</f>
        <v>77620</v>
      </c>
      <c r="Q4" s="65">
        <f t="shared" si="9"/>
        <v>0.60973119039763712</v>
      </c>
      <c r="R4" s="7">
        <f>'Focused Minority Races'!M4</f>
        <v>57057</v>
      </c>
      <c r="S4" s="65">
        <f t="shared" si="10"/>
        <v>0.35737684381948576</v>
      </c>
      <c r="T4" s="7">
        <f>'Focused Minority Races'!O4</f>
        <v>102598</v>
      </c>
      <c r="U4" s="65">
        <f t="shared" si="11"/>
        <v>0.64262315618051424</v>
      </c>
      <c r="V4" s="7">
        <f>'Focused Minority Races'!Q4</f>
        <v>46645</v>
      </c>
      <c r="W4" s="65">
        <f t="shared" si="12"/>
        <v>0.38389998600857594</v>
      </c>
      <c r="X4" s="7">
        <f>'Focused Minority Races'!S4</f>
        <v>74858</v>
      </c>
      <c r="Y4" s="65">
        <f t="shared" si="13"/>
        <v>0.61610001399142411</v>
      </c>
      <c r="Z4" s="7">
        <v>36538</v>
      </c>
      <c r="AA4" s="65">
        <f t="shared" si="14"/>
        <v>0.43530266747679808</v>
      </c>
      <c r="AB4" s="7">
        <v>47399</v>
      </c>
      <c r="AC4" s="65">
        <f t="shared" si="15"/>
        <v>0.56469733252320198</v>
      </c>
      <c r="AD4" s="7">
        <v>57993</v>
      </c>
      <c r="AE4" s="65">
        <f t="shared" si="16"/>
        <v>0.47819812985470916</v>
      </c>
      <c r="AF4" s="7">
        <v>63281</v>
      </c>
      <c r="AG4" s="65">
        <f t="shared" si="17"/>
        <v>0.52180187014529078</v>
      </c>
      <c r="AH4" s="7">
        <f>'Focused Minority Races'!U4</f>
        <v>48067</v>
      </c>
      <c r="AI4" s="65">
        <f t="shared" si="18"/>
        <v>0.39928063530037217</v>
      </c>
      <c r="AJ4" s="7">
        <f>'Focused Minority Races'!W4</f>
        <v>72317</v>
      </c>
      <c r="AK4" s="65">
        <f t="shared" si="19"/>
        <v>0.60071936469962783</v>
      </c>
      <c r="AL4" s="7">
        <v>28407</v>
      </c>
      <c r="AM4" s="65">
        <f t="shared" si="20"/>
        <v>0.32480362226872023</v>
      </c>
      <c r="AN4" s="7">
        <v>59052</v>
      </c>
      <c r="AO4" s="65">
        <f t="shared" si="21"/>
        <v>0.67519637773127983</v>
      </c>
      <c r="AP4" s="7">
        <v>41466</v>
      </c>
      <c r="AQ4" s="65">
        <f t="shared" si="22"/>
        <v>0.36025438306893015</v>
      </c>
      <c r="AR4" s="7">
        <v>73636</v>
      </c>
      <c r="AS4" s="65">
        <f t="shared" si="23"/>
        <v>0.63974561693106979</v>
      </c>
      <c r="AT4" s="7">
        <v>25630</v>
      </c>
      <c r="AU4" s="65">
        <f t="shared" si="24"/>
        <v>0.30793444828911959</v>
      </c>
      <c r="AV4" s="7">
        <v>57602</v>
      </c>
      <c r="AW4" s="65">
        <f t="shared" si="25"/>
        <v>0.69206555171088047</v>
      </c>
      <c r="AX4" s="7">
        <v>47268</v>
      </c>
      <c r="AY4" s="65">
        <f t="shared" si="26"/>
        <v>0.3997124857299903</v>
      </c>
      <c r="AZ4" s="7">
        <v>70987</v>
      </c>
      <c r="BA4" s="65">
        <f t="shared" si="27"/>
        <v>0.6002875142700097</v>
      </c>
      <c r="BB4" s="7">
        <f>'Focused Minority Races'!Y4</f>
        <v>22524</v>
      </c>
      <c r="BC4" s="65">
        <f t="shared" si="28"/>
        <v>0.26685622889639238</v>
      </c>
      <c r="BD4" s="7">
        <f>'Focused Minority Races'!AA4</f>
        <v>61881</v>
      </c>
      <c r="BE4" s="65">
        <f t="shared" si="29"/>
        <v>0.73314377110360762</v>
      </c>
      <c r="BF4" s="18">
        <v>6052</v>
      </c>
      <c r="BG4" s="65">
        <f t="shared" si="30"/>
        <v>0.26790615316511729</v>
      </c>
      <c r="BH4" s="18">
        <v>2530</v>
      </c>
      <c r="BI4" s="65">
        <f t="shared" si="31"/>
        <v>0.11199645861000443</v>
      </c>
      <c r="BJ4" s="18">
        <v>14008</v>
      </c>
      <c r="BK4" s="65">
        <f t="shared" si="32"/>
        <v>0.62009738822487825</v>
      </c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</row>
    <row r="5" spans="1:319" x14ac:dyDescent="0.2">
      <c r="A5" s="62">
        <v>3</v>
      </c>
      <c r="B5" s="7">
        <f t="shared" si="0"/>
        <v>578578</v>
      </c>
      <c r="C5" s="65">
        <f t="shared" si="1"/>
        <v>0.40467983229418897</v>
      </c>
      <c r="D5" s="7">
        <f t="shared" si="2"/>
        <v>851139.9</v>
      </c>
      <c r="E5" s="65">
        <f t="shared" si="3"/>
        <v>0.59532016770581109</v>
      </c>
      <c r="F5" s="7">
        <f>'Focused Minority Races'!E5</f>
        <v>56036</v>
      </c>
      <c r="G5" s="65">
        <f t="shared" si="4"/>
        <v>0.40046309530615748</v>
      </c>
      <c r="H5" s="7">
        <f>'Focused Minority Races'!G5</f>
        <v>83892</v>
      </c>
      <c r="I5" s="65">
        <f t="shared" si="5"/>
        <v>0.59953690469384258</v>
      </c>
      <c r="J5" s="7">
        <v>44034</v>
      </c>
      <c r="K5" s="65">
        <f t="shared" si="6"/>
        <v>0.37912627210579786</v>
      </c>
      <c r="L5" s="7">
        <v>72112</v>
      </c>
      <c r="M5" s="65">
        <f t="shared" si="7"/>
        <v>0.62087372789420214</v>
      </c>
      <c r="N5" s="7">
        <f>'Focused Minority Races'!I5</f>
        <v>50735</v>
      </c>
      <c r="O5" s="65">
        <f t="shared" si="8"/>
        <v>0.4338401286085648</v>
      </c>
      <c r="P5" s="7">
        <f>'Focused Minority Races'!K5</f>
        <v>66209</v>
      </c>
      <c r="Q5" s="65">
        <f t="shared" si="9"/>
        <v>0.5661598713914352</v>
      </c>
      <c r="R5" s="7">
        <f>'Focused Minority Races'!M5</f>
        <v>53041</v>
      </c>
      <c r="S5" s="65">
        <f t="shared" si="10"/>
        <v>0.38357957462810693</v>
      </c>
      <c r="T5" s="7">
        <f>'Focused Minority Races'!O5</f>
        <v>85238</v>
      </c>
      <c r="U5" s="65">
        <f t="shared" si="11"/>
        <v>0.61642042537189301</v>
      </c>
      <c r="V5" s="7">
        <f>'Focused Minority Races'!Q5</f>
        <v>44131</v>
      </c>
      <c r="W5" s="65">
        <f t="shared" si="12"/>
        <v>0.41458579937245177</v>
      </c>
      <c r="X5" s="7">
        <f>'Focused Minority Races'!S5</f>
        <v>62315</v>
      </c>
      <c r="Y5" s="65">
        <f t="shared" si="13"/>
        <v>0.58541420062754823</v>
      </c>
      <c r="Z5" s="7">
        <v>34122</v>
      </c>
      <c r="AA5" s="65">
        <f t="shared" si="14"/>
        <v>0.45483264685887953</v>
      </c>
      <c r="AB5" s="7">
        <v>40899</v>
      </c>
      <c r="AC5" s="65">
        <f t="shared" si="15"/>
        <v>0.54516735314112053</v>
      </c>
      <c r="AD5" s="7">
        <v>53950</v>
      </c>
      <c r="AE5" s="65">
        <f t="shared" si="16"/>
        <v>0.47789460630165381</v>
      </c>
      <c r="AF5" s="7">
        <v>58941</v>
      </c>
      <c r="AG5" s="65">
        <f t="shared" si="17"/>
        <v>0.52210539369834619</v>
      </c>
      <c r="AH5" s="7">
        <f>'Focused Minority Races'!U5</f>
        <v>45671</v>
      </c>
      <c r="AI5" s="65">
        <f t="shared" si="18"/>
        <v>0.4336979849201375</v>
      </c>
      <c r="AJ5" s="7">
        <f>'Focused Minority Races'!W5</f>
        <v>59635</v>
      </c>
      <c r="AK5" s="65">
        <f t="shared" si="19"/>
        <v>0.56630201507986244</v>
      </c>
      <c r="AL5" s="7">
        <v>28455</v>
      </c>
      <c r="AM5" s="65">
        <f t="shared" si="20"/>
        <v>0.36463005202593607</v>
      </c>
      <c r="AN5" s="7">
        <v>49583</v>
      </c>
      <c r="AO5" s="65">
        <f t="shared" si="21"/>
        <v>0.63536994797406388</v>
      </c>
      <c r="AP5" s="7">
        <v>38933</v>
      </c>
      <c r="AQ5" s="65">
        <f t="shared" si="22"/>
        <v>0.38481230355624962</v>
      </c>
      <c r="AR5" s="7">
        <v>62241</v>
      </c>
      <c r="AS5" s="65">
        <f t="shared" si="23"/>
        <v>0.61518769644375038</v>
      </c>
      <c r="AT5" s="7">
        <v>25749</v>
      </c>
      <c r="AU5" s="65">
        <f t="shared" si="24"/>
        <v>0.34822297955209347</v>
      </c>
      <c r="AV5" s="7">
        <v>48195</v>
      </c>
      <c r="AW5" s="65">
        <f t="shared" si="25"/>
        <v>0.65177702044790653</v>
      </c>
      <c r="AX5" s="7">
        <v>44303</v>
      </c>
      <c r="AY5" s="65">
        <f t="shared" si="26"/>
        <v>0.4256670413820271</v>
      </c>
      <c r="AZ5" s="7">
        <v>59776</v>
      </c>
      <c r="BA5" s="65">
        <f t="shared" si="27"/>
        <v>0.57433295861797284</v>
      </c>
      <c r="BB5" s="7">
        <f>'Focused Minority Races'!Y5</f>
        <v>25096</v>
      </c>
      <c r="BC5" s="65">
        <f t="shared" si="28"/>
        <v>0.33510482040325812</v>
      </c>
      <c r="BD5" s="7">
        <f>'Focused Minority Races'!AA5</f>
        <v>49794</v>
      </c>
      <c r="BE5" s="65">
        <f t="shared" si="29"/>
        <v>0.66489517959674194</v>
      </c>
      <c r="BF5" s="18">
        <v>5554</v>
      </c>
      <c r="BG5" s="65">
        <f t="shared" si="30"/>
        <v>0.27808932505507711</v>
      </c>
      <c r="BH5" s="18">
        <v>3672</v>
      </c>
      <c r="BI5" s="65">
        <f t="shared" si="31"/>
        <v>0.18385740036050471</v>
      </c>
      <c r="BJ5" s="18">
        <v>10746</v>
      </c>
      <c r="BK5" s="65">
        <f t="shared" si="32"/>
        <v>0.53805327458441821</v>
      </c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</row>
    <row r="6" spans="1:319" x14ac:dyDescent="0.2">
      <c r="A6" s="62">
        <v>4</v>
      </c>
      <c r="B6" s="7">
        <f t="shared" si="0"/>
        <v>948758.85</v>
      </c>
      <c r="C6" s="65">
        <f t="shared" si="1"/>
        <v>0.6614559990501615</v>
      </c>
      <c r="D6" s="7">
        <f t="shared" si="2"/>
        <v>485590.3</v>
      </c>
      <c r="E6" s="65">
        <f t="shared" si="3"/>
        <v>0.3385440009498385</v>
      </c>
      <c r="F6" s="7">
        <f>'Focused Minority Races'!E6</f>
        <v>82648</v>
      </c>
      <c r="G6" s="65">
        <f t="shared" si="4"/>
        <v>0.62215263245058039</v>
      </c>
      <c r="H6" s="7">
        <f>'Focused Minority Races'!G6</f>
        <v>50194</v>
      </c>
      <c r="I6" s="65">
        <f t="shared" si="5"/>
        <v>0.37784736754941961</v>
      </c>
      <c r="J6" s="7">
        <v>72740</v>
      </c>
      <c r="K6" s="65">
        <f t="shared" si="6"/>
        <v>0.62684740738187361</v>
      </c>
      <c r="L6" s="7">
        <v>43301</v>
      </c>
      <c r="M6" s="65">
        <f t="shared" si="7"/>
        <v>0.37315259261812633</v>
      </c>
      <c r="N6" s="7">
        <f>'Focused Minority Races'!I6</f>
        <v>89363</v>
      </c>
      <c r="O6" s="65">
        <f t="shared" si="8"/>
        <v>0.69849222664280075</v>
      </c>
      <c r="P6" s="7">
        <f>'Focused Minority Races'!K6</f>
        <v>38574</v>
      </c>
      <c r="Q6" s="65">
        <f t="shared" si="9"/>
        <v>0.30150777335719925</v>
      </c>
      <c r="R6" s="7">
        <f>'Focused Minority Races'!M6</f>
        <v>82762</v>
      </c>
      <c r="S6" s="65">
        <f t="shared" si="10"/>
        <v>0.63223913890437955</v>
      </c>
      <c r="T6" s="7">
        <f>'Focused Minority Races'!O6</f>
        <v>48141</v>
      </c>
      <c r="U6" s="65">
        <f t="shared" si="11"/>
        <v>0.36776086109562039</v>
      </c>
      <c r="V6" s="7">
        <f>'Focused Minority Races'!Q6</f>
        <v>65271</v>
      </c>
      <c r="W6" s="65">
        <f t="shared" si="12"/>
        <v>0.6487010276491284</v>
      </c>
      <c r="X6" s="7">
        <f>'Focused Minority Races'!S6</f>
        <v>35347</v>
      </c>
      <c r="Y6" s="65">
        <f t="shared" si="13"/>
        <v>0.3512989723508716</v>
      </c>
      <c r="Z6" s="7">
        <v>58023</v>
      </c>
      <c r="AA6" s="65">
        <f t="shared" si="14"/>
        <v>0.73303939156580844</v>
      </c>
      <c r="AB6" s="7">
        <v>21131</v>
      </c>
      <c r="AC6" s="65">
        <f t="shared" si="15"/>
        <v>0.26696060843419156</v>
      </c>
      <c r="AD6" s="7">
        <v>93932</v>
      </c>
      <c r="AE6" s="65">
        <f t="shared" si="16"/>
        <v>0.75613191979199368</v>
      </c>
      <c r="AF6" s="7">
        <v>30295</v>
      </c>
      <c r="AG6" s="65">
        <f t="shared" si="17"/>
        <v>0.24386808020800632</v>
      </c>
      <c r="AH6" s="7">
        <f>'Focused Minority Races'!U6</f>
        <v>67447</v>
      </c>
      <c r="AI6" s="65">
        <f t="shared" si="18"/>
        <v>0.67362123724107625</v>
      </c>
      <c r="AJ6" s="7">
        <f>'Focused Minority Races'!W6</f>
        <v>32679</v>
      </c>
      <c r="AK6" s="65">
        <f t="shared" si="19"/>
        <v>0.32637876275892375</v>
      </c>
      <c r="AL6" s="7">
        <v>54245</v>
      </c>
      <c r="AM6" s="65">
        <f t="shared" si="20"/>
        <v>0.67500808839999005</v>
      </c>
      <c r="AN6" s="7">
        <v>26117</v>
      </c>
      <c r="AO6" s="65">
        <f t="shared" si="21"/>
        <v>0.32499191160000995</v>
      </c>
      <c r="AP6" s="7">
        <v>60435</v>
      </c>
      <c r="AQ6" s="65">
        <f t="shared" si="22"/>
        <v>0.62912494014282438</v>
      </c>
      <c r="AR6" s="7">
        <v>35627</v>
      </c>
      <c r="AS6" s="65">
        <f t="shared" si="23"/>
        <v>0.37087505985717556</v>
      </c>
      <c r="AT6" s="7">
        <v>49369</v>
      </c>
      <c r="AU6" s="65">
        <f t="shared" si="24"/>
        <v>0.63375653089256601</v>
      </c>
      <c r="AV6" s="7">
        <v>28530</v>
      </c>
      <c r="AW6" s="65">
        <f t="shared" si="25"/>
        <v>0.36624346910743399</v>
      </c>
      <c r="AX6" s="7">
        <v>66086</v>
      </c>
      <c r="AY6" s="65">
        <f t="shared" si="26"/>
        <v>0.67133961133290665</v>
      </c>
      <c r="AZ6" s="7">
        <v>32353</v>
      </c>
      <c r="BA6" s="65">
        <f t="shared" si="27"/>
        <v>0.32866038866709335</v>
      </c>
      <c r="BB6" s="7">
        <f>'Focused Minority Races'!Y6</f>
        <v>50383</v>
      </c>
      <c r="BC6" s="65">
        <f t="shared" si="28"/>
        <v>0.64553037194582885</v>
      </c>
      <c r="BD6" s="7">
        <f>'Focused Minority Races'!AA6</f>
        <v>27666</v>
      </c>
      <c r="BE6" s="65">
        <f t="shared" si="29"/>
        <v>0.35446962805417109</v>
      </c>
      <c r="BF6" s="18">
        <v>7938</v>
      </c>
      <c r="BG6" s="65">
        <f t="shared" si="30"/>
        <v>0.23401432740780048</v>
      </c>
      <c r="BH6" s="18">
        <v>8931</v>
      </c>
      <c r="BI6" s="65">
        <f t="shared" si="31"/>
        <v>0.26328822853099848</v>
      </c>
      <c r="BJ6" s="18">
        <v>17052</v>
      </c>
      <c r="BK6" s="65">
        <f t="shared" si="32"/>
        <v>0.50269744406120098</v>
      </c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</row>
    <row r="7" spans="1:319" x14ac:dyDescent="0.2">
      <c r="A7" s="62">
        <v>5</v>
      </c>
      <c r="B7" s="7">
        <f t="shared" si="0"/>
        <v>765936.6</v>
      </c>
      <c r="C7" s="65">
        <f t="shared" si="1"/>
        <v>0.53804609877264753</v>
      </c>
      <c r="D7" s="7">
        <f t="shared" si="2"/>
        <v>657615.4</v>
      </c>
      <c r="E7" s="65">
        <f t="shared" si="3"/>
        <v>0.46195390122735241</v>
      </c>
      <c r="F7" s="7">
        <f>'Focused Minority Races'!E7</f>
        <v>72975</v>
      </c>
      <c r="G7" s="65">
        <f t="shared" si="4"/>
        <v>0.51097573784266359</v>
      </c>
      <c r="H7" s="7">
        <f>'Focused Minority Races'!G7</f>
        <v>69840</v>
      </c>
      <c r="I7" s="65">
        <f t="shared" si="5"/>
        <v>0.48902426215733641</v>
      </c>
      <c r="J7" s="7">
        <v>57823</v>
      </c>
      <c r="K7" s="65">
        <f t="shared" si="6"/>
        <v>0.49067827533243386</v>
      </c>
      <c r="L7" s="7">
        <v>60020</v>
      </c>
      <c r="M7" s="65">
        <f t="shared" si="7"/>
        <v>0.5093217246675662</v>
      </c>
      <c r="N7" s="7">
        <f>'Focused Minority Races'!I7</f>
        <v>67000</v>
      </c>
      <c r="O7" s="65">
        <f t="shared" si="8"/>
        <v>0.56887651134356743</v>
      </c>
      <c r="P7" s="7">
        <f>'Focused Minority Races'!K7</f>
        <v>50776</v>
      </c>
      <c r="Q7" s="65">
        <f t="shared" si="9"/>
        <v>0.43112348865643257</v>
      </c>
      <c r="R7" s="7">
        <f>'Focused Minority Races'!M7</f>
        <v>72764</v>
      </c>
      <c r="S7" s="65">
        <f t="shared" si="10"/>
        <v>0.52166182743664191</v>
      </c>
      <c r="T7" s="7">
        <f>'Focused Minority Races'!O7</f>
        <v>66721</v>
      </c>
      <c r="U7" s="65">
        <f t="shared" si="11"/>
        <v>0.47833817256335809</v>
      </c>
      <c r="V7" s="7">
        <f>'Focused Minority Races'!Q7</f>
        <v>56841</v>
      </c>
      <c r="W7" s="65">
        <f t="shared" si="12"/>
        <v>0.55397885093319044</v>
      </c>
      <c r="X7" s="7">
        <f>'Focused Minority Races'!S7</f>
        <v>45764</v>
      </c>
      <c r="Y7" s="65">
        <f t="shared" si="13"/>
        <v>0.44602114906680962</v>
      </c>
      <c r="Z7" s="7">
        <v>43951</v>
      </c>
      <c r="AA7" s="65">
        <f t="shared" si="14"/>
        <v>0.61025256522403193</v>
      </c>
      <c r="AB7" s="7">
        <v>28070</v>
      </c>
      <c r="AC7" s="65">
        <f t="shared" si="15"/>
        <v>0.38974743477596813</v>
      </c>
      <c r="AD7" s="7">
        <v>74507</v>
      </c>
      <c r="AE7" s="65">
        <f t="shared" si="16"/>
        <v>0.66135560723605957</v>
      </c>
      <c r="AF7" s="7">
        <v>38151</v>
      </c>
      <c r="AG7" s="65">
        <f t="shared" si="17"/>
        <v>0.33864439276394043</v>
      </c>
      <c r="AH7" s="7">
        <f>'Focused Minority Races'!U7</f>
        <v>57559</v>
      </c>
      <c r="AI7" s="65">
        <f t="shared" si="18"/>
        <v>0.56417117540970751</v>
      </c>
      <c r="AJ7" s="7">
        <f>'Focused Minority Races'!W7</f>
        <v>44465</v>
      </c>
      <c r="AK7" s="65">
        <f t="shared" si="19"/>
        <v>0.43582882459029249</v>
      </c>
      <c r="AL7" s="7">
        <v>37229</v>
      </c>
      <c r="AM7" s="65">
        <f t="shared" si="20"/>
        <v>0.49589738125049948</v>
      </c>
      <c r="AN7" s="7">
        <v>37845</v>
      </c>
      <c r="AO7" s="65">
        <f t="shared" si="21"/>
        <v>0.50410261874950046</v>
      </c>
      <c r="AP7" s="7">
        <v>52065</v>
      </c>
      <c r="AQ7" s="65">
        <f t="shared" si="22"/>
        <v>0.53487774809944522</v>
      </c>
      <c r="AR7" s="7">
        <v>45275</v>
      </c>
      <c r="AS7" s="65">
        <f t="shared" si="23"/>
        <v>0.46512225190055478</v>
      </c>
      <c r="AT7" s="7">
        <v>34538</v>
      </c>
      <c r="AU7" s="65">
        <f t="shared" si="24"/>
        <v>0.4824551600826954</v>
      </c>
      <c r="AV7" s="7">
        <v>37050</v>
      </c>
      <c r="AW7" s="65">
        <f t="shared" si="25"/>
        <v>0.5175448399173046</v>
      </c>
      <c r="AX7" s="7">
        <v>57486</v>
      </c>
      <c r="AY7" s="65">
        <f t="shared" si="26"/>
        <v>0.57255261296973203</v>
      </c>
      <c r="AZ7" s="7">
        <v>42917</v>
      </c>
      <c r="BA7" s="65">
        <f t="shared" si="27"/>
        <v>0.42744738703026802</v>
      </c>
      <c r="BB7" s="7">
        <f>'Focused Minority Races'!Y7</f>
        <v>32911</v>
      </c>
      <c r="BC7" s="65">
        <f t="shared" si="28"/>
        <v>0.45592574634619382</v>
      </c>
      <c r="BD7" s="7">
        <f>'Focused Minority Races'!AA7</f>
        <v>39274</v>
      </c>
      <c r="BE7" s="65">
        <f t="shared" si="29"/>
        <v>0.54407425365380624</v>
      </c>
      <c r="BF7" s="18">
        <v>7189</v>
      </c>
      <c r="BG7" s="65">
        <f t="shared" si="30"/>
        <v>0.25645690639269408</v>
      </c>
      <c r="BH7" s="18">
        <v>5197</v>
      </c>
      <c r="BI7" s="65">
        <f t="shared" si="31"/>
        <v>0.18539526255707764</v>
      </c>
      <c r="BJ7" s="18">
        <v>15646</v>
      </c>
      <c r="BK7" s="65">
        <f t="shared" si="32"/>
        <v>0.55814783105022836</v>
      </c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</row>
    <row r="8" spans="1:319" x14ac:dyDescent="0.2">
      <c r="A8" s="62">
        <v>6</v>
      </c>
      <c r="B8" s="7">
        <f t="shared" si="0"/>
        <v>879286.85</v>
      </c>
      <c r="C8" s="65">
        <f t="shared" si="1"/>
        <v>0.6598157635967753</v>
      </c>
      <c r="D8" s="7">
        <f t="shared" si="2"/>
        <v>453337.95</v>
      </c>
      <c r="E8" s="65">
        <f t="shared" si="3"/>
        <v>0.34018423640322465</v>
      </c>
      <c r="F8" s="7">
        <f>'Focused Minority Races'!E8</f>
        <v>80217</v>
      </c>
      <c r="G8" s="65">
        <f t="shared" si="4"/>
        <v>0.63256133046296514</v>
      </c>
      <c r="H8" s="7">
        <f>'Focused Minority Races'!G8</f>
        <v>46596</v>
      </c>
      <c r="I8" s="65">
        <f t="shared" si="5"/>
        <v>0.36743866953703486</v>
      </c>
      <c r="J8" s="7">
        <v>70714</v>
      </c>
      <c r="K8" s="65">
        <f t="shared" si="6"/>
        <v>0.63756277442680298</v>
      </c>
      <c r="L8" s="7">
        <v>40199</v>
      </c>
      <c r="M8" s="65">
        <f t="shared" si="7"/>
        <v>0.36243722557319702</v>
      </c>
      <c r="N8" s="7">
        <f>'Focused Minority Races'!I8</f>
        <v>84503</v>
      </c>
      <c r="O8" s="65">
        <f t="shared" si="8"/>
        <v>0.6994991929142006</v>
      </c>
      <c r="P8" s="7">
        <f>'Focused Minority Races'!K8</f>
        <v>36302</v>
      </c>
      <c r="Q8" s="65">
        <f t="shared" si="9"/>
        <v>0.3005008070857994</v>
      </c>
      <c r="R8" s="7">
        <f>'Focused Minority Races'!M8</f>
        <v>79271</v>
      </c>
      <c r="S8" s="65">
        <f t="shared" si="10"/>
        <v>0.64045987783989922</v>
      </c>
      <c r="T8" s="7">
        <f>'Focused Minority Races'!O8</f>
        <v>44501</v>
      </c>
      <c r="U8" s="65">
        <f t="shared" si="11"/>
        <v>0.35954012216010084</v>
      </c>
      <c r="V8" s="7">
        <f>'Focused Minority Races'!Q8</f>
        <v>56425</v>
      </c>
      <c r="W8" s="65">
        <f t="shared" si="12"/>
        <v>0.64437846171415525</v>
      </c>
      <c r="X8" s="7">
        <f>'Focused Minority Races'!S8</f>
        <v>31140</v>
      </c>
      <c r="Y8" s="65">
        <f t="shared" si="13"/>
        <v>0.35562153828584481</v>
      </c>
      <c r="Z8" s="7">
        <v>50743</v>
      </c>
      <c r="AA8" s="65">
        <f t="shared" si="14"/>
        <v>0.71338394488963874</v>
      </c>
      <c r="AB8" s="7">
        <v>20387</v>
      </c>
      <c r="AC8" s="65">
        <f t="shared" si="15"/>
        <v>0.28661605511036131</v>
      </c>
      <c r="AD8" s="7">
        <v>88724</v>
      </c>
      <c r="AE8" s="65">
        <f t="shared" si="16"/>
        <v>0.76100456307681752</v>
      </c>
      <c r="AF8" s="7">
        <v>27864</v>
      </c>
      <c r="AG8" s="65">
        <f t="shared" si="17"/>
        <v>0.23899543692318248</v>
      </c>
      <c r="AH8" s="7">
        <f>'Focused Minority Races'!U8</f>
        <v>57256</v>
      </c>
      <c r="AI8" s="65">
        <f t="shared" si="18"/>
        <v>0.65719336103395243</v>
      </c>
      <c r="AJ8" s="7">
        <f>'Focused Minority Races'!W8</f>
        <v>29866</v>
      </c>
      <c r="AK8" s="65">
        <f t="shared" si="19"/>
        <v>0.34280663896604763</v>
      </c>
      <c r="AL8" s="7">
        <v>45029</v>
      </c>
      <c r="AM8" s="65">
        <f t="shared" si="20"/>
        <v>0.61265612669732505</v>
      </c>
      <c r="AN8" s="7">
        <v>28469</v>
      </c>
      <c r="AO8" s="65">
        <f t="shared" si="21"/>
        <v>0.38734387330267489</v>
      </c>
      <c r="AP8" s="7">
        <v>52840</v>
      </c>
      <c r="AQ8" s="65">
        <f t="shared" si="22"/>
        <v>0.63402927765778738</v>
      </c>
      <c r="AR8" s="7">
        <v>30500</v>
      </c>
      <c r="AS8" s="65">
        <f t="shared" si="23"/>
        <v>0.36597072234221262</v>
      </c>
      <c r="AT8" s="7">
        <v>42922</v>
      </c>
      <c r="AU8" s="65">
        <f t="shared" si="24"/>
        <v>0.60670567947304443</v>
      </c>
      <c r="AV8" s="7">
        <v>27824</v>
      </c>
      <c r="AW8" s="65">
        <f t="shared" si="25"/>
        <v>0.39329432052695557</v>
      </c>
      <c r="AX8" s="7">
        <v>57291</v>
      </c>
      <c r="AY8" s="65">
        <f t="shared" si="26"/>
        <v>0.66586471408647141</v>
      </c>
      <c r="AZ8" s="7">
        <v>28749</v>
      </c>
      <c r="BA8" s="65">
        <f t="shared" si="27"/>
        <v>0.33413528591352859</v>
      </c>
      <c r="BB8" s="7">
        <f>'Focused Minority Races'!Y8</f>
        <v>41957</v>
      </c>
      <c r="BC8" s="65">
        <f t="shared" si="28"/>
        <v>0.58975584386376734</v>
      </c>
      <c r="BD8" s="7">
        <f>'Focused Minority Races'!AA8</f>
        <v>29186</v>
      </c>
      <c r="BE8" s="65">
        <f t="shared" si="29"/>
        <v>0.41024415613623266</v>
      </c>
      <c r="BF8" s="18">
        <v>8272</v>
      </c>
      <c r="BG8" s="65">
        <f t="shared" si="30"/>
        <v>0.26913066111400313</v>
      </c>
      <c r="BH8" s="18">
        <v>7494</v>
      </c>
      <c r="BI8" s="65">
        <f t="shared" si="31"/>
        <v>0.24381832378969287</v>
      </c>
      <c r="BJ8" s="18">
        <v>14970</v>
      </c>
      <c r="BK8" s="65">
        <f t="shared" si="32"/>
        <v>0.487051015096304</v>
      </c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  <c r="IX8" s="18"/>
      <c r="IY8" s="18"/>
      <c r="IZ8" s="18"/>
      <c r="JA8" s="18"/>
      <c r="JB8" s="18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  <c r="JX8" s="18"/>
      <c r="JY8" s="18"/>
      <c r="JZ8" s="18"/>
      <c r="KA8" s="18"/>
      <c r="KB8" s="18"/>
      <c r="KC8" s="18"/>
      <c r="KD8" s="18"/>
      <c r="KE8" s="18"/>
      <c r="KF8" s="18"/>
      <c r="KG8" s="18"/>
      <c r="KH8" s="18"/>
      <c r="KI8" s="18"/>
      <c r="KJ8" s="18"/>
      <c r="KK8" s="18"/>
      <c r="KL8" s="18"/>
      <c r="KM8" s="18"/>
      <c r="KN8" s="18"/>
      <c r="KO8" s="18"/>
      <c r="KP8" s="18"/>
      <c r="KQ8" s="18"/>
      <c r="KR8" s="18"/>
      <c r="KS8" s="18"/>
      <c r="KT8" s="18"/>
      <c r="KU8" s="18"/>
      <c r="KV8" s="18"/>
      <c r="KW8" s="18"/>
      <c r="KX8" s="18"/>
      <c r="KY8" s="18"/>
      <c r="KZ8" s="18"/>
      <c r="LA8" s="18"/>
      <c r="LB8" s="18"/>
      <c r="LC8" s="18"/>
      <c r="LD8" s="18"/>
      <c r="LE8" s="18"/>
      <c r="LF8" s="18"/>
      <c r="LG8" s="18"/>
    </row>
    <row r="9" spans="1:319" x14ac:dyDescent="0.2">
      <c r="A9" s="62">
        <v>7</v>
      </c>
      <c r="B9" s="7">
        <f t="shared" si="0"/>
        <v>837051.8</v>
      </c>
      <c r="C9" s="65">
        <f t="shared" si="1"/>
        <v>0.5314379758202431</v>
      </c>
      <c r="D9" s="7">
        <f t="shared" si="2"/>
        <v>738017.79999999993</v>
      </c>
      <c r="E9" s="65">
        <f t="shared" si="3"/>
        <v>0.46856202417975679</v>
      </c>
      <c r="F9" s="7">
        <f>'Focused Minority Races'!E9</f>
        <v>78971</v>
      </c>
      <c r="G9" s="65">
        <f t="shared" si="4"/>
        <v>0.51621443185755089</v>
      </c>
      <c r="H9" s="7">
        <f>'Focused Minority Races'!G9</f>
        <v>74010</v>
      </c>
      <c r="I9" s="65">
        <f t="shared" si="5"/>
        <v>0.48378556814244905</v>
      </c>
      <c r="J9" s="7">
        <v>64572</v>
      </c>
      <c r="K9" s="65">
        <f t="shared" si="6"/>
        <v>0.49834840860679774</v>
      </c>
      <c r="L9" s="7">
        <v>65000</v>
      </c>
      <c r="M9" s="65">
        <f t="shared" si="7"/>
        <v>0.50165159139320226</v>
      </c>
      <c r="N9" s="7">
        <f>'Focused Minority Races'!I9</f>
        <v>73003</v>
      </c>
      <c r="O9" s="65">
        <f t="shared" si="8"/>
        <v>0.56098760498874234</v>
      </c>
      <c r="P9" s="7">
        <f>'Focused Minority Races'!K9</f>
        <v>57130</v>
      </c>
      <c r="Q9" s="65">
        <f t="shared" si="9"/>
        <v>0.43901239501125772</v>
      </c>
      <c r="R9" s="7">
        <f>'Focused Minority Races'!M9</f>
        <v>77778</v>
      </c>
      <c r="S9" s="65">
        <f t="shared" si="10"/>
        <v>0.5179157649409023</v>
      </c>
      <c r="T9" s="7">
        <f>'Focused Minority Races'!O9</f>
        <v>72397</v>
      </c>
      <c r="U9" s="65">
        <f t="shared" si="11"/>
        <v>0.4820842350590977</v>
      </c>
      <c r="V9" s="7">
        <f>'Focused Minority Races'!Q9</f>
        <v>62512</v>
      </c>
      <c r="W9" s="65">
        <f t="shared" si="12"/>
        <v>0.54200842769694968</v>
      </c>
      <c r="X9" s="7">
        <f>'Focused Minority Races'!S9</f>
        <v>52822</v>
      </c>
      <c r="Y9" s="65">
        <f t="shared" si="13"/>
        <v>0.45799157230305027</v>
      </c>
      <c r="Z9" s="7">
        <v>49362</v>
      </c>
      <c r="AA9" s="65">
        <f t="shared" si="14"/>
        <v>0.58885561931120045</v>
      </c>
      <c r="AB9" s="7">
        <v>34465</v>
      </c>
      <c r="AC9" s="65">
        <f t="shared" si="15"/>
        <v>0.41114438068879955</v>
      </c>
      <c r="AD9" s="7">
        <v>79666</v>
      </c>
      <c r="AE9" s="65">
        <f t="shared" si="16"/>
        <v>0.63899962301380409</v>
      </c>
      <c r="AF9" s="7">
        <v>45007</v>
      </c>
      <c r="AG9" s="65">
        <f t="shared" si="17"/>
        <v>0.36100037698619591</v>
      </c>
      <c r="AH9" s="7">
        <f>'Focused Minority Races'!U9</f>
        <v>63524</v>
      </c>
      <c r="AI9" s="65">
        <f t="shared" si="18"/>
        <v>0.5549886423204613</v>
      </c>
      <c r="AJ9" s="7">
        <f>'Focused Minority Races'!W9</f>
        <v>50936</v>
      </c>
      <c r="AK9" s="65">
        <f t="shared" si="19"/>
        <v>0.4450113576795387</v>
      </c>
      <c r="AL9" s="7">
        <v>40779</v>
      </c>
      <c r="AM9" s="65">
        <f t="shared" si="20"/>
        <v>0.4684118633554642</v>
      </c>
      <c r="AN9" s="7">
        <v>46279</v>
      </c>
      <c r="AO9" s="65">
        <f t="shared" si="21"/>
        <v>0.53158813664453586</v>
      </c>
      <c r="AP9" s="7">
        <v>57201</v>
      </c>
      <c r="AQ9" s="65">
        <f t="shared" si="22"/>
        <v>0.52324847464759094</v>
      </c>
      <c r="AR9" s="7">
        <v>52118</v>
      </c>
      <c r="AS9" s="65">
        <f t="shared" si="23"/>
        <v>0.476751525352409</v>
      </c>
      <c r="AT9" s="7">
        <v>38499</v>
      </c>
      <c r="AU9" s="65">
        <f t="shared" si="24"/>
        <v>0.46489077801794404</v>
      </c>
      <c r="AV9" s="7">
        <v>44314</v>
      </c>
      <c r="AW9" s="65">
        <f t="shared" si="25"/>
        <v>0.5351092219820559</v>
      </c>
      <c r="AX9" s="7">
        <v>62714</v>
      </c>
      <c r="AY9" s="65">
        <f t="shared" si="26"/>
        <v>0.55608363333274224</v>
      </c>
      <c r="AZ9" s="7">
        <v>50064</v>
      </c>
      <c r="BA9" s="65">
        <f t="shared" si="27"/>
        <v>0.44391636666725781</v>
      </c>
      <c r="BB9" s="7">
        <f>'Focused Minority Races'!Y9</f>
        <v>36057</v>
      </c>
      <c r="BC9" s="65">
        <f t="shared" si="28"/>
        <v>0.4324262739407313</v>
      </c>
      <c r="BD9" s="7">
        <f>'Focused Minority Races'!AA9</f>
        <v>47326</v>
      </c>
      <c r="BE9" s="65">
        <f t="shared" si="29"/>
        <v>0.5675737260592687</v>
      </c>
      <c r="BF9" s="18">
        <v>9459</v>
      </c>
      <c r="BG9" s="65">
        <f t="shared" si="30"/>
        <v>0.28601233671988391</v>
      </c>
      <c r="BH9" s="18">
        <v>5848</v>
      </c>
      <c r="BI9" s="65">
        <f t="shared" si="31"/>
        <v>0.1768263183357523</v>
      </c>
      <c r="BJ9" s="18">
        <v>17765</v>
      </c>
      <c r="BK9" s="65">
        <f t="shared" si="32"/>
        <v>0.53716134494436385</v>
      </c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  <c r="KY9" s="18"/>
      <c r="KZ9" s="18"/>
      <c r="LA9" s="18"/>
      <c r="LB9" s="18"/>
      <c r="LC9" s="18"/>
      <c r="LD9" s="18"/>
      <c r="LE9" s="18"/>
      <c r="LF9" s="18"/>
      <c r="LG9" s="18"/>
    </row>
    <row r="10" spans="1:319" x14ac:dyDescent="0.2">
      <c r="A10" s="62">
        <v>8</v>
      </c>
      <c r="B10" s="7">
        <f t="shared" si="0"/>
        <v>917502.95000000007</v>
      </c>
      <c r="C10" s="65">
        <f t="shared" si="1"/>
        <v>0.80442359661850338</v>
      </c>
      <c r="D10" s="7">
        <f t="shared" si="2"/>
        <v>223068.95</v>
      </c>
      <c r="E10" s="65">
        <f t="shared" si="3"/>
        <v>0.19557640338149659</v>
      </c>
      <c r="F10" s="7">
        <f>'Focused Minority Races'!E10</f>
        <v>86287</v>
      </c>
      <c r="G10" s="65">
        <f t="shared" si="4"/>
        <v>0.78237886261424638</v>
      </c>
      <c r="H10" s="7">
        <f>'Focused Minority Races'!G10</f>
        <v>24001</v>
      </c>
      <c r="I10" s="65">
        <f t="shared" si="5"/>
        <v>0.21762113738575367</v>
      </c>
      <c r="J10" s="7">
        <v>76938</v>
      </c>
      <c r="K10" s="65">
        <f t="shared" si="6"/>
        <v>0.79483047170396082</v>
      </c>
      <c r="L10" s="7">
        <v>19860</v>
      </c>
      <c r="M10" s="65">
        <f t="shared" si="7"/>
        <v>0.20516952829603918</v>
      </c>
      <c r="N10" s="7">
        <f>'Focused Minority Races'!I10</f>
        <v>87487</v>
      </c>
      <c r="O10" s="65">
        <f t="shared" si="8"/>
        <v>0.83903482272156205</v>
      </c>
      <c r="P10" s="7">
        <f>'Focused Minority Races'!K10</f>
        <v>16784</v>
      </c>
      <c r="Q10" s="65">
        <f t="shared" si="9"/>
        <v>0.16096517727843793</v>
      </c>
      <c r="R10" s="7">
        <f>'Focused Minority Races'!M10</f>
        <v>84403</v>
      </c>
      <c r="S10" s="65">
        <f t="shared" si="10"/>
        <v>0.78651235171880385</v>
      </c>
      <c r="T10" s="7">
        <f>'Focused Minority Races'!O10</f>
        <v>22910</v>
      </c>
      <c r="U10" s="65">
        <f t="shared" si="11"/>
        <v>0.21348764828119612</v>
      </c>
      <c r="V10" s="7">
        <f>'Focused Minority Races'!Q10</f>
        <v>55086</v>
      </c>
      <c r="W10" s="65">
        <f t="shared" si="12"/>
        <v>0.7817719938123554</v>
      </c>
      <c r="X10" s="7">
        <f>'Focused Minority Races'!S10</f>
        <v>15377</v>
      </c>
      <c r="Y10" s="65">
        <f t="shared" si="13"/>
        <v>0.21822800618764457</v>
      </c>
      <c r="Z10" s="7">
        <v>51787</v>
      </c>
      <c r="AA10" s="65">
        <f t="shared" si="14"/>
        <v>0.8461513324510237</v>
      </c>
      <c r="AB10" s="7">
        <v>9416</v>
      </c>
      <c r="AC10" s="65">
        <f t="shared" si="15"/>
        <v>0.15384866754897636</v>
      </c>
      <c r="AD10" s="7">
        <v>87476</v>
      </c>
      <c r="AE10" s="65">
        <f t="shared" si="16"/>
        <v>0.87102331000009958</v>
      </c>
      <c r="AF10" s="7">
        <v>12953</v>
      </c>
      <c r="AG10" s="65">
        <f t="shared" si="17"/>
        <v>0.12897668999990042</v>
      </c>
      <c r="AH10" s="7">
        <f>'Focused Minority Races'!U10</f>
        <v>56313</v>
      </c>
      <c r="AI10" s="65">
        <f t="shared" si="18"/>
        <v>0.79867532762239746</v>
      </c>
      <c r="AJ10" s="7">
        <f>'Focused Minority Races'!W10</f>
        <v>14195</v>
      </c>
      <c r="AK10" s="65">
        <f t="shared" si="19"/>
        <v>0.20132467237760254</v>
      </c>
      <c r="AL10" s="7">
        <v>47845</v>
      </c>
      <c r="AM10" s="65">
        <f t="shared" si="20"/>
        <v>0.76380906768837808</v>
      </c>
      <c r="AN10" s="7">
        <v>14795</v>
      </c>
      <c r="AO10" s="65">
        <f t="shared" si="21"/>
        <v>0.23619093231162197</v>
      </c>
      <c r="AP10" s="7">
        <v>53016</v>
      </c>
      <c r="AQ10" s="65">
        <f t="shared" si="22"/>
        <v>0.78614431032948784</v>
      </c>
      <c r="AR10" s="7">
        <v>14422</v>
      </c>
      <c r="AS10" s="65">
        <f t="shared" si="23"/>
        <v>0.21385568967051216</v>
      </c>
      <c r="AT10" s="7">
        <v>46421</v>
      </c>
      <c r="AU10" s="65">
        <f t="shared" si="24"/>
        <v>0.76994908029390785</v>
      </c>
      <c r="AV10" s="7">
        <v>13870</v>
      </c>
      <c r="AW10" s="65">
        <f t="shared" si="25"/>
        <v>0.23005091970609212</v>
      </c>
      <c r="AX10" s="7">
        <v>56001</v>
      </c>
      <c r="AY10" s="65">
        <f t="shared" si="26"/>
        <v>0.80425385245077619</v>
      </c>
      <c r="AZ10" s="7">
        <v>13630</v>
      </c>
      <c r="BA10" s="65">
        <f t="shared" si="27"/>
        <v>0.19574614754922376</v>
      </c>
      <c r="BB10" s="7">
        <f>'Focused Minority Races'!Y10</f>
        <v>46016</v>
      </c>
      <c r="BC10" s="65">
        <f t="shared" si="28"/>
        <v>0.75736528522992852</v>
      </c>
      <c r="BD10" s="7">
        <f>'Focused Minority Races'!AA10</f>
        <v>14742</v>
      </c>
      <c r="BE10" s="65">
        <f t="shared" si="29"/>
        <v>0.24263471477007142</v>
      </c>
      <c r="BF10" s="18">
        <v>13404</v>
      </c>
      <c r="BG10" s="65">
        <f t="shared" si="30"/>
        <v>0.37598877980364659</v>
      </c>
      <c r="BH10" s="18">
        <v>9306</v>
      </c>
      <c r="BI10" s="65">
        <f t="shared" si="31"/>
        <v>0.26103786816269287</v>
      </c>
      <c r="BJ10" s="18">
        <v>12940</v>
      </c>
      <c r="BK10" s="65">
        <f t="shared" si="32"/>
        <v>0.3629733520336606</v>
      </c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</row>
    <row r="11" spans="1:319" x14ac:dyDescent="0.2">
      <c r="A11" s="62">
        <v>9</v>
      </c>
      <c r="B11" s="7">
        <f t="shared" si="0"/>
        <v>1034627.1000000001</v>
      </c>
      <c r="C11" s="65">
        <f t="shared" si="1"/>
        <v>0.68527729308120211</v>
      </c>
      <c r="D11" s="7">
        <f t="shared" si="2"/>
        <v>475166.25</v>
      </c>
      <c r="E11" s="65">
        <f t="shared" si="3"/>
        <v>0.31472270691879783</v>
      </c>
      <c r="F11" s="7">
        <f>'Focused Minority Races'!E11</f>
        <v>93626</v>
      </c>
      <c r="G11" s="65">
        <f t="shared" si="4"/>
        <v>0.69827419042078731</v>
      </c>
      <c r="H11" s="7">
        <f>'Focused Minority Races'!G11</f>
        <v>40456</v>
      </c>
      <c r="I11" s="65">
        <f t="shared" si="5"/>
        <v>0.30172580957921274</v>
      </c>
      <c r="J11" s="7">
        <v>85349</v>
      </c>
      <c r="K11" s="65">
        <f t="shared" si="6"/>
        <v>0.68133666488380817</v>
      </c>
      <c r="L11" s="7">
        <v>39918</v>
      </c>
      <c r="M11" s="65">
        <f t="shared" si="7"/>
        <v>0.31866333511619183</v>
      </c>
      <c r="N11" s="7">
        <f>'Focused Minority Races'!I11</f>
        <v>92618</v>
      </c>
      <c r="O11" s="65">
        <f t="shared" si="8"/>
        <v>0.6879396275746299</v>
      </c>
      <c r="P11" s="7">
        <f>'Focused Minority Races'!K11</f>
        <v>42013</v>
      </c>
      <c r="Q11" s="65">
        <f t="shared" si="9"/>
        <v>0.3120603724253701</v>
      </c>
      <c r="R11" s="7">
        <f>'Focused Minority Races'!M11</f>
        <v>92288</v>
      </c>
      <c r="S11" s="65">
        <f t="shared" si="10"/>
        <v>0.70318416982239051</v>
      </c>
      <c r="T11" s="7">
        <f>'Focused Minority Races'!O11</f>
        <v>38955</v>
      </c>
      <c r="U11" s="65">
        <f t="shared" si="11"/>
        <v>0.29681583017760949</v>
      </c>
      <c r="V11" s="7">
        <f>'Focused Minority Races'!Q11</f>
        <v>71830</v>
      </c>
      <c r="W11" s="65">
        <f t="shared" si="12"/>
        <v>0.6769836856639303</v>
      </c>
      <c r="X11" s="7">
        <f>'Focused Minority Races'!S11</f>
        <v>34273</v>
      </c>
      <c r="Y11" s="65">
        <f t="shared" si="13"/>
        <v>0.32301631433606964</v>
      </c>
      <c r="Z11" s="7">
        <v>60769</v>
      </c>
      <c r="AA11" s="65">
        <f t="shared" si="14"/>
        <v>0.70818911769161741</v>
      </c>
      <c r="AB11" s="7">
        <v>25040</v>
      </c>
      <c r="AC11" s="65">
        <f t="shared" si="15"/>
        <v>0.29181088230838259</v>
      </c>
      <c r="AD11" s="7">
        <v>95518</v>
      </c>
      <c r="AE11" s="65">
        <f t="shared" si="16"/>
        <v>0.73593133629191321</v>
      </c>
      <c r="AF11" s="7">
        <v>34274</v>
      </c>
      <c r="AG11" s="65">
        <f t="shared" si="17"/>
        <v>0.26406866370808679</v>
      </c>
      <c r="AH11" s="7">
        <f>'Focused Minority Races'!U11</f>
        <v>73430</v>
      </c>
      <c r="AI11" s="65">
        <f t="shared" si="18"/>
        <v>0.69443262310740395</v>
      </c>
      <c r="AJ11" s="7">
        <f>'Focused Minority Races'!W11</f>
        <v>32311</v>
      </c>
      <c r="AK11" s="65">
        <f t="shared" si="19"/>
        <v>0.30556737689259605</v>
      </c>
      <c r="AL11" s="7">
        <v>53060</v>
      </c>
      <c r="AM11" s="65">
        <f t="shared" si="20"/>
        <v>0.60007011750336448</v>
      </c>
      <c r="AN11" s="7">
        <v>35363</v>
      </c>
      <c r="AO11" s="65">
        <f t="shared" si="21"/>
        <v>0.39992988249663547</v>
      </c>
      <c r="AP11" s="7">
        <v>68468</v>
      </c>
      <c r="AQ11" s="65">
        <f t="shared" si="22"/>
        <v>0.67355290599299567</v>
      </c>
      <c r="AR11" s="7">
        <v>33184</v>
      </c>
      <c r="AS11" s="65">
        <f t="shared" si="23"/>
        <v>0.32644709400700428</v>
      </c>
      <c r="AT11" s="7">
        <v>51898</v>
      </c>
      <c r="AU11" s="65">
        <f t="shared" si="24"/>
        <v>0.61214187140986775</v>
      </c>
      <c r="AV11" s="7">
        <v>32883</v>
      </c>
      <c r="AW11" s="65">
        <f t="shared" si="25"/>
        <v>0.38785812859013225</v>
      </c>
      <c r="AX11" s="7">
        <v>72913</v>
      </c>
      <c r="AY11" s="65">
        <f t="shared" si="26"/>
        <v>0.69969387853023313</v>
      </c>
      <c r="AZ11" s="7">
        <v>31294</v>
      </c>
      <c r="BA11" s="65">
        <f t="shared" si="27"/>
        <v>0.30030612146976693</v>
      </c>
      <c r="BB11" s="7">
        <f>'Focused Minority Races'!Y11</f>
        <v>49870</v>
      </c>
      <c r="BC11" s="65">
        <f t="shared" si="28"/>
        <v>0.58341814948700854</v>
      </c>
      <c r="BD11" s="7">
        <f>'Focused Minority Races'!AA11</f>
        <v>35609</v>
      </c>
      <c r="BE11" s="65">
        <f t="shared" si="29"/>
        <v>0.41658185051299151</v>
      </c>
      <c r="BF11" s="18">
        <v>12419</v>
      </c>
      <c r="BG11" s="65">
        <f t="shared" si="30"/>
        <v>0.29462421711899789</v>
      </c>
      <c r="BH11" s="18">
        <v>9554</v>
      </c>
      <c r="BI11" s="65">
        <f t="shared" si="31"/>
        <v>0.22665591193774909</v>
      </c>
      <c r="BJ11" s="18">
        <v>20179</v>
      </c>
      <c r="BK11" s="65">
        <f t="shared" si="32"/>
        <v>0.47871987094325297</v>
      </c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</row>
    <row r="12" spans="1:319" x14ac:dyDescent="0.2">
      <c r="A12" s="62">
        <v>10</v>
      </c>
      <c r="B12" s="7">
        <f t="shared" si="0"/>
        <v>851926.4</v>
      </c>
      <c r="C12" s="65">
        <f t="shared" si="1"/>
        <v>0.60467442354005008</v>
      </c>
      <c r="D12" s="7">
        <f t="shared" si="2"/>
        <v>556974.6</v>
      </c>
      <c r="E12" s="65">
        <f t="shared" si="3"/>
        <v>0.39532557645994998</v>
      </c>
      <c r="F12" s="7">
        <f>'Focused Minority Races'!E12</f>
        <v>82347</v>
      </c>
      <c r="G12" s="65">
        <f t="shared" si="4"/>
        <v>0.60575989407091368</v>
      </c>
      <c r="H12" s="7">
        <f>'Focused Minority Races'!G12</f>
        <v>53593</v>
      </c>
      <c r="I12" s="65">
        <f t="shared" si="5"/>
        <v>0.39424010592908637</v>
      </c>
      <c r="J12" s="7">
        <v>66916</v>
      </c>
      <c r="K12" s="65">
        <f t="shared" si="6"/>
        <v>0.57894827914381131</v>
      </c>
      <c r="L12" s="7">
        <v>48666</v>
      </c>
      <c r="M12" s="65">
        <f t="shared" si="7"/>
        <v>0.42105172085618869</v>
      </c>
      <c r="N12" s="7">
        <f>'Focused Minority Races'!I12</f>
        <v>73024</v>
      </c>
      <c r="O12" s="65">
        <f t="shared" si="8"/>
        <v>0.61515133646143094</v>
      </c>
      <c r="P12" s="7">
        <f>'Focused Minority Races'!K12</f>
        <v>45685</v>
      </c>
      <c r="Q12" s="65">
        <f t="shared" si="9"/>
        <v>0.38484866353856911</v>
      </c>
      <c r="R12" s="7">
        <f>'Focused Minority Races'!M12</f>
        <v>80627</v>
      </c>
      <c r="S12" s="65">
        <f t="shared" si="10"/>
        <v>0.60601755810107938</v>
      </c>
      <c r="T12" s="7">
        <f>'Focused Minority Races'!O12</f>
        <v>52417</v>
      </c>
      <c r="U12" s="65">
        <f t="shared" si="11"/>
        <v>0.39398244189892068</v>
      </c>
      <c r="V12" s="7">
        <f>'Focused Minority Races'!Q12</f>
        <v>64703</v>
      </c>
      <c r="W12" s="65">
        <f t="shared" si="12"/>
        <v>0.61835679539742161</v>
      </c>
      <c r="X12" s="7">
        <f>'Focused Minority Races'!S12</f>
        <v>39934</v>
      </c>
      <c r="Y12" s="65">
        <f t="shared" si="13"/>
        <v>0.38164320460257845</v>
      </c>
      <c r="Z12" s="7">
        <v>46310</v>
      </c>
      <c r="AA12" s="65">
        <f t="shared" si="14"/>
        <v>0.63944657700698682</v>
      </c>
      <c r="AB12" s="7">
        <v>26112</v>
      </c>
      <c r="AC12" s="65">
        <f t="shared" si="15"/>
        <v>0.36055342299301318</v>
      </c>
      <c r="AD12" s="7">
        <v>77212</v>
      </c>
      <c r="AE12" s="65">
        <f t="shared" si="16"/>
        <v>0.67982672395576527</v>
      </c>
      <c r="AF12" s="7">
        <v>36364</v>
      </c>
      <c r="AG12" s="65">
        <f t="shared" si="17"/>
        <v>0.32017327604423468</v>
      </c>
      <c r="AH12" s="7">
        <f>'Focused Minority Races'!U12</f>
        <v>66152</v>
      </c>
      <c r="AI12" s="65">
        <f t="shared" si="18"/>
        <v>0.63573460444376106</v>
      </c>
      <c r="AJ12" s="7">
        <f>'Focused Minority Races'!W12</f>
        <v>37904</v>
      </c>
      <c r="AK12" s="65">
        <f t="shared" si="19"/>
        <v>0.36426539555623894</v>
      </c>
      <c r="AL12" s="7">
        <v>39423</v>
      </c>
      <c r="AM12" s="65">
        <f t="shared" si="20"/>
        <v>0.5245000864787196</v>
      </c>
      <c r="AN12" s="7">
        <v>35740</v>
      </c>
      <c r="AO12" s="65">
        <f t="shared" si="21"/>
        <v>0.4754999135212804</v>
      </c>
      <c r="AP12" s="7">
        <v>60730</v>
      </c>
      <c r="AQ12" s="65">
        <f t="shared" si="22"/>
        <v>0.60815750207792985</v>
      </c>
      <c r="AR12" s="7">
        <v>39129</v>
      </c>
      <c r="AS12" s="65">
        <f t="shared" si="23"/>
        <v>0.3918424979220701</v>
      </c>
      <c r="AT12" s="7">
        <v>37856</v>
      </c>
      <c r="AU12" s="65">
        <f t="shared" si="24"/>
        <v>0.52766123524246267</v>
      </c>
      <c r="AV12" s="7">
        <v>33887</v>
      </c>
      <c r="AW12" s="65">
        <f t="shared" si="25"/>
        <v>0.47233876475753733</v>
      </c>
      <c r="AX12" s="7">
        <v>65708</v>
      </c>
      <c r="AY12" s="65">
        <f t="shared" si="26"/>
        <v>0.64092234761658584</v>
      </c>
      <c r="AZ12" s="7">
        <v>36813</v>
      </c>
      <c r="BA12" s="65">
        <f t="shared" si="27"/>
        <v>0.3590776523834141</v>
      </c>
      <c r="BB12" s="7">
        <f>'Focused Minority Races'!Y12</f>
        <v>35690</v>
      </c>
      <c r="BC12" s="65">
        <f t="shared" si="28"/>
        <v>0.49382203589168844</v>
      </c>
      <c r="BD12" s="7">
        <f>'Focused Minority Races'!AA12</f>
        <v>36583</v>
      </c>
      <c r="BE12" s="65">
        <f t="shared" si="29"/>
        <v>0.50617796410831151</v>
      </c>
      <c r="BF12" s="18">
        <v>11064</v>
      </c>
      <c r="BG12" s="65">
        <f t="shared" si="30"/>
        <v>0.31372104233419346</v>
      </c>
      <c r="BH12" s="18">
        <v>6361</v>
      </c>
      <c r="BI12" s="65">
        <f t="shared" si="31"/>
        <v>0.18036691524654777</v>
      </c>
      <c r="BJ12" s="18">
        <v>17842</v>
      </c>
      <c r="BK12" s="65">
        <f t="shared" si="32"/>
        <v>0.5059120424192588</v>
      </c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</row>
    <row r="13" spans="1:319" x14ac:dyDescent="0.2">
      <c r="A13" s="62">
        <v>11</v>
      </c>
      <c r="B13" s="7">
        <f t="shared" si="0"/>
        <v>832638.95000000007</v>
      </c>
      <c r="C13" s="65">
        <f t="shared" si="1"/>
        <v>0.51238725630782689</v>
      </c>
      <c r="D13" s="7">
        <f t="shared" si="2"/>
        <v>792379.90000000014</v>
      </c>
      <c r="E13" s="65">
        <f t="shared" si="3"/>
        <v>0.48761274369217322</v>
      </c>
      <c r="F13" s="7">
        <f>'Focused Minority Races'!E13</f>
        <v>88411</v>
      </c>
      <c r="G13" s="65">
        <f t="shared" si="4"/>
        <v>0.55473568627450975</v>
      </c>
      <c r="H13" s="7">
        <f>'Focused Minority Races'!G13</f>
        <v>70964</v>
      </c>
      <c r="I13" s="65">
        <f t="shared" si="5"/>
        <v>0.44526431372549019</v>
      </c>
      <c r="J13" s="7">
        <v>66608</v>
      </c>
      <c r="K13" s="65">
        <f t="shared" si="6"/>
        <v>0.51315870570107858</v>
      </c>
      <c r="L13" s="7">
        <v>63192</v>
      </c>
      <c r="M13" s="65">
        <f t="shared" si="7"/>
        <v>0.48684129429892142</v>
      </c>
      <c r="N13" s="7">
        <f>'Focused Minority Races'!I13</f>
        <v>62936</v>
      </c>
      <c r="O13" s="65">
        <f t="shared" si="8"/>
        <v>0.48635657596809967</v>
      </c>
      <c r="P13" s="7">
        <f>'Focused Minority Races'!K13</f>
        <v>66467</v>
      </c>
      <c r="Q13" s="65">
        <f t="shared" si="9"/>
        <v>0.51364342403190033</v>
      </c>
      <c r="R13" s="7">
        <f>'Focused Minority Races'!M13</f>
        <v>84040</v>
      </c>
      <c r="S13" s="65">
        <f t="shared" si="10"/>
        <v>0.5309980539338337</v>
      </c>
      <c r="T13" s="7">
        <f>'Focused Minority Races'!O13</f>
        <v>74228</v>
      </c>
      <c r="U13" s="65">
        <f t="shared" si="11"/>
        <v>0.46900194606616624</v>
      </c>
      <c r="V13" s="7">
        <f>'Focused Minority Races'!Q13</f>
        <v>67317</v>
      </c>
      <c r="W13" s="65">
        <f t="shared" si="12"/>
        <v>0.54019548051614563</v>
      </c>
      <c r="X13" s="7">
        <f>'Focused Minority Races'!S13</f>
        <v>57299</v>
      </c>
      <c r="Y13" s="65">
        <f t="shared" si="13"/>
        <v>0.45980451948385442</v>
      </c>
      <c r="Z13" s="7">
        <v>45546</v>
      </c>
      <c r="AA13" s="65">
        <f t="shared" si="14"/>
        <v>0.52349918968311437</v>
      </c>
      <c r="AB13" s="7">
        <v>41457</v>
      </c>
      <c r="AC13" s="65">
        <f t="shared" si="15"/>
        <v>0.47650081031688563</v>
      </c>
      <c r="AD13" s="7">
        <v>66855</v>
      </c>
      <c r="AE13" s="65">
        <f t="shared" si="16"/>
        <v>0.53894025747889951</v>
      </c>
      <c r="AF13" s="7">
        <v>57194</v>
      </c>
      <c r="AG13" s="65">
        <f t="shared" si="17"/>
        <v>0.46105974252110055</v>
      </c>
      <c r="AH13" s="7">
        <f>'Focused Minority Races'!U13</f>
        <v>68603</v>
      </c>
      <c r="AI13" s="65">
        <f t="shared" si="18"/>
        <v>0.55427809646925752</v>
      </c>
      <c r="AJ13" s="7">
        <f>'Focused Minority Races'!W13</f>
        <v>55167</v>
      </c>
      <c r="AK13" s="65">
        <f t="shared" si="19"/>
        <v>0.44572190353074248</v>
      </c>
      <c r="AL13" s="7">
        <v>33321</v>
      </c>
      <c r="AM13" s="65">
        <f t="shared" si="20"/>
        <v>0.36965830929664967</v>
      </c>
      <c r="AN13" s="7">
        <v>56819</v>
      </c>
      <c r="AO13" s="65">
        <f t="shared" si="21"/>
        <v>0.63034169070335033</v>
      </c>
      <c r="AP13" s="7">
        <v>62203</v>
      </c>
      <c r="AQ13" s="65">
        <f t="shared" si="22"/>
        <v>0.52402213928881325</v>
      </c>
      <c r="AR13" s="7">
        <v>56500</v>
      </c>
      <c r="AS13" s="65">
        <f t="shared" si="23"/>
        <v>0.47597786071118675</v>
      </c>
      <c r="AT13" s="7">
        <v>34899</v>
      </c>
      <c r="AU13" s="65">
        <f t="shared" si="24"/>
        <v>0.40560423978987004</v>
      </c>
      <c r="AV13" s="7">
        <v>51143</v>
      </c>
      <c r="AW13" s="65">
        <f t="shared" si="25"/>
        <v>0.59439576021012996</v>
      </c>
      <c r="AX13" s="7">
        <v>67579</v>
      </c>
      <c r="AY13" s="65">
        <f t="shared" si="26"/>
        <v>0.5555884408270646</v>
      </c>
      <c r="AZ13" s="7">
        <v>54056</v>
      </c>
      <c r="BA13" s="65">
        <f t="shared" si="27"/>
        <v>0.4444115591729354</v>
      </c>
      <c r="BB13" s="7">
        <f>'Focused Minority Races'!Y13</f>
        <v>30599</v>
      </c>
      <c r="BC13" s="65">
        <f t="shared" si="28"/>
        <v>0.35280756370344746</v>
      </c>
      <c r="BD13" s="7">
        <f>'Focused Minority Races'!AA13</f>
        <v>56131</v>
      </c>
      <c r="BE13" s="65">
        <f t="shared" si="29"/>
        <v>0.64719243629655254</v>
      </c>
      <c r="BF13" s="18">
        <v>11345</v>
      </c>
      <c r="BG13" s="65">
        <f t="shared" si="30"/>
        <v>0.31378785783432445</v>
      </c>
      <c r="BH13" s="18">
        <v>4068</v>
      </c>
      <c r="BI13" s="65">
        <f t="shared" si="31"/>
        <v>0.11251555801410593</v>
      </c>
      <c r="BJ13" s="18">
        <v>20742</v>
      </c>
      <c r="BK13" s="65">
        <f t="shared" si="32"/>
        <v>0.57369658415156966</v>
      </c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</row>
    <row r="14" spans="1:319" x14ac:dyDescent="0.2">
      <c r="A14" s="62">
        <v>12</v>
      </c>
      <c r="B14" s="7">
        <f t="shared" si="0"/>
        <v>815907.95</v>
      </c>
      <c r="C14" s="65">
        <f t="shared" si="1"/>
        <v>0.55819315614242693</v>
      </c>
      <c r="D14" s="7">
        <f t="shared" si="2"/>
        <v>645786.70000000007</v>
      </c>
      <c r="E14" s="65">
        <f t="shared" si="3"/>
        <v>0.44180684385757318</v>
      </c>
      <c r="F14" s="7">
        <f>'Focused Minority Races'!E14</f>
        <v>72506</v>
      </c>
      <c r="G14" s="65">
        <f t="shared" si="4"/>
        <v>0.5168736366358232</v>
      </c>
      <c r="H14" s="7">
        <f>'Focused Minority Races'!G14</f>
        <v>67772</v>
      </c>
      <c r="I14" s="65">
        <f t="shared" si="5"/>
        <v>0.48312636336417686</v>
      </c>
      <c r="J14" s="7">
        <v>62432</v>
      </c>
      <c r="K14" s="65">
        <f t="shared" si="6"/>
        <v>0.51074551895089049</v>
      </c>
      <c r="L14" s="7">
        <v>59805</v>
      </c>
      <c r="M14" s="65">
        <f t="shared" si="7"/>
        <v>0.48925448104910951</v>
      </c>
      <c r="N14" s="7">
        <f>'Focused Minority Races'!I14</f>
        <v>71592</v>
      </c>
      <c r="O14" s="65">
        <f t="shared" si="8"/>
        <v>0.60278355463125899</v>
      </c>
      <c r="P14" s="7">
        <f>'Focused Minority Races'!K14</f>
        <v>47177</v>
      </c>
      <c r="Q14" s="65">
        <f t="shared" si="9"/>
        <v>0.39721644536874101</v>
      </c>
      <c r="R14" s="7">
        <f>'Focused Minority Races'!M14</f>
        <v>71607</v>
      </c>
      <c r="S14" s="65">
        <f t="shared" si="10"/>
        <v>0.52283911856189491</v>
      </c>
      <c r="T14" s="7">
        <f>'Focused Minority Races'!O14</f>
        <v>65351</v>
      </c>
      <c r="U14" s="65">
        <f t="shared" si="11"/>
        <v>0.47716088143810509</v>
      </c>
      <c r="V14" s="7">
        <f>'Focused Minority Races'!Q14</f>
        <v>62832</v>
      </c>
      <c r="W14" s="65">
        <f t="shared" si="12"/>
        <v>0.5678650832384361</v>
      </c>
      <c r="X14" s="7">
        <f>'Focused Minority Races'!S14</f>
        <v>47814</v>
      </c>
      <c r="Y14" s="65">
        <f t="shared" si="13"/>
        <v>0.4321349167615639</v>
      </c>
      <c r="Z14" s="7">
        <v>48917</v>
      </c>
      <c r="AA14" s="65">
        <f t="shared" si="14"/>
        <v>0.63841144303929631</v>
      </c>
      <c r="AB14" s="7">
        <v>27706</v>
      </c>
      <c r="AC14" s="65">
        <f t="shared" si="15"/>
        <v>0.36158855696070369</v>
      </c>
      <c r="AD14" s="7">
        <v>76860</v>
      </c>
      <c r="AE14" s="65">
        <f t="shared" si="16"/>
        <v>0.67871145491151852</v>
      </c>
      <c r="AF14" s="7">
        <v>36384</v>
      </c>
      <c r="AG14" s="65">
        <f t="shared" si="17"/>
        <v>0.32128854508848154</v>
      </c>
      <c r="AH14" s="7">
        <f>'Focused Minority Races'!U14</f>
        <v>64553</v>
      </c>
      <c r="AI14" s="65">
        <f t="shared" si="18"/>
        <v>0.58799471694675953</v>
      </c>
      <c r="AJ14" s="7">
        <f>'Focused Minority Races'!W14</f>
        <v>45232</v>
      </c>
      <c r="AK14" s="65">
        <f t="shared" si="19"/>
        <v>0.41200528305324041</v>
      </c>
      <c r="AL14" s="7">
        <v>43292</v>
      </c>
      <c r="AM14" s="65">
        <f t="shared" si="20"/>
        <v>0.54205116005358911</v>
      </c>
      <c r="AN14" s="7">
        <v>36575</v>
      </c>
      <c r="AO14" s="65">
        <f t="shared" si="21"/>
        <v>0.45794883994641089</v>
      </c>
      <c r="AP14" s="7">
        <v>58677</v>
      </c>
      <c r="AQ14" s="65">
        <f t="shared" si="22"/>
        <v>0.56107822794251239</v>
      </c>
      <c r="AR14" s="7">
        <v>45902</v>
      </c>
      <c r="AS14" s="65">
        <f t="shared" si="23"/>
        <v>0.43892177205748761</v>
      </c>
      <c r="AT14" s="7">
        <v>40020</v>
      </c>
      <c r="AU14" s="65">
        <f t="shared" si="24"/>
        <v>0.52755075138412866</v>
      </c>
      <c r="AV14" s="7">
        <v>35840</v>
      </c>
      <c r="AW14" s="65">
        <f t="shared" si="25"/>
        <v>0.47244924861587134</v>
      </c>
      <c r="AX14" s="7">
        <v>63827</v>
      </c>
      <c r="AY14" s="65">
        <f t="shared" si="26"/>
        <v>0.59240043436696588</v>
      </c>
      <c r="AZ14" s="7">
        <v>43916</v>
      </c>
      <c r="BA14" s="65">
        <f t="shared" si="27"/>
        <v>0.40759956563303418</v>
      </c>
      <c r="BB14" s="7">
        <f>'Focused Minority Races'!Y14</f>
        <v>38267</v>
      </c>
      <c r="BC14" s="65">
        <f t="shared" si="28"/>
        <v>0.50211252821078045</v>
      </c>
      <c r="BD14" s="7">
        <f>'Focused Minority Races'!AA14</f>
        <v>37945</v>
      </c>
      <c r="BE14" s="65">
        <f t="shared" si="29"/>
        <v>0.49788747178921955</v>
      </c>
      <c r="BF14" s="18">
        <v>8827</v>
      </c>
      <c r="BG14" s="65">
        <f t="shared" si="30"/>
        <v>0.27212750870919011</v>
      </c>
      <c r="BH14" s="18">
        <v>5675</v>
      </c>
      <c r="BI14" s="65">
        <f t="shared" si="31"/>
        <v>0.17495452723741406</v>
      </c>
      <c r="BJ14" s="18">
        <v>17935</v>
      </c>
      <c r="BK14" s="65">
        <f t="shared" si="32"/>
        <v>0.55291796405339577</v>
      </c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18"/>
      <c r="KN14" s="18"/>
      <c r="KO14" s="18"/>
      <c r="KP14" s="18"/>
      <c r="KQ14" s="18"/>
      <c r="KR14" s="18"/>
      <c r="KS14" s="18"/>
      <c r="KT14" s="18"/>
      <c r="KU14" s="18"/>
      <c r="KV14" s="18"/>
      <c r="KW14" s="18"/>
      <c r="KX14" s="18"/>
      <c r="KY14" s="18"/>
      <c r="KZ14" s="18"/>
      <c r="LA14" s="18"/>
      <c r="LB14" s="18"/>
      <c r="LC14" s="18"/>
      <c r="LD14" s="18"/>
      <c r="LE14" s="18"/>
      <c r="LF14" s="18"/>
      <c r="LG14" s="18"/>
    </row>
    <row r="15" spans="1:319" x14ac:dyDescent="0.2">
      <c r="A15" s="62">
        <v>13</v>
      </c>
      <c r="B15" s="7">
        <f t="shared" si="0"/>
        <v>1278265.3</v>
      </c>
      <c r="C15" s="65">
        <f t="shared" si="1"/>
        <v>0.76419654834201978</v>
      </c>
      <c r="D15" s="7">
        <f t="shared" si="2"/>
        <v>394426.5</v>
      </c>
      <c r="E15" s="65">
        <f t="shared" si="3"/>
        <v>0.23580345165798025</v>
      </c>
      <c r="F15" s="7">
        <f>'Focused Minority Races'!E15</f>
        <v>121994</v>
      </c>
      <c r="G15" s="65">
        <f t="shared" si="4"/>
        <v>0.78376121090638096</v>
      </c>
      <c r="H15" s="7">
        <f>'Focused Minority Races'!G15</f>
        <v>33658</v>
      </c>
      <c r="I15" s="65">
        <f t="shared" si="5"/>
        <v>0.2162387890936191</v>
      </c>
      <c r="J15" s="7">
        <v>106348</v>
      </c>
      <c r="K15" s="65">
        <f t="shared" si="6"/>
        <v>0.77862707198500558</v>
      </c>
      <c r="L15" s="7">
        <v>30236</v>
      </c>
      <c r="M15" s="65">
        <f t="shared" si="7"/>
        <v>0.22137292801499445</v>
      </c>
      <c r="N15" s="7">
        <f>'Focused Minority Races'!I15</f>
        <v>112440</v>
      </c>
      <c r="O15" s="65">
        <f t="shared" si="8"/>
        <v>0.76693267853488845</v>
      </c>
      <c r="P15" s="7">
        <f>'Focused Minority Races'!K15</f>
        <v>34170</v>
      </c>
      <c r="Q15" s="65">
        <f t="shared" si="9"/>
        <v>0.23306732146511153</v>
      </c>
      <c r="R15" s="7">
        <f>'Focused Minority Races'!M15</f>
        <v>117635</v>
      </c>
      <c r="S15" s="65">
        <f t="shared" si="10"/>
        <v>0.76442951275619619</v>
      </c>
      <c r="T15" s="7">
        <f>'Focused Minority Races'!O15</f>
        <v>36251</v>
      </c>
      <c r="U15" s="65">
        <f t="shared" si="11"/>
        <v>0.23557048724380386</v>
      </c>
      <c r="V15" s="7">
        <f>'Focused Minority Races'!Q15</f>
        <v>86611</v>
      </c>
      <c r="W15" s="65">
        <f t="shared" si="12"/>
        <v>0.75153150651649514</v>
      </c>
      <c r="X15" s="7">
        <f>'Focused Minority Races'!S15</f>
        <v>28635</v>
      </c>
      <c r="Y15" s="65">
        <f t="shared" si="13"/>
        <v>0.24846849348350486</v>
      </c>
      <c r="Z15" s="7">
        <v>74793</v>
      </c>
      <c r="AA15" s="65">
        <f t="shared" si="14"/>
        <v>0.78995564005069707</v>
      </c>
      <c r="AB15" s="7">
        <v>19887</v>
      </c>
      <c r="AC15" s="65">
        <f t="shared" si="15"/>
        <v>0.21004435994930293</v>
      </c>
      <c r="AD15" s="7">
        <v>112934</v>
      </c>
      <c r="AE15" s="65">
        <f t="shared" si="16"/>
        <v>0.79634173859085011</v>
      </c>
      <c r="AF15" s="7">
        <v>28882</v>
      </c>
      <c r="AG15" s="65">
        <f t="shared" si="17"/>
        <v>0.20365826140914989</v>
      </c>
      <c r="AH15" s="7">
        <f>'Focused Minority Races'!U15</f>
        <v>88755</v>
      </c>
      <c r="AI15" s="65">
        <f t="shared" si="18"/>
        <v>0.77211831230969985</v>
      </c>
      <c r="AJ15" s="7">
        <f>'Focused Minority Races'!W15</f>
        <v>26195</v>
      </c>
      <c r="AK15" s="65">
        <f t="shared" si="19"/>
        <v>0.22788168769030012</v>
      </c>
      <c r="AL15" s="7">
        <v>64220</v>
      </c>
      <c r="AM15" s="65">
        <f t="shared" si="20"/>
        <v>0.66224619223907688</v>
      </c>
      <c r="AN15" s="7">
        <v>32753</v>
      </c>
      <c r="AO15" s="65">
        <f t="shared" si="21"/>
        <v>0.33775380776092312</v>
      </c>
      <c r="AP15" s="7">
        <v>82615</v>
      </c>
      <c r="AQ15" s="65">
        <f t="shared" si="22"/>
        <v>0.75708839647367165</v>
      </c>
      <c r="AR15" s="7">
        <v>26507</v>
      </c>
      <c r="AS15" s="65">
        <f t="shared" si="23"/>
        <v>0.24291160352632832</v>
      </c>
      <c r="AT15" s="7">
        <v>64829</v>
      </c>
      <c r="AU15" s="65">
        <f t="shared" si="24"/>
        <v>0.6982272100637601</v>
      </c>
      <c r="AV15" s="7">
        <v>28019</v>
      </c>
      <c r="AW15" s="65">
        <f t="shared" si="25"/>
        <v>0.30177278993623985</v>
      </c>
      <c r="AX15" s="7">
        <v>87496</v>
      </c>
      <c r="AY15" s="65">
        <f t="shared" si="26"/>
        <v>0.77321974584209685</v>
      </c>
      <c r="AZ15" s="7">
        <v>25662</v>
      </c>
      <c r="BA15" s="65">
        <f t="shared" si="27"/>
        <v>0.22678025415790312</v>
      </c>
      <c r="BB15" s="7">
        <f>'Focused Minority Races'!Y15</f>
        <v>61845</v>
      </c>
      <c r="BC15" s="65">
        <f t="shared" si="28"/>
        <v>0.65700991171877487</v>
      </c>
      <c r="BD15" s="7">
        <f>'Focused Minority Races'!AA15</f>
        <v>32286</v>
      </c>
      <c r="BE15" s="65">
        <f t="shared" si="29"/>
        <v>0.34299008828122513</v>
      </c>
      <c r="BF15" s="18">
        <v>18921</v>
      </c>
      <c r="BG15" s="65">
        <f t="shared" si="30"/>
        <v>0.34279036904179577</v>
      </c>
      <c r="BH15" s="18">
        <v>10680</v>
      </c>
      <c r="BI15" s="65">
        <f t="shared" si="31"/>
        <v>0.1934887765639437</v>
      </c>
      <c r="BJ15" s="18">
        <v>25596</v>
      </c>
      <c r="BK15" s="65">
        <f t="shared" si="32"/>
        <v>0.46372085439426058</v>
      </c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</row>
    <row r="16" spans="1:319" x14ac:dyDescent="0.2">
      <c r="A16" s="62">
        <v>14</v>
      </c>
      <c r="B16" s="7">
        <f t="shared" si="0"/>
        <v>1121255.2000000002</v>
      </c>
      <c r="C16" s="65">
        <f t="shared" si="1"/>
        <v>0.72825309147280803</v>
      </c>
      <c r="D16" s="7">
        <f t="shared" si="2"/>
        <v>418395.25</v>
      </c>
      <c r="E16" s="65">
        <f t="shared" si="3"/>
        <v>0.27174690852719197</v>
      </c>
      <c r="F16" s="7">
        <f>'Focused Minority Races'!E16</f>
        <v>105145</v>
      </c>
      <c r="G16" s="65">
        <f t="shared" si="4"/>
        <v>0.74301119339702637</v>
      </c>
      <c r="H16" s="7">
        <f>'Focused Minority Races'!G16</f>
        <v>36367</v>
      </c>
      <c r="I16" s="65">
        <f t="shared" si="5"/>
        <v>0.25698880660297357</v>
      </c>
      <c r="J16" s="7">
        <v>92255</v>
      </c>
      <c r="K16" s="65">
        <f t="shared" si="6"/>
        <v>0.74121834426018773</v>
      </c>
      <c r="L16" s="7">
        <v>32209</v>
      </c>
      <c r="M16" s="65">
        <f t="shared" si="7"/>
        <v>0.25878165573981232</v>
      </c>
      <c r="N16" s="7">
        <f>'Focused Minority Races'!I16</f>
        <v>96789</v>
      </c>
      <c r="O16" s="65">
        <f t="shared" si="8"/>
        <v>0.72933259989902721</v>
      </c>
      <c r="P16" s="7">
        <f>'Focused Minority Races'!K16</f>
        <v>35920</v>
      </c>
      <c r="Q16" s="65">
        <f t="shared" si="9"/>
        <v>0.27066740010097279</v>
      </c>
      <c r="R16" s="7">
        <f>'Focused Minority Races'!M16</f>
        <v>102122</v>
      </c>
      <c r="S16" s="65">
        <f t="shared" si="10"/>
        <v>0.72895341699144856</v>
      </c>
      <c r="T16" s="7">
        <f>'Focused Minority Races'!O16</f>
        <v>37972</v>
      </c>
      <c r="U16" s="65">
        <f t="shared" si="11"/>
        <v>0.27104658300855139</v>
      </c>
      <c r="V16" s="7">
        <f>'Focused Minority Races'!Q16</f>
        <v>79685</v>
      </c>
      <c r="W16" s="65">
        <f t="shared" si="12"/>
        <v>0.72711926270645133</v>
      </c>
      <c r="X16" s="7">
        <f>'Focused Minority Races'!S16</f>
        <v>29905</v>
      </c>
      <c r="Y16" s="65">
        <f t="shared" si="13"/>
        <v>0.27288073729354867</v>
      </c>
      <c r="Z16" s="7">
        <v>65175</v>
      </c>
      <c r="AA16" s="65">
        <f t="shared" si="14"/>
        <v>0.7418135876802604</v>
      </c>
      <c r="AB16" s="7">
        <v>22684</v>
      </c>
      <c r="AC16" s="65">
        <f t="shared" si="15"/>
        <v>0.2581864123197396</v>
      </c>
      <c r="AD16" s="7">
        <v>98118</v>
      </c>
      <c r="AE16" s="65">
        <f t="shared" si="16"/>
        <v>0.75878122341659582</v>
      </c>
      <c r="AF16" s="7">
        <v>31192</v>
      </c>
      <c r="AG16" s="65">
        <f t="shared" si="17"/>
        <v>0.24121877658340421</v>
      </c>
      <c r="AH16" s="7">
        <f>'Focused Minority Races'!U16</f>
        <v>81015</v>
      </c>
      <c r="AI16" s="65">
        <f t="shared" si="18"/>
        <v>0.74161715839291109</v>
      </c>
      <c r="AJ16" s="7">
        <f>'Focused Minority Races'!W16</f>
        <v>28226</v>
      </c>
      <c r="AK16" s="65">
        <f t="shared" si="19"/>
        <v>0.25838284160708891</v>
      </c>
      <c r="AL16" s="7">
        <v>56561</v>
      </c>
      <c r="AM16" s="65">
        <f t="shared" si="20"/>
        <v>0.63282910783414259</v>
      </c>
      <c r="AN16" s="7">
        <v>32817</v>
      </c>
      <c r="AO16" s="65">
        <f t="shared" si="21"/>
        <v>0.36717089216585735</v>
      </c>
      <c r="AP16" s="7">
        <v>76550</v>
      </c>
      <c r="AQ16" s="65">
        <f t="shared" si="22"/>
        <v>0.72657036010554488</v>
      </c>
      <c r="AR16" s="7">
        <v>28808</v>
      </c>
      <c r="AS16" s="65">
        <f t="shared" si="23"/>
        <v>0.27342963989445512</v>
      </c>
      <c r="AT16" s="7">
        <v>57122</v>
      </c>
      <c r="AU16" s="65">
        <f t="shared" si="24"/>
        <v>0.65958454095123731</v>
      </c>
      <c r="AV16" s="7">
        <v>29481</v>
      </c>
      <c r="AW16" s="65">
        <f t="shared" si="25"/>
        <v>0.34041545904876275</v>
      </c>
      <c r="AX16" s="7">
        <v>80578</v>
      </c>
      <c r="AY16" s="65">
        <f t="shared" si="26"/>
        <v>0.74444516301887487</v>
      </c>
      <c r="AZ16" s="7">
        <v>27661</v>
      </c>
      <c r="BA16" s="65">
        <f t="shared" si="27"/>
        <v>0.25555483698112508</v>
      </c>
      <c r="BB16" s="7">
        <f>'Focused Minority Races'!Y16</f>
        <v>54954</v>
      </c>
      <c r="BC16" s="65">
        <f t="shared" si="28"/>
        <v>0.62934756467664543</v>
      </c>
      <c r="BD16" s="7">
        <f>'Focused Minority Races'!AA16</f>
        <v>32365</v>
      </c>
      <c r="BE16" s="65">
        <f t="shared" si="29"/>
        <v>0.37065243532335462</v>
      </c>
      <c r="BF16" s="18">
        <v>12884</v>
      </c>
      <c r="BG16" s="65">
        <f t="shared" si="30"/>
        <v>0.27995914908411379</v>
      </c>
      <c r="BH16" s="18">
        <v>11045</v>
      </c>
      <c r="BI16" s="65">
        <f t="shared" si="31"/>
        <v>0.2399991308315769</v>
      </c>
      <c r="BJ16" s="18">
        <v>22092</v>
      </c>
      <c r="BK16" s="65">
        <f t="shared" si="32"/>
        <v>0.48004172008430934</v>
      </c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</row>
    <row r="17" spans="1:319" x14ac:dyDescent="0.2">
      <c r="A17" s="62">
        <v>15</v>
      </c>
      <c r="B17" s="7">
        <f t="shared" si="0"/>
        <v>694053.75</v>
      </c>
      <c r="C17" s="65">
        <f t="shared" si="1"/>
        <v>0.44612416898131896</v>
      </c>
      <c r="D17" s="7">
        <f t="shared" si="2"/>
        <v>861687.45000000007</v>
      </c>
      <c r="E17" s="65">
        <f t="shared" si="3"/>
        <v>0.55387583101868099</v>
      </c>
      <c r="F17" s="7">
        <f>'Focused Minority Races'!E17</f>
        <v>56871</v>
      </c>
      <c r="G17" s="65">
        <f t="shared" si="4"/>
        <v>0.38238003348371868</v>
      </c>
      <c r="H17" s="7">
        <f>'Focused Minority Races'!G17</f>
        <v>91858</v>
      </c>
      <c r="I17" s="65">
        <f t="shared" si="5"/>
        <v>0.61761996651628126</v>
      </c>
      <c r="J17" s="7">
        <v>47536</v>
      </c>
      <c r="K17" s="65">
        <f t="shared" si="6"/>
        <v>0.37621583975054013</v>
      </c>
      <c r="L17" s="7">
        <v>78817</v>
      </c>
      <c r="M17" s="65">
        <f t="shared" si="7"/>
        <v>0.62378416024945982</v>
      </c>
      <c r="N17" s="7">
        <f>'Focused Minority Races'!I17</f>
        <v>66463</v>
      </c>
      <c r="O17" s="65">
        <f t="shared" si="8"/>
        <v>0.5085896189958754</v>
      </c>
      <c r="P17" s="7">
        <f>'Focused Minority Races'!K17</f>
        <v>64218</v>
      </c>
      <c r="Q17" s="65">
        <f t="shared" si="9"/>
        <v>0.49141038100412454</v>
      </c>
      <c r="R17" s="7">
        <f>'Focused Minority Races'!M17</f>
        <v>58929</v>
      </c>
      <c r="S17" s="65">
        <f t="shared" si="10"/>
        <v>0.40264700657310359</v>
      </c>
      <c r="T17" s="7">
        <f>'Focused Minority Races'!O17</f>
        <v>87425</v>
      </c>
      <c r="U17" s="65">
        <f t="shared" si="11"/>
        <v>0.59735299342689641</v>
      </c>
      <c r="V17" s="7">
        <f>'Focused Minority Races'!Q17</f>
        <v>49902</v>
      </c>
      <c r="W17" s="65">
        <f t="shared" si="12"/>
        <v>0.44244068517927437</v>
      </c>
      <c r="X17" s="7">
        <f>'Focused Minority Races'!S17</f>
        <v>62886</v>
      </c>
      <c r="Y17" s="65">
        <f t="shared" si="13"/>
        <v>0.55755931482072563</v>
      </c>
      <c r="Z17" s="7">
        <v>48600</v>
      </c>
      <c r="AA17" s="65">
        <f t="shared" si="14"/>
        <v>0.56560954320628454</v>
      </c>
      <c r="AB17" s="7">
        <v>37325</v>
      </c>
      <c r="AC17" s="65">
        <f t="shared" si="15"/>
        <v>0.43439045679371546</v>
      </c>
      <c r="AD17" s="7">
        <v>76128</v>
      </c>
      <c r="AE17" s="65">
        <f t="shared" si="16"/>
        <v>0.60529538045638864</v>
      </c>
      <c r="AF17" s="7">
        <v>49642</v>
      </c>
      <c r="AG17" s="65">
        <f t="shared" si="17"/>
        <v>0.39470461954361136</v>
      </c>
      <c r="AH17" s="7">
        <f>'Focused Minority Races'!U17</f>
        <v>51768</v>
      </c>
      <c r="AI17" s="65">
        <f t="shared" si="18"/>
        <v>0.46311985042180692</v>
      </c>
      <c r="AJ17" s="7">
        <f>'Focused Minority Races'!W17</f>
        <v>60013</v>
      </c>
      <c r="AK17" s="65">
        <f t="shared" si="19"/>
        <v>0.53688014957819308</v>
      </c>
      <c r="AL17" s="7">
        <v>43830</v>
      </c>
      <c r="AM17" s="65">
        <f t="shared" si="20"/>
        <v>0.49634226439879509</v>
      </c>
      <c r="AN17" s="7">
        <v>44476</v>
      </c>
      <c r="AO17" s="65">
        <f t="shared" si="21"/>
        <v>0.50365773560120486</v>
      </c>
      <c r="AP17" s="7">
        <v>43215</v>
      </c>
      <c r="AQ17" s="65">
        <f t="shared" si="22"/>
        <v>0.40496092359015684</v>
      </c>
      <c r="AR17" s="7">
        <v>63499</v>
      </c>
      <c r="AS17" s="65">
        <f t="shared" si="23"/>
        <v>0.5950390764098431</v>
      </c>
      <c r="AT17" s="7">
        <v>35999</v>
      </c>
      <c r="AU17" s="65">
        <f t="shared" si="24"/>
        <v>0.41951498059689318</v>
      </c>
      <c r="AV17" s="7">
        <v>49812</v>
      </c>
      <c r="AW17" s="65">
        <f t="shared" si="25"/>
        <v>0.58048501940310682</v>
      </c>
      <c r="AX17" s="7">
        <v>49792</v>
      </c>
      <c r="AY17" s="65">
        <f t="shared" si="26"/>
        <v>0.45696664892347794</v>
      </c>
      <c r="AZ17" s="7">
        <v>59170</v>
      </c>
      <c r="BA17" s="65">
        <f t="shared" si="27"/>
        <v>0.54303335107652206</v>
      </c>
      <c r="BB17" s="7">
        <f>'Focused Minority Races'!Y17</f>
        <v>37743</v>
      </c>
      <c r="BC17" s="65">
        <f t="shared" si="28"/>
        <v>0.44570801006128885</v>
      </c>
      <c r="BD17" s="7">
        <f>'Focused Minority Races'!AA17</f>
        <v>46938</v>
      </c>
      <c r="BE17" s="65">
        <f t="shared" si="29"/>
        <v>0.5542919899387112</v>
      </c>
      <c r="BF17" s="18">
        <v>5074</v>
      </c>
      <c r="BG17" s="65">
        <f t="shared" si="30"/>
        <v>0.19801748360911645</v>
      </c>
      <c r="BH17" s="18">
        <v>4986</v>
      </c>
      <c r="BI17" s="65">
        <f t="shared" si="31"/>
        <v>0.19458320324695597</v>
      </c>
      <c r="BJ17" s="18">
        <v>15564</v>
      </c>
      <c r="BK17" s="65">
        <f t="shared" si="32"/>
        <v>0.60739931314392759</v>
      </c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</row>
    <row r="18" spans="1:319" x14ac:dyDescent="0.2">
      <c r="A18" s="62">
        <v>16</v>
      </c>
      <c r="B18" s="7">
        <f t="shared" si="0"/>
        <v>719754.10000000009</v>
      </c>
      <c r="C18" s="65">
        <f t="shared" si="1"/>
        <v>0.47052409679254753</v>
      </c>
      <c r="D18" s="7">
        <f t="shared" si="2"/>
        <v>809931.85</v>
      </c>
      <c r="E18" s="65">
        <f t="shared" si="3"/>
        <v>0.52947590320745241</v>
      </c>
      <c r="F18" s="7">
        <f>'Focused Minority Races'!E18</f>
        <v>74728</v>
      </c>
      <c r="G18" s="65">
        <f t="shared" si="4"/>
        <v>0.49834613743064449</v>
      </c>
      <c r="H18" s="7">
        <f>'Focused Minority Races'!G18</f>
        <v>75224</v>
      </c>
      <c r="I18" s="65">
        <f t="shared" si="5"/>
        <v>0.50165386256935551</v>
      </c>
      <c r="J18" s="7">
        <v>56622</v>
      </c>
      <c r="K18" s="65">
        <f t="shared" si="6"/>
        <v>0.46111373519878823</v>
      </c>
      <c r="L18" s="7">
        <v>66172</v>
      </c>
      <c r="M18" s="65">
        <f t="shared" si="7"/>
        <v>0.53888626480121182</v>
      </c>
      <c r="N18" s="7">
        <f>'Focused Minority Races'!I18</f>
        <v>57782</v>
      </c>
      <c r="O18" s="65">
        <f t="shared" si="8"/>
        <v>0.45938575778535706</v>
      </c>
      <c r="P18" s="7">
        <f>'Focused Minority Races'!K18</f>
        <v>67999</v>
      </c>
      <c r="Q18" s="65">
        <f t="shared" si="9"/>
        <v>0.54061424221464294</v>
      </c>
      <c r="R18" s="7">
        <f>'Focused Minority Races'!M18</f>
        <v>71916</v>
      </c>
      <c r="S18" s="65">
        <f t="shared" si="10"/>
        <v>0.48544003888056375</v>
      </c>
      <c r="T18" s="7">
        <f>'Focused Minority Races'!O18</f>
        <v>76230</v>
      </c>
      <c r="U18" s="65">
        <f t="shared" si="11"/>
        <v>0.51455996111943625</v>
      </c>
      <c r="V18" s="7">
        <f>'Focused Minority Races'!Q18</f>
        <v>56703</v>
      </c>
      <c r="W18" s="65">
        <f t="shared" si="12"/>
        <v>0.50132175727408557</v>
      </c>
      <c r="X18" s="7">
        <f>'Focused Minority Races'!S18</f>
        <v>56404</v>
      </c>
      <c r="Y18" s="65">
        <f t="shared" si="13"/>
        <v>0.49867824272591438</v>
      </c>
      <c r="Z18" s="7">
        <v>40416</v>
      </c>
      <c r="AA18" s="65">
        <f t="shared" si="14"/>
        <v>0.49246365862871488</v>
      </c>
      <c r="AB18" s="7">
        <v>41653</v>
      </c>
      <c r="AC18" s="65">
        <f t="shared" si="15"/>
        <v>0.50753634137128512</v>
      </c>
      <c r="AD18" s="7">
        <v>62496</v>
      </c>
      <c r="AE18" s="65">
        <f t="shared" si="16"/>
        <v>0.51838518899460018</v>
      </c>
      <c r="AF18" s="7">
        <v>58063</v>
      </c>
      <c r="AG18" s="65">
        <f t="shared" si="17"/>
        <v>0.48161481100539982</v>
      </c>
      <c r="AH18" s="7">
        <f>'Focused Minority Races'!U18</f>
        <v>57434</v>
      </c>
      <c r="AI18" s="65">
        <f t="shared" si="18"/>
        <v>0.51091955556741653</v>
      </c>
      <c r="AJ18" s="7">
        <f>'Focused Minority Races'!W18</f>
        <v>54979</v>
      </c>
      <c r="AK18" s="65">
        <f t="shared" si="19"/>
        <v>0.48908044443258342</v>
      </c>
      <c r="AL18" s="7">
        <v>29110</v>
      </c>
      <c r="AM18" s="65">
        <f t="shared" si="20"/>
        <v>0.34335118303413459</v>
      </c>
      <c r="AN18" s="7">
        <v>55672</v>
      </c>
      <c r="AO18" s="65">
        <f t="shared" si="21"/>
        <v>0.65664881696586541</v>
      </c>
      <c r="AP18" s="7">
        <v>51245</v>
      </c>
      <c r="AQ18" s="65">
        <f t="shared" si="22"/>
        <v>0.47599364660641469</v>
      </c>
      <c r="AR18" s="7">
        <v>56414</v>
      </c>
      <c r="AS18" s="65">
        <f t="shared" si="23"/>
        <v>0.52400635339358526</v>
      </c>
      <c r="AT18" s="7">
        <v>29658</v>
      </c>
      <c r="AU18" s="65">
        <f t="shared" si="24"/>
        <v>0.36602613943500317</v>
      </c>
      <c r="AV18" s="7">
        <v>51369</v>
      </c>
      <c r="AW18" s="65">
        <f t="shared" si="25"/>
        <v>0.63397386056499683</v>
      </c>
      <c r="AX18" s="7">
        <v>56708</v>
      </c>
      <c r="AY18" s="65">
        <f t="shared" si="26"/>
        <v>0.5136408101155755</v>
      </c>
      <c r="AZ18" s="7">
        <v>53696</v>
      </c>
      <c r="BA18" s="65">
        <f t="shared" si="27"/>
        <v>0.4863591898844245</v>
      </c>
      <c r="BB18" s="7">
        <f>'Focused Minority Races'!Y18</f>
        <v>25708</v>
      </c>
      <c r="BC18" s="65">
        <f t="shared" si="28"/>
        <v>0.3140867440439829</v>
      </c>
      <c r="BD18" s="7">
        <f>'Focused Minority Races'!AA18</f>
        <v>56142</v>
      </c>
      <c r="BE18" s="65">
        <f t="shared" si="29"/>
        <v>0.68591325595601715</v>
      </c>
      <c r="BF18" s="18">
        <v>9756</v>
      </c>
      <c r="BG18" s="65">
        <f t="shared" si="30"/>
        <v>0.34014364409734327</v>
      </c>
      <c r="BH18" s="18">
        <v>3148</v>
      </c>
      <c r="BI18" s="65">
        <f t="shared" si="31"/>
        <v>0.10975524719336169</v>
      </c>
      <c r="BJ18" s="18">
        <v>15778</v>
      </c>
      <c r="BK18" s="65">
        <f t="shared" si="32"/>
        <v>0.55010110870929507</v>
      </c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</row>
    <row r="19" spans="1:319" x14ac:dyDescent="0.2">
      <c r="A19" s="62">
        <v>17</v>
      </c>
      <c r="B19" s="7">
        <f t="shared" si="0"/>
        <v>855408.45000000007</v>
      </c>
      <c r="C19" s="65">
        <f t="shared" si="1"/>
        <v>0.74459677597307261</v>
      </c>
      <c r="D19" s="7">
        <f t="shared" si="2"/>
        <v>293412.59999999998</v>
      </c>
      <c r="E19" s="65">
        <f t="shared" si="3"/>
        <v>0.25540322402692739</v>
      </c>
      <c r="F19" s="7">
        <f>'Focused Minority Races'!E19</f>
        <v>76298</v>
      </c>
      <c r="G19" s="65">
        <f t="shared" si="4"/>
        <v>0.69677902484908816</v>
      </c>
      <c r="H19" s="7">
        <f>'Focused Minority Races'!G19</f>
        <v>33203</v>
      </c>
      <c r="I19" s="65">
        <f t="shared" si="5"/>
        <v>0.30322097515091184</v>
      </c>
      <c r="J19" s="7">
        <v>69492</v>
      </c>
      <c r="K19" s="65">
        <f t="shared" si="6"/>
        <v>0.71821160226133507</v>
      </c>
      <c r="L19" s="7">
        <v>27265</v>
      </c>
      <c r="M19" s="65">
        <f t="shared" si="7"/>
        <v>0.28178839773866488</v>
      </c>
      <c r="N19" s="7">
        <f>'Focused Minority Races'!I19</f>
        <v>87049</v>
      </c>
      <c r="O19" s="65">
        <f t="shared" si="8"/>
        <v>0.80191799246437157</v>
      </c>
      <c r="P19" s="7">
        <f>'Focused Minority Races'!K19</f>
        <v>21502</v>
      </c>
      <c r="Q19" s="65">
        <f t="shared" si="9"/>
        <v>0.19808200753562841</v>
      </c>
      <c r="R19" s="7">
        <f>'Focused Minority Races'!M19</f>
        <v>74889</v>
      </c>
      <c r="S19" s="65">
        <f t="shared" si="10"/>
        <v>0.70514293246958681</v>
      </c>
      <c r="T19" s="7">
        <f>'Focused Minority Races'!O19</f>
        <v>31315</v>
      </c>
      <c r="U19" s="65">
        <f t="shared" si="11"/>
        <v>0.29485706753041319</v>
      </c>
      <c r="V19" s="7">
        <f>'Focused Minority Races'!Q19</f>
        <v>50875</v>
      </c>
      <c r="W19" s="65">
        <f t="shared" si="12"/>
        <v>0.7140851989613306</v>
      </c>
      <c r="X19" s="7">
        <f>'Focused Minority Races'!S19</f>
        <v>20370</v>
      </c>
      <c r="Y19" s="65">
        <f t="shared" si="13"/>
        <v>0.2859148010386694</v>
      </c>
      <c r="Z19" s="7">
        <v>49182</v>
      </c>
      <c r="AA19" s="65">
        <f t="shared" si="14"/>
        <v>0.81398851392727689</v>
      </c>
      <c r="AB19" s="7">
        <v>11239</v>
      </c>
      <c r="AC19" s="65">
        <f t="shared" si="15"/>
        <v>0.18601148607272305</v>
      </c>
      <c r="AD19" s="7">
        <v>88542</v>
      </c>
      <c r="AE19" s="65">
        <f t="shared" si="16"/>
        <v>0.84630383666915177</v>
      </c>
      <c r="AF19" s="7">
        <v>16080</v>
      </c>
      <c r="AG19" s="65">
        <f t="shared" si="17"/>
        <v>0.15369616333084821</v>
      </c>
      <c r="AH19" s="7">
        <f>'Focused Minority Races'!U19</f>
        <v>51933</v>
      </c>
      <c r="AI19" s="65">
        <f t="shared" si="18"/>
        <v>0.73128590740114907</v>
      </c>
      <c r="AJ19" s="7">
        <f>'Focused Minority Races'!W19</f>
        <v>19083</v>
      </c>
      <c r="AK19" s="65">
        <f t="shared" si="19"/>
        <v>0.26871409259885098</v>
      </c>
      <c r="AL19" s="7">
        <v>45530</v>
      </c>
      <c r="AM19" s="65">
        <f t="shared" si="20"/>
        <v>0.72995158239009839</v>
      </c>
      <c r="AN19" s="7">
        <v>16844</v>
      </c>
      <c r="AO19" s="65">
        <f t="shared" si="21"/>
        <v>0.27004841760990156</v>
      </c>
      <c r="AP19" s="7">
        <v>48540</v>
      </c>
      <c r="AQ19" s="65">
        <f t="shared" si="22"/>
        <v>0.71667970883964038</v>
      </c>
      <c r="AR19" s="7">
        <v>19189</v>
      </c>
      <c r="AS19" s="65">
        <f t="shared" si="23"/>
        <v>0.28332029116035967</v>
      </c>
      <c r="AT19" s="7">
        <v>43550</v>
      </c>
      <c r="AU19" s="65">
        <f t="shared" si="24"/>
        <v>0.72912655493981149</v>
      </c>
      <c r="AV19" s="7">
        <v>16179</v>
      </c>
      <c r="AW19" s="65">
        <f t="shared" si="25"/>
        <v>0.27087344506018851</v>
      </c>
      <c r="AX19" s="7">
        <v>51700</v>
      </c>
      <c r="AY19" s="65">
        <f t="shared" si="26"/>
        <v>0.73840265082266909</v>
      </c>
      <c r="AZ19" s="7">
        <v>18316</v>
      </c>
      <c r="BA19" s="65">
        <f t="shared" si="27"/>
        <v>0.26159734917733091</v>
      </c>
      <c r="BB19" s="7">
        <f>'Focused Minority Races'!Y19</f>
        <v>43179</v>
      </c>
      <c r="BC19" s="65">
        <f t="shared" si="28"/>
        <v>0.71841671796748918</v>
      </c>
      <c r="BD19" s="7">
        <f>'Focused Minority Races'!AA19</f>
        <v>16924</v>
      </c>
      <c r="BE19" s="65">
        <f t="shared" si="29"/>
        <v>0.28158328203251087</v>
      </c>
      <c r="BF19" s="18">
        <v>8229</v>
      </c>
      <c r="BG19" s="65">
        <f t="shared" si="30"/>
        <v>0.277931640097271</v>
      </c>
      <c r="BH19" s="18">
        <v>8885</v>
      </c>
      <c r="BI19" s="65">
        <f t="shared" si="31"/>
        <v>0.30008781410429614</v>
      </c>
      <c r="BJ19" s="18">
        <v>12494</v>
      </c>
      <c r="BK19" s="65">
        <f t="shared" si="32"/>
        <v>0.42198054579843286</v>
      </c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  <c r="JX19" s="18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</row>
    <row r="20" spans="1:319" x14ac:dyDescent="0.2">
      <c r="A20" s="62">
        <v>18</v>
      </c>
      <c r="B20" s="7">
        <f t="shared" si="0"/>
        <v>792216.10000000009</v>
      </c>
      <c r="C20" s="65">
        <f t="shared" si="1"/>
        <v>0.46495358833932776</v>
      </c>
      <c r="D20" s="7">
        <f t="shared" si="2"/>
        <v>911644.5</v>
      </c>
      <c r="E20" s="65">
        <f t="shared" si="3"/>
        <v>0.53504641166067224</v>
      </c>
      <c r="F20" s="7">
        <f>'Focused Minority Races'!E20</f>
        <v>79564</v>
      </c>
      <c r="G20" s="65">
        <f t="shared" si="4"/>
        <v>0.47458395466746195</v>
      </c>
      <c r="H20" s="7">
        <f>'Focused Minority Races'!G20</f>
        <v>88086</v>
      </c>
      <c r="I20" s="65">
        <f t="shared" si="5"/>
        <v>0.52541604533253805</v>
      </c>
      <c r="J20" s="7">
        <v>60812</v>
      </c>
      <c r="K20" s="65">
        <f t="shared" si="6"/>
        <v>0.44313279701527342</v>
      </c>
      <c r="L20" s="7">
        <v>76420</v>
      </c>
      <c r="M20" s="65">
        <f t="shared" si="7"/>
        <v>0.55686720298472658</v>
      </c>
      <c r="N20" s="7">
        <f>'Focused Minority Races'!I20</f>
        <v>64211</v>
      </c>
      <c r="O20" s="65">
        <f t="shared" si="8"/>
        <v>0.46428442310612361</v>
      </c>
      <c r="P20" s="7">
        <f>'Focused Minority Races'!K20</f>
        <v>74090</v>
      </c>
      <c r="Q20" s="65">
        <f t="shared" si="9"/>
        <v>0.53571557689387639</v>
      </c>
      <c r="R20" s="7">
        <f>'Focused Minority Races'!M20</f>
        <v>77192</v>
      </c>
      <c r="S20" s="65">
        <f t="shared" si="10"/>
        <v>0.46605083620117127</v>
      </c>
      <c r="T20" s="7">
        <f>'Focused Minority Races'!O20</f>
        <v>88438</v>
      </c>
      <c r="U20" s="65">
        <f t="shared" si="11"/>
        <v>0.53394916379882873</v>
      </c>
      <c r="V20" s="7">
        <f>'Focused Minority Races'!Q20</f>
        <v>62900</v>
      </c>
      <c r="W20" s="65">
        <f t="shared" si="12"/>
        <v>0.49021135981046199</v>
      </c>
      <c r="X20" s="7">
        <f>'Focused Minority Races'!S20</f>
        <v>65412</v>
      </c>
      <c r="Y20" s="65">
        <f t="shared" si="13"/>
        <v>0.50978864018953796</v>
      </c>
      <c r="Z20" s="7">
        <v>46217</v>
      </c>
      <c r="AA20" s="65">
        <f t="shared" si="14"/>
        <v>0.51254269618063253</v>
      </c>
      <c r="AB20" s="7">
        <v>43955</v>
      </c>
      <c r="AC20" s="65">
        <f t="shared" si="15"/>
        <v>0.48745730381936742</v>
      </c>
      <c r="AD20" s="7">
        <v>69734</v>
      </c>
      <c r="AE20" s="65">
        <f t="shared" si="16"/>
        <v>0.52969638964215449</v>
      </c>
      <c r="AF20" s="7">
        <v>61915</v>
      </c>
      <c r="AG20" s="65">
        <f t="shared" si="17"/>
        <v>0.47030361035784546</v>
      </c>
      <c r="AH20" s="7">
        <f>'Focused Minority Races'!U20</f>
        <v>64649</v>
      </c>
      <c r="AI20" s="65">
        <f t="shared" si="18"/>
        <v>0.50742906479337546</v>
      </c>
      <c r="AJ20" s="7">
        <f>'Focused Minority Races'!W20</f>
        <v>62756</v>
      </c>
      <c r="AK20" s="65">
        <f t="shared" si="19"/>
        <v>0.49257093520662454</v>
      </c>
      <c r="AL20" s="7">
        <v>34644</v>
      </c>
      <c r="AM20" s="65">
        <f t="shared" si="20"/>
        <v>0.37025478796169631</v>
      </c>
      <c r="AN20" s="7">
        <v>58924</v>
      </c>
      <c r="AO20" s="65">
        <f t="shared" si="21"/>
        <v>0.62974521203830369</v>
      </c>
      <c r="AP20" s="7">
        <v>58170</v>
      </c>
      <c r="AQ20" s="65">
        <f t="shared" si="22"/>
        <v>0.47694792683026821</v>
      </c>
      <c r="AR20" s="7">
        <v>63793</v>
      </c>
      <c r="AS20" s="65">
        <f t="shared" si="23"/>
        <v>0.52305207316973179</v>
      </c>
      <c r="AT20" s="7">
        <v>34483</v>
      </c>
      <c r="AU20" s="65">
        <f t="shared" si="24"/>
        <v>0.38724058934507233</v>
      </c>
      <c r="AV20" s="7">
        <v>54565</v>
      </c>
      <c r="AW20" s="65">
        <f t="shared" si="25"/>
        <v>0.61275941065492767</v>
      </c>
      <c r="AX20" s="7">
        <v>63586</v>
      </c>
      <c r="AY20" s="65">
        <f t="shared" si="26"/>
        <v>0.508192004603507</v>
      </c>
      <c r="AZ20" s="7">
        <v>61536</v>
      </c>
      <c r="BA20" s="65">
        <f t="shared" si="27"/>
        <v>0.491807995396493</v>
      </c>
      <c r="BB20" s="7">
        <f>'Focused Minority Races'!Y20</f>
        <v>29495</v>
      </c>
      <c r="BC20" s="65">
        <f t="shared" si="28"/>
        <v>0.32646713744936134</v>
      </c>
      <c r="BD20" s="7">
        <f>'Focused Minority Races'!AA20</f>
        <v>60851</v>
      </c>
      <c r="BE20" s="65">
        <f t="shared" si="29"/>
        <v>0.67353286255063871</v>
      </c>
      <c r="BF20" s="18">
        <v>9627</v>
      </c>
      <c r="BG20" s="65">
        <f t="shared" si="30"/>
        <v>0.29257840991976658</v>
      </c>
      <c r="BH20" s="18">
        <v>3513</v>
      </c>
      <c r="BI20" s="65">
        <f t="shared" si="31"/>
        <v>0.10676513493800145</v>
      </c>
      <c r="BJ20" s="18">
        <v>19764</v>
      </c>
      <c r="BK20" s="65">
        <f t="shared" si="32"/>
        <v>0.60065645514223198</v>
      </c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  <c r="JO20" s="18"/>
      <c r="JP20" s="18"/>
      <c r="JQ20" s="18"/>
      <c r="JR20" s="18"/>
      <c r="JS20" s="18"/>
      <c r="JT20" s="18"/>
      <c r="JU20" s="18"/>
      <c r="JV20" s="18"/>
      <c r="JW20" s="18"/>
      <c r="JX20" s="18"/>
      <c r="JY20" s="18"/>
      <c r="JZ20" s="18"/>
      <c r="KA20" s="18"/>
      <c r="KB20" s="18"/>
      <c r="KC20" s="18"/>
      <c r="KD20" s="18"/>
      <c r="KE20" s="18"/>
      <c r="KF20" s="18"/>
      <c r="KG20" s="18"/>
      <c r="KH20" s="18"/>
      <c r="KI20" s="18"/>
      <c r="KJ20" s="18"/>
      <c r="KK20" s="18"/>
      <c r="KL20" s="18"/>
      <c r="KM20" s="18"/>
      <c r="KN20" s="18"/>
      <c r="KO20" s="18"/>
      <c r="KP20" s="18"/>
      <c r="KQ20" s="18"/>
      <c r="KR20" s="18"/>
      <c r="KS20" s="18"/>
      <c r="KT20" s="18"/>
      <c r="KU20" s="18"/>
      <c r="KV20" s="18"/>
      <c r="KW20" s="18"/>
      <c r="KX20" s="18"/>
      <c r="KY20" s="18"/>
      <c r="KZ20" s="18"/>
      <c r="LA20" s="18"/>
      <c r="LB20" s="18"/>
      <c r="LC20" s="18"/>
      <c r="LD20" s="18"/>
      <c r="LE20" s="18"/>
      <c r="LF20" s="18"/>
      <c r="LG20" s="18"/>
    </row>
    <row r="21" spans="1:319" x14ac:dyDescent="0.2">
      <c r="A21" s="62">
        <v>19</v>
      </c>
      <c r="B21" s="7">
        <f t="shared" si="0"/>
        <v>750343.75</v>
      </c>
      <c r="C21" s="65">
        <f t="shared" si="1"/>
        <v>0.73621089352963498</v>
      </c>
      <c r="D21" s="7">
        <f t="shared" si="2"/>
        <v>268853</v>
      </c>
      <c r="E21" s="65">
        <f t="shared" si="3"/>
        <v>0.26378910647036502</v>
      </c>
      <c r="F21" s="7">
        <f>'Focused Minority Races'!E21</f>
        <v>72571</v>
      </c>
      <c r="G21" s="65">
        <f t="shared" si="4"/>
        <v>0.73565607006731004</v>
      </c>
      <c r="H21" s="7">
        <f>'Focused Minority Races'!G21</f>
        <v>26077</v>
      </c>
      <c r="I21" s="65">
        <f t="shared" si="5"/>
        <v>0.26434392993268996</v>
      </c>
      <c r="J21" s="7">
        <v>62358</v>
      </c>
      <c r="K21" s="65">
        <f t="shared" si="6"/>
        <v>0.72724940229751001</v>
      </c>
      <c r="L21" s="7">
        <v>23387</v>
      </c>
      <c r="M21" s="65">
        <f t="shared" si="7"/>
        <v>0.27275059770248994</v>
      </c>
      <c r="N21" s="7">
        <f>'Focused Minority Races'!I21</f>
        <v>69679</v>
      </c>
      <c r="O21" s="65">
        <f t="shared" si="8"/>
        <v>0.75232676153663436</v>
      </c>
      <c r="P21" s="7">
        <f>'Focused Minority Races'!K21</f>
        <v>22939</v>
      </c>
      <c r="Q21" s="65">
        <f t="shared" si="9"/>
        <v>0.24767323846336564</v>
      </c>
      <c r="R21" s="7">
        <f>'Focused Minority Races'!M21</f>
        <v>71251</v>
      </c>
      <c r="S21" s="65">
        <f t="shared" si="10"/>
        <v>0.74609158211080739</v>
      </c>
      <c r="T21" s="7">
        <f>'Focused Minority Races'!O21</f>
        <v>24248</v>
      </c>
      <c r="U21" s="65">
        <f t="shared" si="11"/>
        <v>0.25390841788919255</v>
      </c>
      <c r="V21" s="7">
        <f>'Focused Minority Races'!Q21</f>
        <v>49770</v>
      </c>
      <c r="W21" s="65">
        <f t="shared" si="12"/>
        <v>0.74362384018885685</v>
      </c>
      <c r="X21" s="7">
        <f>'Focused Minority Races'!S21</f>
        <v>17159</v>
      </c>
      <c r="Y21" s="65">
        <f t="shared" si="13"/>
        <v>0.25637615981114315</v>
      </c>
      <c r="Z21" s="7">
        <v>38929</v>
      </c>
      <c r="AA21" s="65">
        <f t="shared" si="14"/>
        <v>0.74418382366997382</v>
      </c>
      <c r="AB21" s="7">
        <v>13382</v>
      </c>
      <c r="AC21" s="65">
        <f t="shared" si="15"/>
        <v>0.25581617633002618</v>
      </c>
      <c r="AD21" s="7">
        <v>70794</v>
      </c>
      <c r="AE21" s="65">
        <f t="shared" si="16"/>
        <v>0.7958763813785118</v>
      </c>
      <c r="AF21" s="7">
        <v>18157</v>
      </c>
      <c r="AG21" s="65">
        <f t="shared" si="17"/>
        <v>0.20412361862148823</v>
      </c>
      <c r="AH21" s="7">
        <f>'Focused Minority Races'!U21</f>
        <v>50230</v>
      </c>
      <c r="AI21" s="65">
        <f t="shared" si="18"/>
        <v>0.7519573646312071</v>
      </c>
      <c r="AJ21" s="7">
        <f>'Focused Minority Races'!W21</f>
        <v>16569</v>
      </c>
      <c r="AK21" s="65">
        <f t="shared" si="19"/>
        <v>0.24804263536879295</v>
      </c>
      <c r="AL21" s="7">
        <v>34593</v>
      </c>
      <c r="AM21" s="65">
        <f t="shared" si="20"/>
        <v>0.63829433906561373</v>
      </c>
      <c r="AN21" s="7">
        <v>19603</v>
      </c>
      <c r="AO21" s="65">
        <f t="shared" si="21"/>
        <v>0.36170566093438627</v>
      </c>
      <c r="AP21" s="7">
        <v>47330</v>
      </c>
      <c r="AQ21" s="65">
        <f t="shared" si="22"/>
        <v>0.73700929631417489</v>
      </c>
      <c r="AR21" s="7">
        <v>16889</v>
      </c>
      <c r="AS21" s="65">
        <f t="shared" si="23"/>
        <v>0.26299070368582506</v>
      </c>
      <c r="AT21" s="7">
        <v>33390</v>
      </c>
      <c r="AU21" s="65">
        <f t="shared" si="24"/>
        <v>0.64631644148503731</v>
      </c>
      <c r="AV21" s="7">
        <v>18272</v>
      </c>
      <c r="AW21" s="65">
        <f t="shared" si="25"/>
        <v>0.35368355851496264</v>
      </c>
      <c r="AX21" s="7">
        <v>49954</v>
      </c>
      <c r="AY21" s="65">
        <f t="shared" si="26"/>
        <v>0.76023071420962118</v>
      </c>
      <c r="AZ21" s="7">
        <v>15755</v>
      </c>
      <c r="BA21" s="65">
        <f t="shared" si="27"/>
        <v>0.23976928579037879</v>
      </c>
      <c r="BB21" s="7">
        <f>'Focused Minority Races'!Y21</f>
        <v>32157</v>
      </c>
      <c r="BC21" s="65">
        <f t="shared" si="28"/>
        <v>0.62129525870396851</v>
      </c>
      <c r="BD21" s="7">
        <f>'Focused Minority Races'!AA21</f>
        <v>19601</v>
      </c>
      <c r="BE21" s="65">
        <f t="shared" si="29"/>
        <v>0.37870474129603154</v>
      </c>
      <c r="BF21" s="18">
        <v>15443</v>
      </c>
      <c r="BG21" s="65">
        <f t="shared" si="30"/>
        <v>0.51144229177016065</v>
      </c>
      <c r="BH21" s="18">
        <v>5074</v>
      </c>
      <c r="BI21" s="65">
        <f t="shared" si="31"/>
        <v>0.16804106640172214</v>
      </c>
      <c r="BJ21" s="18">
        <v>9678</v>
      </c>
      <c r="BK21" s="65">
        <f t="shared" si="32"/>
        <v>0.32051664182811723</v>
      </c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</row>
    <row r="22" spans="1:319" x14ac:dyDescent="0.2">
      <c r="A22" s="62">
        <v>20</v>
      </c>
      <c r="B22" s="7">
        <f t="shared" si="0"/>
        <v>580816.6</v>
      </c>
      <c r="C22" s="65">
        <f t="shared" si="1"/>
        <v>0.4104871377658787</v>
      </c>
      <c r="D22" s="7">
        <f t="shared" si="2"/>
        <v>834128.10000000009</v>
      </c>
      <c r="E22" s="65">
        <f t="shared" si="3"/>
        <v>0.58951286223412125</v>
      </c>
      <c r="F22" s="7">
        <f>'Focused Minority Races'!E22</f>
        <v>59124</v>
      </c>
      <c r="G22" s="65">
        <f t="shared" si="4"/>
        <v>0.42436944631860007</v>
      </c>
      <c r="H22" s="7">
        <f>'Focused Minority Races'!G22</f>
        <v>80198</v>
      </c>
      <c r="I22" s="65">
        <f t="shared" si="5"/>
        <v>0.57563055368139993</v>
      </c>
      <c r="J22" s="7">
        <v>45227</v>
      </c>
      <c r="K22" s="65">
        <f t="shared" si="6"/>
        <v>0.39503358401243788</v>
      </c>
      <c r="L22" s="7">
        <v>69262</v>
      </c>
      <c r="M22" s="65">
        <f t="shared" si="7"/>
        <v>0.60496641598756218</v>
      </c>
      <c r="N22" s="7">
        <f>'Focused Minority Races'!I22</f>
        <v>50440</v>
      </c>
      <c r="O22" s="65">
        <f t="shared" si="8"/>
        <v>0.43225640586168479</v>
      </c>
      <c r="P22" s="7">
        <f>'Focused Minority Races'!K22</f>
        <v>66250</v>
      </c>
      <c r="Q22" s="65">
        <f t="shared" si="9"/>
        <v>0.56774359413831521</v>
      </c>
      <c r="R22" s="7">
        <f>'Focused Minority Races'!M22</f>
        <v>55280</v>
      </c>
      <c r="S22" s="65">
        <f t="shared" si="10"/>
        <v>0.40069294945673051</v>
      </c>
      <c r="T22" s="7">
        <f>'Focused Minority Races'!O22</f>
        <v>82681</v>
      </c>
      <c r="U22" s="65">
        <f t="shared" si="11"/>
        <v>0.59930705054326949</v>
      </c>
      <c r="V22" s="7">
        <f>'Focused Minority Races'!Q22</f>
        <v>43847</v>
      </c>
      <c r="W22" s="65">
        <f t="shared" si="12"/>
        <v>0.41771778065696213</v>
      </c>
      <c r="X22" s="7">
        <f>'Focused Minority Races'!S22</f>
        <v>61121</v>
      </c>
      <c r="Y22" s="65">
        <f t="shared" si="13"/>
        <v>0.58228221934303792</v>
      </c>
      <c r="Z22" s="7">
        <v>30419</v>
      </c>
      <c r="AA22" s="65">
        <f t="shared" si="14"/>
        <v>0.41480643093832242</v>
      </c>
      <c r="AB22" s="7">
        <v>42914</v>
      </c>
      <c r="AC22" s="65">
        <f t="shared" si="15"/>
        <v>0.58519356906167752</v>
      </c>
      <c r="AD22" s="7">
        <v>51843</v>
      </c>
      <c r="AE22" s="65">
        <f t="shared" si="16"/>
        <v>0.46025390625000001</v>
      </c>
      <c r="AF22" s="7">
        <v>60797</v>
      </c>
      <c r="AG22" s="65">
        <f t="shared" si="17"/>
        <v>0.53974609375000004</v>
      </c>
      <c r="AH22" s="7">
        <f>'Focused Minority Races'!U22</f>
        <v>45200</v>
      </c>
      <c r="AI22" s="65">
        <f t="shared" si="18"/>
        <v>0.43383947939262474</v>
      </c>
      <c r="AJ22" s="7">
        <f>'Focused Minority Races'!W22</f>
        <v>58986</v>
      </c>
      <c r="AK22" s="65">
        <f t="shared" si="19"/>
        <v>0.56616052060737532</v>
      </c>
      <c r="AL22" s="7">
        <v>27426</v>
      </c>
      <c r="AM22" s="65">
        <f t="shared" si="20"/>
        <v>0.36462986598596042</v>
      </c>
      <c r="AN22" s="7">
        <v>47790</v>
      </c>
      <c r="AO22" s="65">
        <f t="shared" si="21"/>
        <v>0.63537013401403952</v>
      </c>
      <c r="AP22" s="7">
        <v>39733</v>
      </c>
      <c r="AQ22" s="65">
        <f t="shared" si="22"/>
        <v>0.39640637315055921</v>
      </c>
      <c r="AR22" s="7">
        <v>60500</v>
      </c>
      <c r="AS22" s="65">
        <f t="shared" si="23"/>
        <v>0.60359362684944085</v>
      </c>
      <c r="AT22" s="7">
        <v>25013</v>
      </c>
      <c r="AU22" s="65">
        <f t="shared" si="24"/>
        <v>0.34638766946864052</v>
      </c>
      <c r="AV22" s="7">
        <v>47198</v>
      </c>
      <c r="AW22" s="65">
        <f t="shared" si="25"/>
        <v>0.65361233053135948</v>
      </c>
      <c r="AX22" s="7">
        <v>43427</v>
      </c>
      <c r="AY22" s="65">
        <f t="shared" si="26"/>
        <v>0.42244985310998268</v>
      </c>
      <c r="AZ22" s="7">
        <v>59371</v>
      </c>
      <c r="BA22" s="65">
        <f t="shared" si="27"/>
        <v>0.57755014689001727</v>
      </c>
      <c r="BB22" s="7">
        <f>'Focused Minority Races'!Y22</f>
        <v>24217</v>
      </c>
      <c r="BC22" s="65">
        <f t="shared" si="28"/>
        <v>0.33305827178831265</v>
      </c>
      <c r="BD22" s="7">
        <f>'Focused Minority Races'!AA22</f>
        <v>48494</v>
      </c>
      <c r="BE22" s="65">
        <f t="shared" si="29"/>
        <v>0.6669417282116874</v>
      </c>
      <c r="BF22" s="18">
        <v>5901</v>
      </c>
      <c r="BG22" s="65">
        <f t="shared" si="30"/>
        <v>0.30236728837876614</v>
      </c>
      <c r="BH22" s="18">
        <v>3329</v>
      </c>
      <c r="BI22" s="65">
        <f t="shared" si="31"/>
        <v>0.17057798729247797</v>
      </c>
      <c r="BJ22" s="18">
        <v>10286</v>
      </c>
      <c r="BK22" s="65">
        <f t="shared" si="32"/>
        <v>0.52705472432875589</v>
      </c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</row>
    <row r="23" spans="1:319" x14ac:dyDescent="0.2">
      <c r="A23" s="62">
        <v>21</v>
      </c>
      <c r="B23" s="7">
        <f t="shared" si="0"/>
        <v>857353.90000000014</v>
      </c>
      <c r="C23" s="65">
        <f t="shared" si="1"/>
        <v>0.56617208033168354</v>
      </c>
      <c r="D23" s="7">
        <f t="shared" si="2"/>
        <v>656945.25</v>
      </c>
      <c r="E23" s="65">
        <f t="shared" si="3"/>
        <v>0.43382791966831646</v>
      </c>
      <c r="F23" s="7">
        <f>'Focused Minority Races'!E23</f>
        <v>86336</v>
      </c>
      <c r="G23" s="65">
        <f t="shared" si="4"/>
        <v>0.59230800894609015</v>
      </c>
      <c r="H23" s="7">
        <f>'Focused Minority Races'!G23</f>
        <v>59426</v>
      </c>
      <c r="I23" s="65">
        <f t="shared" si="5"/>
        <v>0.4076919910539098</v>
      </c>
      <c r="J23" s="7">
        <v>69087</v>
      </c>
      <c r="K23" s="65">
        <f t="shared" si="6"/>
        <v>0.5663472337216261</v>
      </c>
      <c r="L23" s="7">
        <v>52900</v>
      </c>
      <c r="M23" s="65">
        <f t="shared" si="7"/>
        <v>0.4336527662783739</v>
      </c>
      <c r="N23" s="7">
        <f>'Focused Minority Races'!I23</f>
        <v>71267</v>
      </c>
      <c r="O23" s="65">
        <f t="shared" si="8"/>
        <v>0.56733111496760014</v>
      </c>
      <c r="P23" s="7">
        <f>'Focused Minority Races'!K23</f>
        <v>54351</v>
      </c>
      <c r="Q23" s="65">
        <f t="shared" si="9"/>
        <v>0.43266888503239981</v>
      </c>
      <c r="R23" s="7">
        <f>'Focused Minority Races'!M23</f>
        <v>81217</v>
      </c>
      <c r="S23" s="65">
        <f t="shared" si="10"/>
        <v>0.56313096294652765</v>
      </c>
      <c r="T23" s="7">
        <f>'Focused Minority Races'!O23</f>
        <v>63007</v>
      </c>
      <c r="U23" s="65">
        <f t="shared" si="11"/>
        <v>0.43686903705347235</v>
      </c>
      <c r="V23" s="7">
        <f>'Focused Minority Races'!Q23</f>
        <v>67574</v>
      </c>
      <c r="W23" s="65">
        <f t="shared" si="12"/>
        <v>0.58474744939901868</v>
      </c>
      <c r="X23" s="7">
        <f>'Focused Minority Races'!S23</f>
        <v>47987</v>
      </c>
      <c r="Y23" s="65">
        <f t="shared" si="13"/>
        <v>0.41525255060098132</v>
      </c>
      <c r="Z23" s="7">
        <v>44903</v>
      </c>
      <c r="AA23" s="65">
        <f t="shared" si="14"/>
        <v>0.57093632387346149</v>
      </c>
      <c r="AB23" s="7">
        <v>33745</v>
      </c>
      <c r="AC23" s="65">
        <f t="shared" si="15"/>
        <v>0.42906367612653851</v>
      </c>
      <c r="AD23" s="7">
        <v>71234</v>
      </c>
      <c r="AE23" s="65">
        <f t="shared" si="16"/>
        <v>0.5914087407013815</v>
      </c>
      <c r="AF23" s="7">
        <v>49214</v>
      </c>
      <c r="AG23" s="65">
        <f t="shared" si="17"/>
        <v>0.4085912592986185</v>
      </c>
      <c r="AH23" s="7">
        <f>'Focused Minority Races'!U23</f>
        <v>69027</v>
      </c>
      <c r="AI23" s="65">
        <f t="shared" si="18"/>
        <v>0.60134858477005237</v>
      </c>
      <c r="AJ23" s="7">
        <f>'Focused Minority Races'!W23</f>
        <v>45760</v>
      </c>
      <c r="AK23" s="65">
        <f t="shared" si="19"/>
        <v>0.39865141522994763</v>
      </c>
      <c r="AL23" s="7">
        <v>38748</v>
      </c>
      <c r="AM23" s="65">
        <f t="shared" si="20"/>
        <v>0.47481802808617013</v>
      </c>
      <c r="AN23" s="7">
        <v>42858</v>
      </c>
      <c r="AO23" s="65">
        <f t="shared" si="21"/>
        <v>0.52518197191382987</v>
      </c>
      <c r="AP23" s="7">
        <v>62006</v>
      </c>
      <c r="AQ23" s="65">
        <f t="shared" si="22"/>
        <v>0.5611098039925434</v>
      </c>
      <c r="AR23" s="7">
        <v>48500</v>
      </c>
      <c r="AS23" s="65">
        <f t="shared" si="23"/>
        <v>0.4388901960074566</v>
      </c>
      <c r="AT23" s="7">
        <v>37049</v>
      </c>
      <c r="AU23" s="65">
        <f t="shared" si="24"/>
        <v>0.47865069829334778</v>
      </c>
      <c r="AV23" s="7">
        <v>40354</v>
      </c>
      <c r="AW23" s="65">
        <f t="shared" si="25"/>
        <v>0.52134930170665217</v>
      </c>
      <c r="AX23" s="7">
        <v>68301</v>
      </c>
      <c r="AY23" s="65">
        <f t="shared" si="26"/>
        <v>0.60300349613306492</v>
      </c>
      <c r="AZ23" s="7">
        <v>44967</v>
      </c>
      <c r="BA23" s="65">
        <f t="shared" si="27"/>
        <v>0.39699650386693508</v>
      </c>
      <c r="BB23" s="7">
        <f>'Focused Minority Races'!Y23</f>
        <v>34942</v>
      </c>
      <c r="BC23" s="65">
        <f t="shared" si="28"/>
        <v>0.44877986128949399</v>
      </c>
      <c r="BD23" s="7">
        <f>'Focused Minority Races'!AA23</f>
        <v>42918</v>
      </c>
      <c r="BE23" s="65">
        <f t="shared" si="29"/>
        <v>0.55122013871050601</v>
      </c>
      <c r="BF23" s="18">
        <v>12133</v>
      </c>
      <c r="BG23" s="65">
        <f t="shared" si="30"/>
        <v>0.36727713031633119</v>
      </c>
      <c r="BH23" s="18">
        <v>5023</v>
      </c>
      <c r="BI23" s="65">
        <f t="shared" si="31"/>
        <v>0.15205085515362493</v>
      </c>
      <c r="BJ23" s="18">
        <v>15879</v>
      </c>
      <c r="BK23" s="65">
        <f t="shared" si="32"/>
        <v>0.48067201453004388</v>
      </c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</row>
    <row r="24" spans="1:319" x14ac:dyDescent="0.2">
      <c r="A24" s="62">
        <v>22</v>
      </c>
      <c r="B24" s="7">
        <f t="shared" si="0"/>
        <v>532143.94999999995</v>
      </c>
      <c r="C24" s="65">
        <f t="shared" si="1"/>
        <v>0.34508699222220912</v>
      </c>
      <c r="D24" s="7">
        <f t="shared" si="2"/>
        <v>1009913.45</v>
      </c>
      <c r="E24" s="65">
        <f t="shared" si="3"/>
        <v>0.65491300777779093</v>
      </c>
      <c r="F24" s="7">
        <f>'Focused Minority Races'!E24</f>
        <v>60662</v>
      </c>
      <c r="G24" s="65">
        <f t="shared" si="4"/>
        <v>0.39977856714490012</v>
      </c>
      <c r="H24" s="7">
        <f>'Focused Minority Races'!G24</f>
        <v>91077</v>
      </c>
      <c r="I24" s="65">
        <f t="shared" si="5"/>
        <v>0.60022143285509988</v>
      </c>
      <c r="J24" s="7">
        <v>42559</v>
      </c>
      <c r="K24" s="65">
        <f t="shared" si="6"/>
        <v>0.3438277589271288</v>
      </c>
      <c r="L24" s="7">
        <v>81221</v>
      </c>
      <c r="M24" s="65">
        <f t="shared" si="7"/>
        <v>0.6561722410728712</v>
      </c>
      <c r="N24" s="7">
        <f>'Focused Minority Races'!I24</f>
        <v>40377</v>
      </c>
      <c r="O24" s="65">
        <f t="shared" si="8"/>
        <v>0.32834570752453829</v>
      </c>
      <c r="P24" s="7">
        <f>'Focused Minority Races'!K24</f>
        <v>82594</v>
      </c>
      <c r="Q24" s="65">
        <f t="shared" si="9"/>
        <v>0.67165429247546171</v>
      </c>
      <c r="R24" s="7">
        <f>'Focused Minority Races'!M24</f>
        <v>55152</v>
      </c>
      <c r="S24" s="65">
        <f t="shared" si="10"/>
        <v>0.3643931735743593</v>
      </c>
      <c r="T24" s="7">
        <f>'Focused Minority Races'!O24</f>
        <v>96201</v>
      </c>
      <c r="U24" s="65">
        <f t="shared" si="11"/>
        <v>0.6356068264256407</v>
      </c>
      <c r="V24" s="7">
        <f>'Focused Minority Races'!Q24</f>
        <v>43030</v>
      </c>
      <c r="W24" s="65">
        <f t="shared" si="12"/>
        <v>0.36645915125914447</v>
      </c>
      <c r="X24" s="7">
        <f>'Focused Minority Races'!S24</f>
        <v>74391</v>
      </c>
      <c r="Y24" s="65">
        <f t="shared" si="13"/>
        <v>0.63354084874085559</v>
      </c>
      <c r="Z24" s="7">
        <v>26246</v>
      </c>
      <c r="AA24" s="65">
        <f t="shared" si="14"/>
        <v>0.32430896217672278</v>
      </c>
      <c r="AB24" s="7">
        <v>54683</v>
      </c>
      <c r="AC24" s="65">
        <f t="shared" si="15"/>
        <v>0.67569103782327722</v>
      </c>
      <c r="AD24" s="7">
        <v>41143</v>
      </c>
      <c r="AE24" s="65">
        <f t="shared" si="16"/>
        <v>0.34286404773412893</v>
      </c>
      <c r="AF24" s="7">
        <v>78855</v>
      </c>
      <c r="AG24" s="65">
        <f t="shared" si="17"/>
        <v>0.65713595226587107</v>
      </c>
      <c r="AH24" s="7">
        <f>'Focused Minority Races'!U24</f>
        <v>44728</v>
      </c>
      <c r="AI24" s="65">
        <f t="shared" si="18"/>
        <v>0.38371065567441898</v>
      </c>
      <c r="AJ24" s="7">
        <f>'Focused Minority Races'!W24</f>
        <v>71839</v>
      </c>
      <c r="AK24" s="65">
        <f t="shared" si="19"/>
        <v>0.61628934432558102</v>
      </c>
      <c r="AL24" s="7">
        <v>20585</v>
      </c>
      <c r="AM24" s="65">
        <f t="shared" si="20"/>
        <v>0.24814359419451276</v>
      </c>
      <c r="AN24" s="7">
        <v>62371</v>
      </c>
      <c r="AO24" s="65">
        <f t="shared" si="21"/>
        <v>0.75185640580548729</v>
      </c>
      <c r="AP24" s="7">
        <v>38088</v>
      </c>
      <c r="AQ24" s="65">
        <f t="shared" si="22"/>
        <v>0.34087186876325659</v>
      </c>
      <c r="AR24" s="7">
        <v>73649</v>
      </c>
      <c r="AS24" s="65">
        <f t="shared" si="23"/>
        <v>0.65912813123674341</v>
      </c>
      <c r="AT24" s="7">
        <v>19474</v>
      </c>
      <c r="AU24" s="65">
        <f t="shared" si="24"/>
        <v>0.24308771579433536</v>
      </c>
      <c r="AV24" s="7">
        <v>60637</v>
      </c>
      <c r="AW24" s="65">
        <f t="shared" si="25"/>
        <v>0.75691228420566459</v>
      </c>
      <c r="AX24" s="7">
        <v>42828</v>
      </c>
      <c r="AY24" s="65">
        <f t="shared" si="26"/>
        <v>0.37370423370912009</v>
      </c>
      <c r="AZ24" s="7">
        <v>71776</v>
      </c>
      <c r="BA24" s="65">
        <f t="shared" si="27"/>
        <v>0.62629576629087991</v>
      </c>
      <c r="BB24" s="7">
        <f>'Focused Minority Races'!Y24</f>
        <v>18800</v>
      </c>
      <c r="BC24" s="65">
        <f t="shared" si="28"/>
        <v>0.23258978831854904</v>
      </c>
      <c r="BD24" s="7">
        <f>'Focused Minority Races'!AA24</f>
        <v>62029</v>
      </c>
      <c r="BE24" s="65">
        <f t="shared" si="29"/>
        <v>0.76741021168145096</v>
      </c>
      <c r="BF24" s="18">
        <v>6976</v>
      </c>
      <c r="BG24" s="65">
        <f t="shared" si="30"/>
        <v>0.38867840427902828</v>
      </c>
      <c r="BH24" s="18">
        <v>2389</v>
      </c>
      <c r="BI24" s="65">
        <f t="shared" si="31"/>
        <v>0.13310675284154222</v>
      </c>
      <c r="BJ24" s="18">
        <v>8583</v>
      </c>
      <c r="BK24" s="65">
        <f t="shared" si="32"/>
        <v>0.47821484287942945</v>
      </c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</row>
    <row r="25" spans="1:319" x14ac:dyDescent="0.2">
      <c r="A25" s="62">
        <v>23</v>
      </c>
      <c r="B25" s="7">
        <f t="shared" si="0"/>
        <v>742768.64999999991</v>
      </c>
      <c r="C25" s="65">
        <f t="shared" si="1"/>
        <v>0.58350439343619409</v>
      </c>
      <c r="D25" s="7">
        <f t="shared" si="2"/>
        <v>530175.75</v>
      </c>
      <c r="E25" s="65">
        <f t="shared" si="3"/>
        <v>0.41649560656380596</v>
      </c>
      <c r="F25" s="7">
        <f>'Focused Minority Races'!E25</f>
        <v>80310</v>
      </c>
      <c r="G25" s="65">
        <f t="shared" si="4"/>
        <v>0.64065541338268606</v>
      </c>
      <c r="H25" s="7">
        <f>'Focused Minority Races'!G25</f>
        <v>45046</v>
      </c>
      <c r="I25" s="65">
        <f t="shared" si="5"/>
        <v>0.35934458661731389</v>
      </c>
      <c r="J25" s="7">
        <v>62251</v>
      </c>
      <c r="K25" s="65">
        <f t="shared" si="6"/>
        <v>0.60047265361242408</v>
      </c>
      <c r="L25" s="7">
        <v>41419</v>
      </c>
      <c r="M25" s="65">
        <f t="shared" si="7"/>
        <v>0.39952734638757598</v>
      </c>
      <c r="N25" s="7">
        <f>'Focused Minority Races'!I25</f>
        <v>59569</v>
      </c>
      <c r="O25" s="65">
        <f t="shared" si="8"/>
        <v>0.55923881409714793</v>
      </c>
      <c r="P25" s="7">
        <f>'Focused Minority Races'!K25</f>
        <v>46949</v>
      </c>
      <c r="Q25" s="65">
        <f t="shared" si="9"/>
        <v>0.44076118590285213</v>
      </c>
      <c r="R25" s="7">
        <f>'Focused Minority Races'!M25</f>
        <v>75638</v>
      </c>
      <c r="S25" s="65">
        <f t="shared" si="10"/>
        <v>0.60734876102073265</v>
      </c>
      <c r="T25" s="7">
        <f>'Focused Minority Races'!O25</f>
        <v>48900</v>
      </c>
      <c r="U25" s="65">
        <f t="shared" si="11"/>
        <v>0.39265123897926735</v>
      </c>
      <c r="V25" s="7">
        <f>'Focused Minority Races'!Q25</f>
        <v>57758</v>
      </c>
      <c r="W25" s="65">
        <f t="shared" si="12"/>
        <v>0.60182136456466473</v>
      </c>
      <c r="X25" s="7">
        <f>'Focused Minority Races'!S25</f>
        <v>38214</v>
      </c>
      <c r="Y25" s="65">
        <f t="shared" si="13"/>
        <v>0.39817863543533533</v>
      </c>
      <c r="Z25" s="7">
        <v>33221</v>
      </c>
      <c r="AA25" s="65">
        <f t="shared" si="14"/>
        <v>0.53753054058864458</v>
      </c>
      <c r="AB25" s="7">
        <v>28582</v>
      </c>
      <c r="AC25" s="65">
        <f t="shared" si="15"/>
        <v>0.46246945941135542</v>
      </c>
      <c r="AD25" s="7">
        <v>58520</v>
      </c>
      <c r="AE25" s="65">
        <f t="shared" si="16"/>
        <v>0.56792375924380345</v>
      </c>
      <c r="AF25" s="7">
        <v>44522</v>
      </c>
      <c r="AG25" s="65">
        <f t="shared" si="17"/>
        <v>0.43207624075619649</v>
      </c>
      <c r="AH25" s="7">
        <f>'Focused Minority Races'!U25</f>
        <v>59597</v>
      </c>
      <c r="AI25" s="65">
        <f t="shared" si="18"/>
        <v>0.62389556551233194</v>
      </c>
      <c r="AJ25" s="7">
        <f>'Focused Minority Races'!W25</f>
        <v>35927</v>
      </c>
      <c r="AK25" s="65">
        <f t="shared" si="19"/>
        <v>0.376104434487668</v>
      </c>
      <c r="AL25" s="7">
        <v>28247</v>
      </c>
      <c r="AM25" s="65">
        <f t="shared" si="20"/>
        <v>0.44647288475824681</v>
      </c>
      <c r="AN25" s="7">
        <v>35020</v>
      </c>
      <c r="AO25" s="65">
        <f t="shared" si="21"/>
        <v>0.55352711524175324</v>
      </c>
      <c r="AP25" s="7">
        <v>54003</v>
      </c>
      <c r="AQ25" s="65">
        <f t="shared" si="22"/>
        <v>0.58975843089288837</v>
      </c>
      <c r="AR25" s="7">
        <v>37565</v>
      </c>
      <c r="AS25" s="65">
        <f t="shared" si="23"/>
        <v>0.41024156910711168</v>
      </c>
      <c r="AT25" s="7">
        <v>27573</v>
      </c>
      <c r="AU25" s="65">
        <f t="shared" si="24"/>
        <v>0.45546598830486634</v>
      </c>
      <c r="AV25" s="7">
        <v>32965</v>
      </c>
      <c r="AW25" s="65">
        <f t="shared" si="25"/>
        <v>0.5445340116951336</v>
      </c>
      <c r="AX25" s="7">
        <v>58390</v>
      </c>
      <c r="AY25" s="65">
        <f t="shared" si="26"/>
        <v>0.61722391940888577</v>
      </c>
      <c r="AZ25" s="7">
        <v>36211</v>
      </c>
      <c r="BA25" s="65">
        <f t="shared" si="27"/>
        <v>0.38277608059111423</v>
      </c>
      <c r="BB25" s="7">
        <f>'Focused Minority Races'!Y25</f>
        <v>26854</v>
      </c>
      <c r="BC25" s="65">
        <f t="shared" si="28"/>
        <v>0.43654393237421768</v>
      </c>
      <c r="BD25" s="7">
        <f>'Focused Minority Races'!AA25</f>
        <v>34661</v>
      </c>
      <c r="BE25" s="65">
        <f t="shared" si="29"/>
        <v>0.56345606762578238</v>
      </c>
      <c r="BF25" s="18">
        <v>11993</v>
      </c>
      <c r="BG25" s="65">
        <f t="shared" si="30"/>
        <v>0.44221976401179941</v>
      </c>
      <c r="BH25" s="18">
        <v>4260</v>
      </c>
      <c r="BI25" s="65">
        <f t="shared" si="31"/>
        <v>0.15707964601769911</v>
      </c>
      <c r="BJ25" s="18">
        <v>10867</v>
      </c>
      <c r="BK25" s="65">
        <f t="shared" si="32"/>
        <v>0.40070058997050145</v>
      </c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</row>
    <row r="26" spans="1:319" x14ac:dyDescent="0.2">
      <c r="A26" s="62">
        <v>24</v>
      </c>
      <c r="B26" s="7">
        <f t="shared" si="0"/>
        <v>685858.55</v>
      </c>
      <c r="C26" s="65">
        <f t="shared" si="1"/>
        <v>0.4607088466549536</v>
      </c>
      <c r="D26" s="7">
        <f t="shared" si="2"/>
        <v>802844.25</v>
      </c>
      <c r="E26" s="65">
        <f t="shared" si="3"/>
        <v>0.5392911533450464</v>
      </c>
      <c r="F26" s="7">
        <f>'Focused Minority Races'!E26</f>
        <v>75791</v>
      </c>
      <c r="G26" s="65">
        <f t="shared" si="4"/>
        <v>0.51377110745056565</v>
      </c>
      <c r="H26" s="7">
        <f>'Focused Minority Races'!G26</f>
        <v>71728</v>
      </c>
      <c r="I26" s="65">
        <f t="shared" si="5"/>
        <v>0.4862288925494343</v>
      </c>
      <c r="J26" s="7">
        <v>54409</v>
      </c>
      <c r="K26" s="65">
        <f t="shared" si="6"/>
        <v>0.45577074502839721</v>
      </c>
      <c r="L26" s="7">
        <v>64969</v>
      </c>
      <c r="M26" s="65">
        <f t="shared" si="7"/>
        <v>0.54422925497160279</v>
      </c>
      <c r="N26" s="7">
        <f>'Focused Minority Races'!I26</f>
        <v>52164</v>
      </c>
      <c r="O26" s="65">
        <f t="shared" si="8"/>
        <v>0.43711872360394183</v>
      </c>
      <c r="P26" s="7">
        <f>'Focused Minority Races'!K26</f>
        <v>67172</v>
      </c>
      <c r="Q26" s="65">
        <f t="shared" si="9"/>
        <v>0.56288127639605823</v>
      </c>
      <c r="R26" s="7">
        <f>'Focused Minority Races'!M26</f>
        <v>70530</v>
      </c>
      <c r="S26" s="65">
        <f t="shared" si="10"/>
        <v>0.47994937156778017</v>
      </c>
      <c r="T26" s="7">
        <f>'Focused Minority Races'!O26</f>
        <v>76423</v>
      </c>
      <c r="U26" s="65">
        <f t="shared" si="11"/>
        <v>0.52005062843221983</v>
      </c>
      <c r="V26" s="7">
        <f>'Focused Minority Races'!Q26</f>
        <v>56423</v>
      </c>
      <c r="W26" s="65">
        <f t="shared" si="12"/>
        <v>0.48763266152729284</v>
      </c>
      <c r="X26" s="7">
        <f>'Focused Minority Races'!S26</f>
        <v>59285</v>
      </c>
      <c r="Y26" s="65">
        <f t="shared" si="13"/>
        <v>0.51236733847270721</v>
      </c>
      <c r="Z26" s="7">
        <v>33416</v>
      </c>
      <c r="AA26" s="65">
        <f t="shared" si="14"/>
        <v>0.44598075460114511</v>
      </c>
      <c r="AB26" s="7">
        <v>41511</v>
      </c>
      <c r="AC26" s="65">
        <f t="shared" si="15"/>
        <v>0.55401924539885483</v>
      </c>
      <c r="AD26" s="7">
        <v>53542</v>
      </c>
      <c r="AE26" s="65">
        <f t="shared" si="16"/>
        <v>0.46356709956709957</v>
      </c>
      <c r="AF26" s="7">
        <v>61958</v>
      </c>
      <c r="AG26" s="65">
        <f t="shared" si="17"/>
        <v>0.53643290043290048</v>
      </c>
      <c r="AH26" s="7">
        <f>'Focused Minority Races'!U26</f>
        <v>58364</v>
      </c>
      <c r="AI26" s="65">
        <f t="shared" si="18"/>
        <v>0.5078133156997181</v>
      </c>
      <c r="AJ26" s="7">
        <f>'Focused Minority Races'!W26</f>
        <v>56568</v>
      </c>
      <c r="AK26" s="65">
        <f t="shared" si="19"/>
        <v>0.4921866843002819</v>
      </c>
      <c r="AL26" s="7">
        <v>27225</v>
      </c>
      <c r="AM26" s="65">
        <f t="shared" si="20"/>
        <v>0.35134472434441461</v>
      </c>
      <c r="AN26" s="7">
        <v>50263</v>
      </c>
      <c r="AO26" s="65">
        <f t="shared" si="21"/>
        <v>0.64865527565558534</v>
      </c>
      <c r="AP26" s="7">
        <v>51066</v>
      </c>
      <c r="AQ26" s="65">
        <f t="shared" si="22"/>
        <v>0.46484065648980039</v>
      </c>
      <c r="AR26" s="7">
        <v>58791</v>
      </c>
      <c r="AS26" s="65">
        <f t="shared" si="23"/>
        <v>0.53515934351019967</v>
      </c>
      <c r="AT26" s="7">
        <v>25639</v>
      </c>
      <c r="AU26" s="65">
        <f t="shared" si="24"/>
        <v>0.34848381879221996</v>
      </c>
      <c r="AV26" s="7">
        <v>47934</v>
      </c>
      <c r="AW26" s="65">
        <f t="shared" si="25"/>
        <v>0.65151618120777999</v>
      </c>
      <c r="AX26" s="7">
        <v>56675</v>
      </c>
      <c r="AY26" s="65">
        <f t="shared" si="26"/>
        <v>0.50062716415801001</v>
      </c>
      <c r="AZ26" s="7">
        <v>56533</v>
      </c>
      <c r="BA26" s="65">
        <f t="shared" si="27"/>
        <v>0.49937283584198999</v>
      </c>
      <c r="BB26" s="7">
        <f>'Focused Minority Races'!Y26</f>
        <v>24669</v>
      </c>
      <c r="BC26" s="65">
        <f t="shared" si="28"/>
        <v>0.33116752359345425</v>
      </c>
      <c r="BD26" s="7">
        <f>'Focused Minority Races'!AA26</f>
        <v>49822</v>
      </c>
      <c r="BE26" s="65">
        <f t="shared" si="29"/>
        <v>0.66883247640654575</v>
      </c>
      <c r="BF26" s="18">
        <v>11355</v>
      </c>
      <c r="BG26" s="65">
        <f t="shared" si="30"/>
        <v>0.41932863104250528</v>
      </c>
      <c r="BH26" s="18">
        <v>3459</v>
      </c>
      <c r="BI26" s="65">
        <f t="shared" si="31"/>
        <v>0.12773736105469183</v>
      </c>
      <c r="BJ26" s="18">
        <v>12265</v>
      </c>
      <c r="BK26" s="65">
        <f t="shared" si="32"/>
        <v>0.45293400790280292</v>
      </c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</row>
    <row r="27" spans="1:319" x14ac:dyDescent="0.2">
      <c r="A27" s="62">
        <v>25</v>
      </c>
      <c r="B27" s="7">
        <f t="shared" si="0"/>
        <v>586264.25</v>
      </c>
      <c r="C27" s="65">
        <f t="shared" si="1"/>
        <v>0.38443161601549408</v>
      </c>
      <c r="D27" s="7">
        <f t="shared" si="2"/>
        <v>938751.45000000019</v>
      </c>
      <c r="E27" s="65">
        <f t="shared" si="3"/>
        <v>0.61556838398450586</v>
      </c>
      <c r="F27" s="7">
        <f>'Focused Minority Races'!E27</f>
        <v>48337</v>
      </c>
      <c r="G27" s="65">
        <f t="shared" si="4"/>
        <v>0.32120595935834562</v>
      </c>
      <c r="H27" s="7">
        <f>'Focused Minority Races'!G27</f>
        <v>102149</v>
      </c>
      <c r="I27" s="65">
        <f t="shared" si="5"/>
        <v>0.67879404064165438</v>
      </c>
      <c r="J27" s="7">
        <v>38929</v>
      </c>
      <c r="K27" s="65">
        <f t="shared" si="6"/>
        <v>0.31255218703834542</v>
      </c>
      <c r="L27" s="7">
        <v>85623</v>
      </c>
      <c r="M27" s="65">
        <f t="shared" si="7"/>
        <v>0.68744781296165458</v>
      </c>
      <c r="N27" s="7">
        <f>'Focused Minority Races'!I27</f>
        <v>55217</v>
      </c>
      <c r="O27" s="65">
        <f t="shared" si="8"/>
        <v>0.44399504679810875</v>
      </c>
      <c r="P27" s="7">
        <f>'Focused Minority Races'!K27</f>
        <v>69147</v>
      </c>
      <c r="Q27" s="65">
        <f t="shared" si="9"/>
        <v>0.55600495320189125</v>
      </c>
      <c r="R27" s="7">
        <f>'Focused Minority Races'!M27</f>
        <v>50010</v>
      </c>
      <c r="S27" s="65">
        <f t="shared" si="10"/>
        <v>0.34024111467914875</v>
      </c>
      <c r="T27" s="7">
        <f>'Focused Minority Races'!O27</f>
        <v>96974</v>
      </c>
      <c r="U27" s="65">
        <f t="shared" si="11"/>
        <v>0.65975888532085125</v>
      </c>
      <c r="V27" s="7">
        <f>'Focused Minority Races'!Q27</f>
        <v>43881</v>
      </c>
      <c r="W27" s="65">
        <f t="shared" si="12"/>
        <v>0.39619166282943741</v>
      </c>
      <c r="X27" s="7">
        <f>'Focused Minority Races'!S27</f>
        <v>66876</v>
      </c>
      <c r="Y27" s="65">
        <f t="shared" si="13"/>
        <v>0.60380833717056259</v>
      </c>
      <c r="Z27" s="7">
        <v>40586</v>
      </c>
      <c r="AA27" s="65">
        <f t="shared" si="14"/>
        <v>0.49092206645458614</v>
      </c>
      <c r="AB27" s="7">
        <v>42087</v>
      </c>
      <c r="AC27" s="65">
        <f t="shared" si="15"/>
        <v>0.50907793354541386</v>
      </c>
      <c r="AD27" s="7">
        <v>69409</v>
      </c>
      <c r="AE27" s="65">
        <f t="shared" si="16"/>
        <v>0.58015847807552789</v>
      </c>
      <c r="AF27" s="7">
        <v>50229</v>
      </c>
      <c r="AG27" s="65">
        <f t="shared" si="17"/>
        <v>0.41984152192447216</v>
      </c>
      <c r="AH27" s="7">
        <f>'Focused Minority Races'!U27</f>
        <v>43808</v>
      </c>
      <c r="AI27" s="65">
        <f t="shared" si="18"/>
        <v>0.40152515031529551</v>
      </c>
      <c r="AJ27" s="7">
        <f>'Focused Minority Races'!W27</f>
        <v>65296</v>
      </c>
      <c r="AK27" s="65">
        <f t="shared" si="19"/>
        <v>0.59847484968470455</v>
      </c>
      <c r="AL27" s="7">
        <v>34866</v>
      </c>
      <c r="AM27" s="65">
        <f t="shared" si="20"/>
        <v>0.40573942186845413</v>
      </c>
      <c r="AN27" s="7">
        <v>51066</v>
      </c>
      <c r="AO27" s="65">
        <f t="shared" si="21"/>
        <v>0.59426057813154587</v>
      </c>
      <c r="AP27" s="7">
        <v>37285</v>
      </c>
      <c r="AQ27" s="65">
        <f t="shared" si="22"/>
        <v>0.35715996283275697</v>
      </c>
      <c r="AR27" s="7">
        <v>67108</v>
      </c>
      <c r="AS27" s="65">
        <f t="shared" si="23"/>
        <v>0.64284003716724303</v>
      </c>
      <c r="AT27" s="7">
        <v>28686</v>
      </c>
      <c r="AU27" s="65">
        <f t="shared" si="24"/>
        <v>0.34631961463703204</v>
      </c>
      <c r="AV27" s="7">
        <v>54145</v>
      </c>
      <c r="AW27" s="65">
        <f t="shared" si="25"/>
        <v>0.65368038536296802</v>
      </c>
      <c r="AX27" s="7">
        <v>42686</v>
      </c>
      <c r="AY27" s="65">
        <f t="shared" si="26"/>
        <v>0.39827946555198923</v>
      </c>
      <c r="AZ27" s="7">
        <v>64490</v>
      </c>
      <c r="BA27" s="65">
        <f t="shared" si="27"/>
        <v>0.60172053444801077</v>
      </c>
      <c r="BB27" s="7">
        <f>'Focused Minority Races'!Y27</f>
        <v>28485</v>
      </c>
      <c r="BC27" s="65">
        <f t="shared" si="28"/>
        <v>0.34670155793573515</v>
      </c>
      <c r="BD27" s="7">
        <f>'Focused Minority Races'!AA27</f>
        <v>53675</v>
      </c>
      <c r="BE27" s="65">
        <f t="shared" si="29"/>
        <v>0.65329844206426479</v>
      </c>
      <c r="BF27" s="18">
        <v>4857</v>
      </c>
      <c r="BG27" s="65">
        <f t="shared" si="30"/>
        <v>0.24504313606780687</v>
      </c>
      <c r="BH27" s="18">
        <v>3313</v>
      </c>
      <c r="BI27" s="65">
        <f t="shared" si="31"/>
        <v>0.16714595630896523</v>
      </c>
      <c r="BJ27" s="18">
        <v>11651</v>
      </c>
      <c r="BK27" s="65">
        <f t="shared" si="32"/>
        <v>0.58781090762322785</v>
      </c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</row>
    <row r="28" spans="1:319" x14ac:dyDescent="0.2">
      <c r="A28" s="62">
        <v>26</v>
      </c>
      <c r="B28" s="7">
        <f t="shared" si="0"/>
        <v>477998.95</v>
      </c>
      <c r="C28" s="65">
        <f t="shared" si="1"/>
        <v>0.37162364983894591</v>
      </c>
      <c r="D28" s="7">
        <f t="shared" si="2"/>
        <v>808245.75</v>
      </c>
      <c r="E28" s="65">
        <f t="shared" si="3"/>
        <v>0.62837635016105409</v>
      </c>
      <c r="F28" s="7">
        <f>'Focused Minority Races'!E28</f>
        <v>44554</v>
      </c>
      <c r="G28" s="65">
        <f t="shared" si="4"/>
        <v>0.34722092334549082</v>
      </c>
      <c r="H28" s="7">
        <f>'Focused Minority Races'!G28</f>
        <v>83762</v>
      </c>
      <c r="I28" s="65">
        <f t="shared" si="5"/>
        <v>0.65277907665450918</v>
      </c>
      <c r="J28" s="7">
        <v>35353</v>
      </c>
      <c r="K28" s="65">
        <f t="shared" si="6"/>
        <v>0.33470295857988164</v>
      </c>
      <c r="L28" s="7">
        <v>70272</v>
      </c>
      <c r="M28" s="65">
        <f t="shared" si="7"/>
        <v>0.66529704142011836</v>
      </c>
      <c r="N28" s="7">
        <f>'Focused Minority Races'!I28</f>
        <v>46197</v>
      </c>
      <c r="O28" s="65">
        <f t="shared" si="8"/>
        <v>0.42484297262251813</v>
      </c>
      <c r="P28" s="7">
        <f>'Focused Minority Races'!K28</f>
        <v>62542</v>
      </c>
      <c r="Q28" s="65">
        <f t="shared" si="9"/>
        <v>0.57515702737748187</v>
      </c>
      <c r="R28" s="7">
        <f>'Focused Minority Races'!M28</f>
        <v>42748</v>
      </c>
      <c r="S28" s="65">
        <f t="shared" si="10"/>
        <v>0.33946382059589608</v>
      </c>
      <c r="T28" s="7">
        <f>'Focused Minority Races'!O28</f>
        <v>83180</v>
      </c>
      <c r="U28" s="65">
        <f t="shared" si="11"/>
        <v>0.66053617940410392</v>
      </c>
      <c r="V28" s="7">
        <f>'Focused Minority Races'!Q28</f>
        <v>34771</v>
      </c>
      <c r="W28" s="65">
        <f t="shared" si="12"/>
        <v>0.37347210586238749</v>
      </c>
      <c r="X28" s="7">
        <f>'Focused Minority Races'!S28</f>
        <v>58331</v>
      </c>
      <c r="Y28" s="65">
        <f t="shared" si="13"/>
        <v>0.62652789413761256</v>
      </c>
      <c r="Z28" s="7">
        <v>25892</v>
      </c>
      <c r="AA28" s="65">
        <f t="shared" si="14"/>
        <v>0.400012359411692</v>
      </c>
      <c r="AB28" s="7">
        <v>38836</v>
      </c>
      <c r="AC28" s="65">
        <f t="shared" si="15"/>
        <v>0.599987640588308</v>
      </c>
      <c r="AD28" s="7">
        <v>48289</v>
      </c>
      <c r="AE28" s="65">
        <f t="shared" si="16"/>
        <v>0.46615503426971716</v>
      </c>
      <c r="AF28" s="7">
        <v>55301</v>
      </c>
      <c r="AG28" s="65">
        <f t="shared" si="17"/>
        <v>0.53384496573028284</v>
      </c>
      <c r="AH28" s="7">
        <f>'Focused Minority Races'!U28</f>
        <v>35608</v>
      </c>
      <c r="AI28" s="65">
        <f t="shared" si="18"/>
        <v>0.38591509607777258</v>
      </c>
      <c r="AJ28" s="7">
        <f>'Focused Minority Races'!W28</f>
        <v>56661</v>
      </c>
      <c r="AK28" s="65">
        <f t="shared" si="19"/>
        <v>0.61408490392222737</v>
      </c>
      <c r="AL28" s="7">
        <v>25626</v>
      </c>
      <c r="AM28" s="65">
        <f t="shared" si="20"/>
        <v>0.38777332223651356</v>
      </c>
      <c r="AN28" s="7">
        <v>40459</v>
      </c>
      <c r="AO28" s="65">
        <f t="shared" si="21"/>
        <v>0.61222667776348638</v>
      </c>
      <c r="AP28" s="7">
        <v>31632</v>
      </c>
      <c r="AQ28" s="65">
        <f t="shared" si="22"/>
        <v>0.35571149045273598</v>
      </c>
      <c r="AR28" s="7">
        <v>57294</v>
      </c>
      <c r="AS28" s="65">
        <f t="shared" si="23"/>
        <v>0.64428850954726402</v>
      </c>
      <c r="AT28" s="7">
        <v>21544</v>
      </c>
      <c r="AU28" s="65">
        <f t="shared" si="24"/>
        <v>0.34057890826311715</v>
      </c>
      <c r="AV28" s="7">
        <v>41713</v>
      </c>
      <c r="AW28" s="65">
        <f t="shared" si="25"/>
        <v>0.6594210917368829</v>
      </c>
      <c r="AX28" s="7">
        <v>34281</v>
      </c>
      <c r="AY28" s="65">
        <f t="shared" si="26"/>
        <v>0.37653636193886403</v>
      </c>
      <c r="AZ28" s="7">
        <v>56762</v>
      </c>
      <c r="BA28" s="65">
        <f t="shared" si="27"/>
        <v>0.62346363806113592</v>
      </c>
      <c r="BB28" s="7">
        <f>'Focused Minority Races'!Y28</f>
        <v>21041</v>
      </c>
      <c r="BC28" s="65">
        <f t="shared" si="28"/>
        <v>0.32988931046376718</v>
      </c>
      <c r="BD28" s="7">
        <f>'Focused Minority Races'!AA28</f>
        <v>42741</v>
      </c>
      <c r="BE28" s="65">
        <f t="shared" si="29"/>
        <v>0.67011068953623276</v>
      </c>
      <c r="BF28" s="18">
        <v>3717</v>
      </c>
      <c r="BG28" s="65">
        <f t="shared" si="30"/>
        <v>0.25873590421829318</v>
      </c>
      <c r="BH28" s="18">
        <v>2626</v>
      </c>
      <c r="BI28" s="65">
        <f t="shared" si="31"/>
        <v>0.18279270499791173</v>
      </c>
      <c r="BJ28" s="18">
        <v>8023</v>
      </c>
      <c r="BK28" s="65">
        <f t="shared" si="32"/>
        <v>0.55847139078379504</v>
      </c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</row>
    <row r="29" spans="1:319" x14ac:dyDescent="0.2">
      <c r="A29" s="62">
        <v>27</v>
      </c>
      <c r="B29" s="7">
        <f t="shared" si="0"/>
        <v>1042213.2500000001</v>
      </c>
      <c r="C29" s="65">
        <f t="shared" si="1"/>
        <v>0.68011639226398646</v>
      </c>
      <c r="D29" s="7">
        <f t="shared" si="2"/>
        <v>490191.00000000006</v>
      </c>
      <c r="E29" s="65">
        <f t="shared" si="3"/>
        <v>0.31988360773601349</v>
      </c>
      <c r="F29" s="7">
        <f>'Focused Minority Races'!E29</f>
        <v>104773</v>
      </c>
      <c r="G29" s="65">
        <f t="shared" si="4"/>
        <v>0.70080399186643838</v>
      </c>
      <c r="H29" s="7">
        <f>'Focused Minority Races'!G29</f>
        <v>44731</v>
      </c>
      <c r="I29" s="65">
        <f t="shared" si="5"/>
        <v>0.29919600813356162</v>
      </c>
      <c r="J29" s="7">
        <v>86871</v>
      </c>
      <c r="K29" s="65">
        <f t="shared" si="6"/>
        <v>0.68754798217635282</v>
      </c>
      <c r="L29" s="7">
        <v>39478</v>
      </c>
      <c r="M29" s="65">
        <f t="shared" si="7"/>
        <v>0.31245201782364718</v>
      </c>
      <c r="N29" s="7">
        <f>'Focused Minority Races'!I29</f>
        <v>82922</v>
      </c>
      <c r="O29" s="65">
        <f t="shared" si="8"/>
        <v>0.66627027808801431</v>
      </c>
      <c r="P29" s="7">
        <f>'Focused Minority Races'!K29</f>
        <v>41535</v>
      </c>
      <c r="Q29" s="65">
        <f t="shared" si="9"/>
        <v>0.33372972191198569</v>
      </c>
      <c r="R29" s="7">
        <f>'Focused Minority Races'!M29</f>
        <v>101137</v>
      </c>
      <c r="S29" s="65">
        <f t="shared" si="10"/>
        <v>0.68519145822606431</v>
      </c>
      <c r="T29" s="7">
        <f>'Focused Minority Races'!O29</f>
        <v>46467</v>
      </c>
      <c r="U29" s="65">
        <f t="shared" si="11"/>
        <v>0.31480854177393569</v>
      </c>
      <c r="V29" s="7">
        <f>'Focused Minority Races'!Q29</f>
        <v>81435</v>
      </c>
      <c r="W29" s="65">
        <f t="shared" si="12"/>
        <v>0.69687738004569688</v>
      </c>
      <c r="X29" s="7">
        <f>'Focused Minority Races'!S29</f>
        <v>35422</v>
      </c>
      <c r="Y29" s="65">
        <f t="shared" si="13"/>
        <v>0.30312261995430312</v>
      </c>
      <c r="Z29" s="7">
        <v>52858</v>
      </c>
      <c r="AA29" s="65">
        <f t="shared" si="14"/>
        <v>0.68233805798672964</v>
      </c>
      <c r="AB29" s="7">
        <v>24608</v>
      </c>
      <c r="AC29" s="65">
        <f t="shared" si="15"/>
        <v>0.31766194201327036</v>
      </c>
      <c r="AD29" s="7">
        <v>84439</v>
      </c>
      <c r="AE29" s="65">
        <f t="shared" si="16"/>
        <v>0.70601170568561877</v>
      </c>
      <c r="AF29" s="7">
        <v>35161</v>
      </c>
      <c r="AG29" s="65">
        <f t="shared" si="17"/>
        <v>0.29398829431438128</v>
      </c>
      <c r="AH29" s="7">
        <f>'Focused Minority Races'!U29</f>
        <v>82644</v>
      </c>
      <c r="AI29" s="65">
        <f t="shared" si="18"/>
        <v>0.71204928272950507</v>
      </c>
      <c r="AJ29" s="7">
        <f>'Focused Minority Races'!W29</f>
        <v>33421</v>
      </c>
      <c r="AK29" s="65">
        <f t="shared" si="19"/>
        <v>0.28795071727049498</v>
      </c>
      <c r="AL29" s="7">
        <v>45755</v>
      </c>
      <c r="AM29" s="65">
        <f t="shared" si="20"/>
        <v>0.57544773116007641</v>
      </c>
      <c r="AN29" s="7">
        <v>33757</v>
      </c>
      <c r="AO29" s="65">
        <f t="shared" si="21"/>
        <v>0.42455226883992353</v>
      </c>
      <c r="AP29" s="7">
        <v>77552</v>
      </c>
      <c r="AQ29" s="65">
        <f t="shared" si="22"/>
        <v>0.69237911577744449</v>
      </c>
      <c r="AR29" s="7">
        <v>34456</v>
      </c>
      <c r="AS29" s="65">
        <f t="shared" si="23"/>
        <v>0.30762088422255551</v>
      </c>
      <c r="AT29" s="7">
        <v>44717</v>
      </c>
      <c r="AU29" s="65">
        <f t="shared" si="24"/>
        <v>0.58605279022830337</v>
      </c>
      <c r="AV29" s="7">
        <v>31585</v>
      </c>
      <c r="AW29" s="65">
        <f t="shared" si="25"/>
        <v>0.41394720977169669</v>
      </c>
      <c r="AX29" s="7">
        <v>81491</v>
      </c>
      <c r="AY29" s="65">
        <f t="shared" si="26"/>
        <v>0.71060709115959464</v>
      </c>
      <c r="AZ29" s="7">
        <v>33187</v>
      </c>
      <c r="BA29" s="65">
        <f t="shared" si="27"/>
        <v>0.28939290884040531</v>
      </c>
      <c r="BB29" s="7">
        <f>'Focused Minority Races'!Y29</f>
        <v>42927</v>
      </c>
      <c r="BC29" s="65">
        <f t="shared" si="28"/>
        <v>0.55799352666675328</v>
      </c>
      <c r="BD29" s="7">
        <f>'Focused Minority Races'!AA29</f>
        <v>34004</v>
      </c>
      <c r="BE29" s="65">
        <f t="shared" si="29"/>
        <v>0.44200647333324666</v>
      </c>
      <c r="BF29" s="18">
        <v>20460</v>
      </c>
      <c r="BG29" s="65">
        <f t="shared" si="30"/>
        <v>0.45522305039492711</v>
      </c>
      <c r="BH29" s="18">
        <v>4517</v>
      </c>
      <c r="BI29" s="65">
        <f t="shared" si="31"/>
        <v>0.1005006118589387</v>
      </c>
      <c r="BJ29" s="18">
        <v>19968</v>
      </c>
      <c r="BK29" s="65">
        <f t="shared" si="32"/>
        <v>0.44427633774613418</v>
      </c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</row>
    <row r="30" spans="1:319" x14ac:dyDescent="0.2">
      <c r="A30" s="62">
        <v>28</v>
      </c>
      <c r="B30" s="7">
        <f t="shared" si="0"/>
        <v>636011.35000000009</v>
      </c>
      <c r="C30" s="65">
        <f t="shared" si="1"/>
        <v>0.44024110522910576</v>
      </c>
      <c r="D30" s="7">
        <f t="shared" si="2"/>
        <v>808677.35000000009</v>
      </c>
      <c r="E30" s="65">
        <f t="shared" si="3"/>
        <v>0.55975889477089424</v>
      </c>
      <c r="F30" s="7">
        <f>'Focused Minority Races'!E30</f>
        <v>56283</v>
      </c>
      <c r="G30" s="65">
        <f t="shared" si="4"/>
        <v>0.39199476253821885</v>
      </c>
      <c r="H30" s="7">
        <f>'Focused Minority Races'!G30</f>
        <v>87298</v>
      </c>
      <c r="I30" s="65">
        <f t="shared" si="5"/>
        <v>0.60800523746178115</v>
      </c>
      <c r="J30" s="7">
        <v>46096</v>
      </c>
      <c r="K30" s="65">
        <f t="shared" si="6"/>
        <v>0.38886451830605701</v>
      </c>
      <c r="L30" s="7">
        <v>72444</v>
      </c>
      <c r="M30" s="65">
        <f t="shared" si="7"/>
        <v>0.61113548169394294</v>
      </c>
      <c r="N30" s="7">
        <f>'Focused Minority Races'!I30</f>
        <v>61055</v>
      </c>
      <c r="O30" s="65">
        <f t="shared" si="8"/>
        <v>0.50296979133199882</v>
      </c>
      <c r="P30" s="7">
        <f>'Focused Minority Races'!K30</f>
        <v>60334</v>
      </c>
      <c r="Q30" s="65">
        <f t="shared" si="9"/>
        <v>0.49703020866800124</v>
      </c>
      <c r="R30" s="7">
        <f>'Focused Minority Races'!M30</f>
        <v>54867</v>
      </c>
      <c r="S30" s="65">
        <f t="shared" si="10"/>
        <v>0.39174205156398373</v>
      </c>
      <c r="T30" s="7">
        <f>'Focused Minority Races'!O30</f>
        <v>85192</v>
      </c>
      <c r="U30" s="65">
        <f t="shared" si="11"/>
        <v>0.60825794843601622</v>
      </c>
      <c r="V30" s="7">
        <f>'Focused Minority Races'!Q30</f>
        <v>46428</v>
      </c>
      <c r="W30" s="65">
        <f t="shared" si="12"/>
        <v>0.4444146644969848</v>
      </c>
      <c r="X30" s="7">
        <f>'Focused Minority Races'!S30</f>
        <v>58042</v>
      </c>
      <c r="Y30" s="65">
        <f t="shared" si="13"/>
        <v>0.55558533550301525</v>
      </c>
      <c r="Z30" s="7">
        <v>37549</v>
      </c>
      <c r="AA30" s="65">
        <f t="shared" si="14"/>
        <v>0.50271109742546161</v>
      </c>
      <c r="AB30" s="7">
        <v>37144</v>
      </c>
      <c r="AC30" s="65">
        <f t="shared" si="15"/>
        <v>0.49728890257453845</v>
      </c>
      <c r="AD30" s="7">
        <v>65783</v>
      </c>
      <c r="AE30" s="65">
        <f t="shared" si="16"/>
        <v>0.57244920158377932</v>
      </c>
      <c r="AF30" s="7">
        <v>49132</v>
      </c>
      <c r="AG30" s="65">
        <f t="shared" si="17"/>
        <v>0.42755079841622068</v>
      </c>
      <c r="AH30" s="7">
        <f>'Focused Minority Races'!U30</f>
        <v>47767</v>
      </c>
      <c r="AI30" s="65">
        <f t="shared" si="18"/>
        <v>0.46105362727307825</v>
      </c>
      <c r="AJ30" s="7">
        <f>'Focused Minority Races'!W30</f>
        <v>55837</v>
      </c>
      <c r="AK30" s="65">
        <f t="shared" si="19"/>
        <v>0.5389463727269217</v>
      </c>
      <c r="AL30" s="7">
        <v>35955</v>
      </c>
      <c r="AM30" s="65">
        <f t="shared" si="20"/>
        <v>0.46334957086522849</v>
      </c>
      <c r="AN30" s="7">
        <v>41643</v>
      </c>
      <c r="AO30" s="65">
        <f t="shared" si="21"/>
        <v>0.53665042913477157</v>
      </c>
      <c r="AP30" s="7">
        <v>42451</v>
      </c>
      <c r="AQ30" s="65">
        <f t="shared" si="22"/>
        <v>0.42906235154994493</v>
      </c>
      <c r="AR30" s="7">
        <v>56488</v>
      </c>
      <c r="AS30" s="65">
        <f t="shared" si="23"/>
        <v>0.57093764845005512</v>
      </c>
      <c r="AT30" s="7">
        <v>31447</v>
      </c>
      <c r="AU30" s="65">
        <f t="shared" si="24"/>
        <v>0.42766996232881371</v>
      </c>
      <c r="AV30" s="7">
        <v>42084</v>
      </c>
      <c r="AW30" s="65">
        <f t="shared" si="25"/>
        <v>0.57233003767118629</v>
      </c>
      <c r="AX30" s="7">
        <v>46052</v>
      </c>
      <c r="AY30" s="65">
        <f t="shared" si="26"/>
        <v>0.45400502785034752</v>
      </c>
      <c r="AZ30" s="7">
        <v>55383</v>
      </c>
      <c r="BA30" s="65">
        <f t="shared" si="27"/>
        <v>0.54599497214965254</v>
      </c>
      <c r="BB30" s="7">
        <f>'Focused Minority Races'!Y30</f>
        <v>30470</v>
      </c>
      <c r="BC30" s="65">
        <f t="shared" si="28"/>
        <v>0.41020463112547118</v>
      </c>
      <c r="BD30" s="7">
        <f>'Focused Minority Races'!AA30</f>
        <v>43810</v>
      </c>
      <c r="BE30" s="65">
        <f t="shared" si="29"/>
        <v>0.58979536887452877</v>
      </c>
      <c r="BF30" s="18">
        <v>5456</v>
      </c>
      <c r="BG30" s="65">
        <f t="shared" si="30"/>
        <v>0.26613335934832449</v>
      </c>
      <c r="BH30" s="18">
        <v>2834</v>
      </c>
      <c r="BI30" s="65">
        <f t="shared" si="31"/>
        <v>0.13823715916296767</v>
      </c>
      <c r="BJ30" s="18">
        <v>12211</v>
      </c>
      <c r="BK30" s="65">
        <f t="shared" si="32"/>
        <v>0.59562948148870787</v>
      </c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</row>
    <row r="31" spans="1:319" x14ac:dyDescent="0.2">
      <c r="A31" s="62">
        <v>29</v>
      </c>
      <c r="B31" s="7">
        <f t="shared" si="0"/>
        <v>845759.85</v>
      </c>
      <c r="C31" s="65">
        <f t="shared" si="1"/>
        <v>0.56080664639807187</v>
      </c>
      <c r="D31" s="7">
        <f t="shared" si="2"/>
        <v>662353.25</v>
      </c>
      <c r="E31" s="65">
        <f t="shared" si="3"/>
        <v>0.43919335360192813</v>
      </c>
      <c r="F31" s="7">
        <f>'Focused Minority Races'!E31</f>
        <v>81425</v>
      </c>
      <c r="G31" s="65">
        <f t="shared" si="4"/>
        <v>0.56198193099545168</v>
      </c>
      <c r="H31" s="7">
        <f>'Focused Minority Races'!G31</f>
        <v>63464</v>
      </c>
      <c r="I31" s="65">
        <f t="shared" si="5"/>
        <v>0.43801806900454832</v>
      </c>
      <c r="J31" s="7">
        <v>65839</v>
      </c>
      <c r="K31" s="65">
        <f t="shared" si="6"/>
        <v>0.54671748625712058</v>
      </c>
      <c r="L31" s="7">
        <v>54587</v>
      </c>
      <c r="M31" s="65">
        <f t="shared" si="7"/>
        <v>0.45328251374287942</v>
      </c>
      <c r="N31" s="7">
        <f>'Focused Minority Races'!I31</f>
        <v>69976</v>
      </c>
      <c r="O31" s="65">
        <f t="shared" si="8"/>
        <v>0.56439540585882053</v>
      </c>
      <c r="P31" s="7">
        <f>'Focused Minority Races'!K31</f>
        <v>54008</v>
      </c>
      <c r="Q31" s="65">
        <f t="shared" si="9"/>
        <v>0.43560459414117952</v>
      </c>
      <c r="R31" s="7">
        <f>'Focused Minority Races'!M31</f>
        <v>79648</v>
      </c>
      <c r="S31" s="65">
        <f t="shared" si="10"/>
        <v>0.55791929055260969</v>
      </c>
      <c r="T31" s="7">
        <f>'Focused Minority Races'!O31</f>
        <v>63111</v>
      </c>
      <c r="U31" s="65">
        <f t="shared" si="11"/>
        <v>0.44208070944739036</v>
      </c>
      <c r="V31" s="7">
        <f>'Focused Minority Races'!Q31</f>
        <v>66102</v>
      </c>
      <c r="W31" s="65">
        <f t="shared" si="12"/>
        <v>0.58021364558006439</v>
      </c>
      <c r="X31" s="7">
        <f>'Focused Minority Races'!S31</f>
        <v>47825</v>
      </c>
      <c r="Y31" s="65">
        <f t="shared" si="13"/>
        <v>0.41978635441993556</v>
      </c>
      <c r="Z31" s="7">
        <v>49168</v>
      </c>
      <c r="AA31" s="65">
        <f t="shared" si="14"/>
        <v>0.59896696228437774</v>
      </c>
      <c r="AB31" s="7">
        <v>32920</v>
      </c>
      <c r="AC31" s="65">
        <f t="shared" si="15"/>
        <v>0.40103303771562226</v>
      </c>
      <c r="AD31" s="7">
        <v>73774</v>
      </c>
      <c r="AE31" s="65">
        <f t="shared" si="16"/>
        <v>0.6181315458734814</v>
      </c>
      <c r="AF31" s="7">
        <v>45576</v>
      </c>
      <c r="AG31" s="65">
        <f t="shared" si="17"/>
        <v>0.38186845412651865</v>
      </c>
      <c r="AH31" s="7">
        <f>'Focused Minority Races'!U31</f>
        <v>67333</v>
      </c>
      <c r="AI31" s="65">
        <f t="shared" si="18"/>
        <v>0.59528251010069755</v>
      </c>
      <c r="AJ31" s="7">
        <f>'Focused Minority Races'!W31</f>
        <v>45778</v>
      </c>
      <c r="AK31" s="65">
        <f t="shared" si="19"/>
        <v>0.40471748989930245</v>
      </c>
      <c r="AL31" s="7">
        <v>41668</v>
      </c>
      <c r="AM31" s="65">
        <f t="shared" si="20"/>
        <v>0.49246551866778554</v>
      </c>
      <c r="AN31" s="7">
        <v>42943</v>
      </c>
      <c r="AO31" s="65">
        <f t="shared" si="21"/>
        <v>0.50753448133221446</v>
      </c>
      <c r="AP31" s="7">
        <v>61679</v>
      </c>
      <c r="AQ31" s="65">
        <f t="shared" si="22"/>
        <v>0.56684005440576402</v>
      </c>
      <c r="AR31" s="7">
        <v>47133</v>
      </c>
      <c r="AS31" s="65">
        <f t="shared" si="23"/>
        <v>0.43315994559423593</v>
      </c>
      <c r="AT31" s="7">
        <v>38925</v>
      </c>
      <c r="AU31" s="65">
        <f t="shared" si="24"/>
        <v>0.47953137126877166</v>
      </c>
      <c r="AV31" s="7">
        <v>42248</v>
      </c>
      <c r="AW31" s="65">
        <f t="shared" si="25"/>
        <v>0.52046862873122834</v>
      </c>
      <c r="AX31" s="7">
        <v>65587</v>
      </c>
      <c r="AY31" s="65">
        <f t="shared" si="26"/>
        <v>0.58821893974045081</v>
      </c>
      <c r="AZ31" s="7">
        <v>45914</v>
      </c>
      <c r="BA31" s="65">
        <f t="shared" si="27"/>
        <v>0.41178106025954925</v>
      </c>
      <c r="BB31" s="7">
        <f>'Focused Minority Races'!Y31</f>
        <v>37705</v>
      </c>
      <c r="BC31" s="65">
        <f t="shared" si="28"/>
        <v>0.4638731346037917</v>
      </c>
      <c r="BD31" s="7">
        <f>'Focused Minority Races'!AA31</f>
        <v>43578</v>
      </c>
      <c r="BE31" s="65">
        <f t="shared" si="29"/>
        <v>0.53612686539620835</v>
      </c>
      <c r="BF31" s="18">
        <v>13786</v>
      </c>
      <c r="BG31" s="65">
        <f t="shared" si="30"/>
        <v>0.36343025861387185</v>
      </c>
      <c r="BH31" s="18">
        <v>5121</v>
      </c>
      <c r="BI31" s="65">
        <f t="shared" si="31"/>
        <v>0.13500118630216434</v>
      </c>
      <c r="BJ31" s="18">
        <v>19026</v>
      </c>
      <c r="BK31" s="65">
        <f t="shared" si="32"/>
        <v>0.50156855508396381</v>
      </c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</row>
    <row r="32" spans="1:319" x14ac:dyDescent="0.2">
      <c r="A32" s="62">
        <v>30</v>
      </c>
      <c r="B32" s="7">
        <f t="shared" si="0"/>
        <v>875962.10000000009</v>
      </c>
      <c r="C32" s="65">
        <f t="shared" si="1"/>
        <v>0.58237332316928248</v>
      </c>
      <c r="D32" s="7">
        <f t="shared" si="2"/>
        <v>628162.60000000009</v>
      </c>
      <c r="E32" s="65">
        <f t="shared" si="3"/>
        <v>0.41762667683071758</v>
      </c>
      <c r="F32" s="7">
        <f>'Focused Minority Races'!E32</f>
        <v>83011</v>
      </c>
      <c r="G32" s="65">
        <f t="shared" si="4"/>
        <v>0.57854643788070981</v>
      </c>
      <c r="H32" s="7">
        <f>'Focused Minority Races'!G32</f>
        <v>60471</v>
      </c>
      <c r="I32" s="65">
        <f t="shared" si="5"/>
        <v>0.42145356211929025</v>
      </c>
      <c r="J32" s="7">
        <v>66263</v>
      </c>
      <c r="K32" s="65">
        <f t="shared" si="6"/>
        <v>0.55837567729268311</v>
      </c>
      <c r="L32" s="7">
        <v>52408</v>
      </c>
      <c r="M32" s="65">
        <f t="shared" si="7"/>
        <v>0.44162432270731689</v>
      </c>
      <c r="N32" s="7">
        <f>'Focused Minority Races'!I32</f>
        <v>72648</v>
      </c>
      <c r="O32" s="65">
        <f t="shared" si="8"/>
        <v>0.59020708592969318</v>
      </c>
      <c r="P32" s="7">
        <f>'Focused Minority Races'!K32</f>
        <v>50441</v>
      </c>
      <c r="Q32" s="65">
        <f t="shared" si="9"/>
        <v>0.40979291407030682</v>
      </c>
      <c r="R32" s="7">
        <f>'Focused Minority Races'!M32</f>
        <v>82713</v>
      </c>
      <c r="S32" s="65">
        <f t="shared" si="10"/>
        <v>0.58307720505301153</v>
      </c>
      <c r="T32" s="7">
        <f>'Focused Minority Races'!O32</f>
        <v>59143</v>
      </c>
      <c r="U32" s="65">
        <f t="shared" si="11"/>
        <v>0.41692279494698847</v>
      </c>
      <c r="V32" s="7">
        <f>'Focused Minority Races'!Q32</f>
        <v>67838</v>
      </c>
      <c r="W32" s="65">
        <f t="shared" si="12"/>
        <v>0.59828728161076672</v>
      </c>
      <c r="X32" s="7">
        <f>'Focused Minority Races'!S32</f>
        <v>45549</v>
      </c>
      <c r="Y32" s="65">
        <f t="shared" si="13"/>
        <v>0.40171271838923334</v>
      </c>
      <c r="Z32" s="7">
        <v>53092</v>
      </c>
      <c r="AA32" s="65">
        <f t="shared" si="14"/>
        <v>0.62381914743619871</v>
      </c>
      <c r="AB32" s="7">
        <v>32016</v>
      </c>
      <c r="AC32" s="65">
        <f t="shared" si="15"/>
        <v>0.37618085256380129</v>
      </c>
      <c r="AD32" s="7">
        <v>77657</v>
      </c>
      <c r="AE32" s="65">
        <f t="shared" si="16"/>
        <v>0.65257983193277314</v>
      </c>
      <c r="AF32" s="7">
        <v>41343</v>
      </c>
      <c r="AG32" s="65">
        <f t="shared" si="17"/>
        <v>0.34742016806722686</v>
      </c>
      <c r="AH32" s="7">
        <f>'Focused Minority Races'!U32</f>
        <v>69730</v>
      </c>
      <c r="AI32" s="65">
        <f t="shared" si="18"/>
        <v>0.6210422251712252</v>
      </c>
      <c r="AJ32" s="7">
        <f>'Focused Minority Races'!W32</f>
        <v>42549</v>
      </c>
      <c r="AK32" s="65">
        <f t="shared" si="19"/>
        <v>0.37895777482877474</v>
      </c>
      <c r="AL32" s="7">
        <v>48924</v>
      </c>
      <c r="AM32" s="65">
        <f t="shared" si="20"/>
        <v>0.55948950185261426</v>
      </c>
      <c r="AN32" s="7">
        <v>38520</v>
      </c>
      <c r="AO32" s="65">
        <f t="shared" si="21"/>
        <v>0.44051049814738574</v>
      </c>
      <c r="AP32" s="7">
        <v>61979</v>
      </c>
      <c r="AQ32" s="65">
        <f t="shared" si="22"/>
        <v>0.57671514576296423</v>
      </c>
      <c r="AR32" s="7">
        <v>45490</v>
      </c>
      <c r="AS32" s="65">
        <f t="shared" si="23"/>
        <v>0.42328485423703582</v>
      </c>
      <c r="AT32" s="7">
        <v>41645</v>
      </c>
      <c r="AU32" s="65">
        <f t="shared" si="24"/>
        <v>0.49260704991719895</v>
      </c>
      <c r="AV32" s="7">
        <v>42895</v>
      </c>
      <c r="AW32" s="65">
        <f t="shared" si="25"/>
        <v>0.50739295008280105</v>
      </c>
      <c r="AX32" s="7">
        <v>66132</v>
      </c>
      <c r="AY32" s="65">
        <f t="shared" si="26"/>
        <v>0.60028320383414424</v>
      </c>
      <c r="AZ32" s="7">
        <v>44036</v>
      </c>
      <c r="BA32" s="65">
        <f t="shared" si="27"/>
        <v>0.39971679616585576</v>
      </c>
      <c r="BB32" s="7">
        <f>'Focused Minority Races'!Y32</f>
        <v>41184</v>
      </c>
      <c r="BC32" s="65">
        <f t="shared" si="28"/>
        <v>0.48967362225789191</v>
      </c>
      <c r="BD32" s="7">
        <f>'Focused Minority Races'!AA32</f>
        <v>42921</v>
      </c>
      <c r="BE32" s="65">
        <f t="shared" si="29"/>
        <v>0.51032637774210809</v>
      </c>
      <c r="BF32" s="18">
        <v>6290</v>
      </c>
      <c r="BG32" s="65">
        <f t="shared" si="30"/>
        <v>0.18456572769953053</v>
      </c>
      <c r="BH32" s="18">
        <v>6562</v>
      </c>
      <c r="BI32" s="65">
        <f t="shared" si="31"/>
        <v>0.19254694835680752</v>
      </c>
      <c r="BJ32" s="18">
        <v>21228</v>
      </c>
      <c r="BK32" s="65">
        <f t="shared" si="32"/>
        <v>0.62288732394366197</v>
      </c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  <c r="JO32" s="18"/>
      <c r="JP32" s="18"/>
      <c r="JQ32" s="18"/>
      <c r="JR32" s="18"/>
      <c r="JS32" s="18"/>
      <c r="JT32" s="18"/>
      <c r="JU32" s="18"/>
      <c r="JV32" s="18"/>
      <c r="JW32" s="18"/>
      <c r="JX32" s="18"/>
      <c r="JY32" s="18"/>
      <c r="JZ32" s="18"/>
      <c r="KA32" s="18"/>
      <c r="KB32" s="18"/>
      <c r="KC32" s="18"/>
      <c r="KD32" s="18"/>
      <c r="KE32" s="18"/>
      <c r="KF32" s="18"/>
      <c r="KG32" s="18"/>
      <c r="KH32" s="18"/>
      <c r="KI32" s="18"/>
      <c r="KJ32" s="18"/>
      <c r="KK32" s="18"/>
      <c r="KL32" s="18"/>
      <c r="KM32" s="18"/>
      <c r="KN32" s="18"/>
      <c r="KO32" s="18"/>
      <c r="KP32" s="18"/>
      <c r="KQ32" s="18"/>
      <c r="KR32" s="18"/>
      <c r="KS32" s="18"/>
      <c r="KT32" s="18"/>
      <c r="KU32" s="18"/>
      <c r="KV32" s="18"/>
      <c r="KW32" s="18"/>
      <c r="KX32" s="18"/>
      <c r="KY32" s="18"/>
      <c r="KZ32" s="18"/>
      <c r="LA32" s="18"/>
      <c r="LB32" s="18"/>
      <c r="LC32" s="18"/>
      <c r="LD32" s="18"/>
      <c r="LE32" s="18"/>
      <c r="LF32" s="18"/>
      <c r="LG32" s="18"/>
    </row>
    <row r="33" spans="1:319" x14ac:dyDescent="0.2">
      <c r="A33" s="62">
        <v>31</v>
      </c>
      <c r="B33" s="7">
        <f t="shared" si="0"/>
        <v>647023.65</v>
      </c>
      <c r="C33" s="65">
        <f t="shared" si="1"/>
        <v>0.38237684798132793</v>
      </c>
      <c r="D33" s="7">
        <f t="shared" si="2"/>
        <v>1045086.2500000001</v>
      </c>
      <c r="E33" s="65">
        <f t="shared" si="3"/>
        <v>0.61762315201867213</v>
      </c>
      <c r="F33" s="7">
        <f>'Focused Minority Races'!E33</f>
        <v>65565</v>
      </c>
      <c r="G33" s="65">
        <f t="shared" si="4"/>
        <v>0.38612392007208352</v>
      </c>
      <c r="H33" s="7">
        <f>'Focused Minority Races'!G33</f>
        <v>104238</v>
      </c>
      <c r="I33" s="65">
        <f t="shared" si="5"/>
        <v>0.61387607992791648</v>
      </c>
      <c r="J33" s="7">
        <v>47188</v>
      </c>
      <c r="K33" s="65">
        <f t="shared" si="6"/>
        <v>0.34778122535616107</v>
      </c>
      <c r="L33" s="7">
        <v>88495</v>
      </c>
      <c r="M33" s="65">
        <f t="shared" si="7"/>
        <v>0.65221877464383893</v>
      </c>
      <c r="N33" s="7">
        <f>'Focused Minority Races'!I33</f>
        <v>52667</v>
      </c>
      <c r="O33" s="65">
        <f t="shared" si="8"/>
        <v>0.3952999632223248</v>
      </c>
      <c r="P33" s="7">
        <f>'Focused Minority Races'!K33</f>
        <v>80566</v>
      </c>
      <c r="Q33" s="65">
        <f t="shared" si="9"/>
        <v>0.60470003677767525</v>
      </c>
      <c r="R33" s="7">
        <f>'Focused Minority Races'!M33</f>
        <v>63276</v>
      </c>
      <c r="S33" s="65">
        <f t="shared" si="10"/>
        <v>0.37664285714285717</v>
      </c>
      <c r="T33" s="7">
        <f>'Focused Minority Races'!O33</f>
        <v>104724</v>
      </c>
      <c r="U33" s="65">
        <f t="shared" si="11"/>
        <v>0.62335714285714283</v>
      </c>
      <c r="V33" s="7">
        <f>'Focused Minority Races'!Q33</f>
        <v>50867</v>
      </c>
      <c r="W33" s="65">
        <f t="shared" si="12"/>
        <v>0.39524619843508396</v>
      </c>
      <c r="X33" s="7">
        <f>'Focused Minority Races'!S33</f>
        <v>77830</v>
      </c>
      <c r="Y33" s="65">
        <f t="shared" si="13"/>
        <v>0.60475380156491609</v>
      </c>
      <c r="Z33" s="7">
        <v>38840</v>
      </c>
      <c r="AA33" s="65">
        <f t="shared" si="14"/>
        <v>0.4376338028169014</v>
      </c>
      <c r="AB33" s="7">
        <v>49910</v>
      </c>
      <c r="AC33" s="65">
        <f t="shared" si="15"/>
        <v>0.56236619718309855</v>
      </c>
      <c r="AD33" s="7">
        <v>59023</v>
      </c>
      <c r="AE33" s="65">
        <f t="shared" si="16"/>
        <v>0.46333249599648318</v>
      </c>
      <c r="AF33" s="7">
        <v>68365</v>
      </c>
      <c r="AG33" s="65">
        <f t="shared" si="17"/>
        <v>0.53666750400351682</v>
      </c>
      <c r="AH33" s="7">
        <f>'Focused Minority Races'!U33</f>
        <v>53397</v>
      </c>
      <c r="AI33" s="65">
        <f t="shared" si="18"/>
        <v>0.41758817549073279</v>
      </c>
      <c r="AJ33" s="7">
        <f>'Focused Minority Races'!W33</f>
        <v>74473</v>
      </c>
      <c r="AK33" s="65">
        <f t="shared" si="19"/>
        <v>0.58241182450926721</v>
      </c>
      <c r="AL33" s="7">
        <v>30406</v>
      </c>
      <c r="AM33" s="65">
        <f t="shared" si="20"/>
        <v>0.32789112711900964</v>
      </c>
      <c r="AN33" s="7">
        <v>62326</v>
      </c>
      <c r="AO33" s="65">
        <f t="shared" si="21"/>
        <v>0.67210887288099042</v>
      </c>
      <c r="AP33" s="7">
        <v>46434</v>
      </c>
      <c r="AQ33" s="65">
        <f t="shared" si="22"/>
        <v>0.37903449626957048</v>
      </c>
      <c r="AR33" s="7">
        <v>76072</v>
      </c>
      <c r="AS33" s="65">
        <f t="shared" si="23"/>
        <v>0.62096550373042958</v>
      </c>
      <c r="AT33" s="7">
        <v>27857</v>
      </c>
      <c r="AU33" s="65">
        <f t="shared" si="24"/>
        <v>0.31427120938628161</v>
      </c>
      <c r="AV33" s="7">
        <v>60783</v>
      </c>
      <c r="AW33" s="65">
        <f t="shared" si="25"/>
        <v>0.68572879061371839</v>
      </c>
      <c r="AX33" s="7">
        <v>52185</v>
      </c>
      <c r="AY33" s="65">
        <f t="shared" si="26"/>
        <v>0.4167798099193355</v>
      </c>
      <c r="AZ33" s="7">
        <v>73025</v>
      </c>
      <c r="BA33" s="65">
        <f t="shared" si="27"/>
        <v>0.5832201900806645</v>
      </c>
      <c r="BB33" s="7">
        <f>'Focused Minority Races'!Y33</f>
        <v>25621</v>
      </c>
      <c r="BC33" s="65">
        <f t="shared" si="28"/>
        <v>0.28703465119144977</v>
      </c>
      <c r="BD33" s="7">
        <f>'Focused Minority Races'!AA33</f>
        <v>63640</v>
      </c>
      <c r="BE33" s="65">
        <f t="shared" si="29"/>
        <v>0.71296534880855023</v>
      </c>
      <c r="BF33" s="18">
        <v>7235</v>
      </c>
      <c r="BG33" s="65">
        <f t="shared" si="30"/>
        <v>0.28960851813305583</v>
      </c>
      <c r="BH33" s="18">
        <v>2647</v>
      </c>
      <c r="BI33" s="65">
        <f t="shared" si="31"/>
        <v>0.10595628852773997</v>
      </c>
      <c r="BJ33" s="18">
        <v>15100</v>
      </c>
      <c r="BK33" s="65">
        <f t="shared" si="32"/>
        <v>0.60443519333920426</v>
      </c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</row>
    <row r="34" spans="1:319" x14ac:dyDescent="0.2">
      <c r="A34" s="62">
        <v>32</v>
      </c>
      <c r="B34" s="7">
        <f t="shared" si="0"/>
        <v>842899.84999999986</v>
      </c>
      <c r="C34" s="65">
        <f t="shared" si="1"/>
        <v>0.54873643306867703</v>
      </c>
      <c r="D34" s="7">
        <f t="shared" si="2"/>
        <v>693174.3</v>
      </c>
      <c r="E34" s="65">
        <f t="shared" si="3"/>
        <v>0.45126356693132302</v>
      </c>
      <c r="F34" s="7">
        <f>'Focused Minority Races'!E34</f>
        <v>78590</v>
      </c>
      <c r="G34" s="65">
        <f t="shared" si="4"/>
        <v>0.54810475293789451</v>
      </c>
      <c r="H34" s="7">
        <f>'Focused Minority Races'!G34</f>
        <v>64795</v>
      </c>
      <c r="I34" s="65">
        <f t="shared" si="5"/>
        <v>0.45189524706210554</v>
      </c>
      <c r="J34" s="7">
        <v>65836</v>
      </c>
      <c r="K34" s="65">
        <f t="shared" si="6"/>
        <v>0.53194790084354093</v>
      </c>
      <c r="L34" s="7">
        <v>57928</v>
      </c>
      <c r="M34" s="65">
        <f t="shared" si="7"/>
        <v>0.46805209915645907</v>
      </c>
      <c r="N34" s="7">
        <f>'Focused Minority Races'!I34</f>
        <v>70305</v>
      </c>
      <c r="O34" s="65">
        <f t="shared" si="8"/>
        <v>0.55695510611497967</v>
      </c>
      <c r="P34" s="7">
        <f>'Focused Minority Races'!K34</f>
        <v>55926</v>
      </c>
      <c r="Q34" s="65">
        <f t="shared" si="9"/>
        <v>0.44304489388502033</v>
      </c>
      <c r="R34" s="7">
        <f>'Focused Minority Races'!M34</f>
        <v>77214</v>
      </c>
      <c r="S34" s="65">
        <f t="shared" si="10"/>
        <v>0.54214558041889305</v>
      </c>
      <c r="T34" s="7">
        <f>'Focused Minority Races'!O34</f>
        <v>65209</v>
      </c>
      <c r="U34" s="65">
        <f t="shared" si="11"/>
        <v>0.45785441958110701</v>
      </c>
      <c r="V34" s="7">
        <f>'Focused Minority Races'!Q34</f>
        <v>65867</v>
      </c>
      <c r="W34" s="65">
        <f t="shared" si="12"/>
        <v>0.56703196425650604</v>
      </c>
      <c r="X34" s="7">
        <f>'Focused Minority Races'!S34</f>
        <v>50294</v>
      </c>
      <c r="Y34" s="65">
        <f t="shared" si="13"/>
        <v>0.43296803574349396</v>
      </c>
      <c r="Z34" s="7">
        <v>50940</v>
      </c>
      <c r="AA34" s="65">
        <f t="shared" si="14"/>
        <v>0.59258052883217194</v>
      </c>
      <c r="AB34" s="7">
        <v>35023</v>
      </c>
      <c r="AC34" s="65">
        <f t="shared" si="15"/>
        <v>0.40741947116782801</v>
      </c>
      <c r="AD34" s="7">
        <v>75164</v>
      </c>
      <c r="AE34" s="65">
        <f t="shared" si="16"/>
        <v>0.61688210431285651</v>
      </c>
      <c r="AF34" s="7">
        <v>46681</v>
      </c>
      <c r="AG34" s="65">
        <f t="shared" si="17"/>
        <v>0.38311789568714349</v>
      </c>
      <c r="AH34" s="7">
        <f>'Focused Minority Races'!U34</f>
        <v>68798</v>
      </c>
      <c r="AI34" s="65">
        <f t="shared" si="18"/>
        <v>0.59653686410183038</v>
      </c>
      <c r="AJ34" s="7">
        <f>'Focused Minority Races'!W34</f>
        <v>46531</v>
      </c>
      <c r="AK34" s="65">
        <f t="shared" si="19"/>
        <v>0.40346313589816957</v>
      </c>
      <c r="AL34" s="7">
        <v>44355</v>
      </c>
      <c r="AM34" s="65">
        <f t="shared" si="20"/>
        <v>0.50232163080407699</v>
      </c>
      <c r="AN34" s="7">
        <v>43945</v>
      </c>
      <c r="AO34" s="65">
        <f t="shared" si="21"/>
        <v>0.49767836919592301</v>
      </c>
      <c r="AP34" s="7">
        <v>59563</v>
      </c>
      <c r="AQ34" s="65">
        <f t="shared" si="22"/>
        <v>0.53533519678599351</v>
      </c>
      <c r="AR34" s="7">
        <v>51700</v>
      </c>
      <c r="AS34" s="65">
        <f t="shared" si="23"/>
        <v>0.46466480321400644</v>
      </c>
      <c r="AT34" s="7">
        <v>38426</v>
      </c>
      <c r="AU34" s="65">
        <f t="shared" si="24"/>
        <v>0.44866076641057373</v>
      </c>
      <c r="AV34" s="7">
        <v>47220</v>
      </c>
      <c r="AW34" s="65">
        <f t="shared" si="25"/>
        <v>0.55133923358942627</v>
      </c>
      <c r="AX34" s="7">
        <v>64728</v>
      </c>
      <c r="AY34" s="65">
        <f t="shared" si="26"/>
        <v>0.57263679391338962</v>
      </c>
      <c r="AZ34" s="7">
        <v>48307</v>
      </c>
      <c r="BA34" s="65">
        <f t="shared" si="27"/>
        <v>0.42736320608661033</v>
      </c>
      <c r="BB34" s="7">
        <f>'Focused Minority Races'!Y34</f>
        <v>38202</v>
      </c>
      <c r="BC34" s="65">
        <f t="shared" si="28"/>
        <v>0.45118696114326207</v>
      </c>
      <c r="BD34" s="7">
        <f>'Focused Minority Races'!AA34</f>
        <v>46468</v>
      </c>
      <c r="BE34" s="65">
        <f t="shared" si="29"/>
        <v>0.54881303885673793</v>
      </c>
      <c r="BF34" s="18">
        <v>7761</v>
      </c>
      <c r="BG34" s="65">
        <f t="shared" si="30"/>
        <v>0.22209185863499786</v>
      </c>
      <c r="BH34" s="18">
        <v>4126</v>
      </c>
      <c r="BI34" s="65">
        <f t="shared" si="31"/>
        <v>0.11807125482901702</v>
      </c>
      <c r="BJ34" s="18">
        <v>23058</v>
      </c>
      <c r="BK34" s="65">
        <f t="shared" si="32"/>
        <v>0.65983688653598516</v>
      </c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</row>
    <row r="35" spans="1:319" x14ac:dyDescent="0.2">
      <c r="A35" s="62">
        <v>33</v>
      </c>
      <c r="B35" s="7">
        <f t="shared" si="0"/>
        <v>493983.10000000003</v>
      </c>
      <c r="C35" s="65">
        <f t="shared" si="1"/>
        <v>0.36130311278034638</v>
      </c>
      <c r="D35" s="7">
        <f t="shared" si="2"/>
        <v>873243.15</v>
      </c>
      <c r="E35" s="65">
        <f t="shared" si="3"/>
        <v>0.63869688721965368</v>
      </c>
      <c r="F35" s="7">
        <f>'Focused Minority Races'!E35</f>
        <v>45209</v>
      </c>
      <c r="G35" s="65">
        <f t="shared" si="4"/>
        <v>0.32427644084209017</v>
      </c>
      <c r="H35" s="7">
        <f>'Focused Minority Races'!G35</f>
        <v>94206</v>
      </c>
      <c r="I35" s="65">
        <f t="shared" si="5"/>
        <v>0.67572355915790983</v>
      </c>
      <c r="J35" s="7">
        <v>34601</v>
      </c>
      <c r="K35" s="65">
        <f t="shared" si="6"/>
        <v>0.31442020227720885</v>
      </c>
      <c r="L35" s="7">
        <v>75446</v>
      </c>
      <c r="M35" s="65">
        <f t="shared" si="7"/>
        <v>0.68557979772279121</v>
      </c>
      <c r="N35" s="7">
        <f>'Focused Minority Races'!I35</f>
        <v>45710</v>
      </c>
      <c r="O35" s="65">
        <f t="shared" si="8"/>
        <v>0.41612803379276442</v>
      </c>
      <c r="P35" s="7">
        <f>'Focused Minority Races'!K35</f>
        <v>64136</v>
      </c>
      <c r="Q35" s="65">
        <f t="shared" si="9"/>
        <v>0.58387196620723558</v>
      </c>
      <c r="R35" s="7">
        <f>'Focused Minority Races'!M35</f>
        <v>44089</v>
      </c>
      <c r="S35" s="65">
        <f t="shared" si="10"/>
        <v>0.32159216899107196</v>
      </c>
      <c r="T35" s="7">
        <f>'Focused Minority Races'!O35</f>
        <v>93007</v>
      </c>
      <c r="U35" s="65">
        <f t="shared" si="11"/>
        <v>0.6784078310089281</v>
      </c>
      <c r="V35" s="7">
        <f>'Focused Minority Races'!Q35</f>
        <v>38082</v>
      </c>
      <c r="W35" s="65">
        <f t="shared" si="12"/>
        <v>0.37506648019382671</v>
      </c>
      <c r="X35" s="7">
        <f>'Focused Minority Races'!S35</f>
        <v>63452</v>
      </c>
      <c r="Y35" s="65">
        <f t="shared" si="13"/>
        <v>0.62493351980617329</v>
      </c>
      <c r="Z35" s="7">
        <v>31454</v>
      </c>
      <c r="AA35" s="65">
        <f t="shared" si="14"/>
        <v>0.44722174827958822</v>
      </c>
      <c r="AB35" s="7">
        <v>38878</v>
      </c>
      <c r="AC35" s="65">
        <f t="shared" si="15"/>
        <v>0.55277825172041173</v>
      </c>
      <c r="AD35" s="7">
        <v>50791</v>
      </c>
      <c r="AE35" s="65">
        <f t="shared" si="16"/>
        <v>0.4788351308545139</v>
      </c>
      <c r="AF35" s="7">
        <v>55281</v>
      </c>
      <c r="AG35" s="65">
        <f t="shared" si="17"/>
        <v>0.5211648691454861</v>
      </c>
      <c r="AH35" s="7">
        <f>'Focused Minority Races'!U35</f>
        <v>39296</v>
      </c>
      <c r="AI35" s="65">
        <f t="shared" si="18"/>
        <v>0.39025165352453972</v>
      </c>
      <c r="AJ35" s="7">
        <f>'Focused Minority Races'!W35</f>
        <v>61398</v>
      </c>
      <c r="AK35" s="65">
        <f t="shared" si="19"/>
        <v>0.60974834647546028</v>
      </c>
      <c r="AL35" s="7">
        <v>26859</v>
      </c>
      <c r="AM35" s="65">
        <f t="shared" si="20"/>
        <v>0.36799199868471527</v>
      </c>
      <c r="AN35" s="7">
        <v>46129</v>
      </c>
      <c r="AO35" s="65">
        <f t="shared" si="21"/>
        <v>0.63200800131528467</v>
      </c>
      <c r="AP35" s="7">
        <v>31838</v>
      </c>
      <c r="AQ35" s="65">
        <f t="shared" si="22"/>
        <v>0.33410288160849583</v>
      </c>
      <c r="AR35" s="7">
        <v>63456</v>
      </c>
      <c r="AS35" s="65">
        <f t="shared" si="23"/>
        <v>0.66589711839150423</v>
      </c>
      <c r="AT35" s="7">
        <v>22618</v>
      </c>
      <c r="AU35" s="65">
        <f t="shared" si="24"/>
        <v>0.32629331486771113</v>
      </c>
      <c r="AV35" s="7">
        <v>46700</v>
      </c>
      <c r="AW35" s="65">
        <f t="shared" si="25"/>
        <v>0.67370668513228882</v>
      </c>
      <c r="AX35" s="7">
        <v>37281</v>
      </c>
      <c r="AY35" s="65">
        <f t="shared" si="26"/>
        <v>0.37923422781925825</v>
      </c>
      <c r="AZ35" s="7">
        <v>61025</v>
      </c>
      <c r="BA35" s="65">
        <f t="shared" si="27"/>
        <v>0.6207657721807418</v>
      </c>
      <c r="BB35" s="7">
        <f>'Focused Minority Races'!Y35</f>
        <v>22544</v>
      </c>
      <c r="BC35" s="65">
        <f t="shared" si="28"/>
        <v>0.3224579119763134</v>
      </c>
      <c r="BD35" s="7">
        <f>'Focused Minority Races'!AA35</f>
        <v>47369</v>
      </c>
      <c r="BE35" s="65">
        <f t="shared" si="29"/>
        <v>0.67754208802368654</v>
      </c>
      <c r="BF35" s="18">
        <v>4067</v>
      </c>
      <c r="BG35" s="65">
        <f t="shared" si="30"/>
        <v>0.24471989891088514</v>
      </c>
      <c r="BH35" s="18">
        <v>3217</v>
      </c>
      <c r="BI35" s="65">
        <f t="shared" si="31"/>
        <v>0.19357362055478669</v>
      </c>
      <c r="BJ35" s="18">
        <v>9335</v>
      </c>
      <c r="BK35" s="65">
        <f t="shared" si="32"/>
        <v>0.56170648053432815</v>
      </c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</row>
    <row r="36" spans="1:319" x14ac:dyDescent="0.2">
      <c r="A36" s="62">
        <v>34</v>
      </c>
      <c r="B36" s="7">
        <f t="shared" si="0"/>
        <v>729093.95</v>
      </c>
      <c r="C36" s="65">
        <f t="shared" si="1"/>
        <v>0.50046223297791359</v>
      </c>
      <c r="D36" s="7">
        <f t="shared" si="2"/>
        <v>727747.15</v>
      </c>
      <c r="E36" s="65">
        <f t="shared" si="3"/>
        <v>0.49953776702208635</v>
      </c>
      <c r="F36" s="7">
        <f>'Focused Minority Races'!E36</f>
        <v>67817</v>
      </c>
      <c r="G36" s="65">
        <f t="shared" si="4"/>
        <v>0.47120007781884882</v>
      </c>
      <c r="H36" s="7">
        <f>'Focused Minority Races'!G36</f>
        <v>76107</v>
      </c>
      <c r="I36" s="65">
        <f t="shared" si="5"/>
        <v>0.52879992218115113</v>
      </c>
      <c r="J36" s="7">
        <v>54806</v>
      </c>
      <c r="K36" s="65">
        <f t="shared" si="6"/>
        <v>0.46998190596245704</v>
      </c>
      <c r="L36" s="7">
        <v>61807</v>
      </c>
      <c r="M36" s="65">
        <f t="shared" si="7"/>
        <v>0.53001809403754296</v>
      </c>
      <c r="N36" s="7">
        <f>'Focused Minority Races'!I36</f>
        <v>66277</v>
      </c>
      <c r="O36" s="65">
        <f t="shared" si="8"/>
        <v>0.55297651328688835</v>
      </c>
      <c r="P36" s="7">
        <f>'Focused Minority Races'!K36</f>
        <v>53578</v>
      </c>
      <c r="Q36" s="65">
        <f t="shared" si="9"/>
        <v>0.44702348671311165</v>
      </c>
      <c r="R36" s="7">
        <f>'Focused Minority Races'!M36</f>
        <v>65813</v>
      </c>
      <c r="S36" s="65">
        <f t="shared" si="10"/>
        <v>0.46479420322607984</v>
      </c>
      <c r="T36" s="7">
        <f>'Focused Minority Races'!O36</f>
        <v>75783</v>
      </c>
      <c r="U36" s="65">
        <f t="shared" si="11"/>
        <v>0.53520579677392022</v>
      </c>
      <c r="V36" s="7">
        <f>'Focused Minority Races'!Q36</f>
        <v>54552</v>
      </c>
      <c r="W36" s="65">
        <f t="shared" si="12"/>
        <v>0.50205693144482177</v>
      </c>
      <c r="X36" s="7">
        <f>'Focused Minority Races'!S36</f>
        <v>54105</v>
      </c>
      <c r="Y36" s="65">
        <f t="shared" si="13"/>
        <v>0.49794306855517823</v>
      </c>
      <c r="Z36" s="7">
        <v>43486</v>
      </c>
      <c r="AA36" s="65">
        <f t="shared" si="14"/>
        <v>0.56667405100405266</v>
      </c>
      <c r="AB36" s="7">
        <v>33253</v>
      </c>
      <c r="AC36" s="65">
        <f t="shared" si="15"/>
        <v>0.43332594899594729</v>
      </c>
      <c r="AD36" s="7">
        <v>68962</v>
      </c>
      <c r="AE36" s="65">
        <f t="shared" si="16"/>
        <v>0.59490001897827849</v>
      </c>
      <c r="AF36" s="7">
        <v>46960</v>
      </c>
      <c r="AG36" s="65">
        <f t="shared" si="17"/>
        <v>0.40509998102172151</v>
      </c>
      <c r="AH36" s="7">
        <f>'Focused Minority Races'!U36</f>
        <v>56126</v>
      </c>
      <c r="AI36" s="65">
        <f t="shared" si="18"/>
        <v>0.51779618798088456</v>
      </c>
      <c r="AJ36" s="7">
        <f>'Focused Minority Races'!W36</f>
        <v>52268</v>
      </c>
      <c r="AK36" s="65">
        <f t="shared" si="19"/>
        <v>0.48220381201911544</v>
      </c>
      <c r="AL36" s="7">
        <v>39208</v>
      </c>
      <c r="AM36" s="65">
        <f t="shared" si="20"/>
        <v>0.49515678870464619</v>
      </c>
      <c r="AN36" s="7">
        <v>39975</v>
      </c>
      <c r="AO36" s="65">
        <f t="shared" si="21"/>
        <v>0.50484321129535381</v>
      </c>
      <c r="AP36" s="7">
        <v>48678</v>
      </c>
      <c r="AQ36" s="65">
        <f t="shared" si="22"/>
        <v>0.47466188214874261</v>
      </c>
      <c r="AR36" s="7">
        <v>53875</v>
      </c>
      <c r="AS36" s="65">
        <f t="shared" si="23"/>
        <v>0.52533811785125739</v>
      </c>
      <c r="AT36" s="7">
        <v>33987</v>
      </c>
      <c r="AU36" s="65">
        <f t="shared" si="24"/>
        <v>0.45022453602511625</v>
      </c>
      <c r="AV36" s="7">
        <v>41502</v>
      </c>
      <c r="AW36" s="65">
        <f t="shared" si="25"/>
        <v>0.54977546397488375</v>
      </c>
      <c r="AX36" s="7">
        <v>54397</v>
      </c>
      <c r="AY36" s="65">
        <f t="shared" si="26"/>
        <v>0.51539642234518301</v>
      </c>
      <c r="AZ36" s="7">
        <v>51147</v>
      </c>
      <c r="BA36" s="65">
        <f t="shared" si="27"/>
        <v>0.48460357765481693</v>
      </c>
      <c r="BB36" s="7">
        <f>'Focused Minority Races'!Y36</f>
        <v>34287</v>
      </c>
      <c r="BC36" s="65">
        <f t="shared" si="28"/>
        <v>0.45299845420074253</v>
      </c>
      <c r="BD36" s="7">
        <f>'Focused Minority Races'!AA36</f>
        <v>41402</v>
      </c>
      <c r="BE36" s="65">
        <f t="shared" si="29"/>
        <v>0.54700154579925753</v>
      </c>
      <c r="BF36" s="18">
        <v>6466</v>
      </c>
      <c r="BG36" s="65">
        <f t="shared" si="30"/>
        <v>0.2409809183064997</v>
      </c>
      <c r="BH36" s="18">
        <v>5863</v>
      </c>
      <c r="BI36" s="65">
        <f t="shared" si="31"/>
        <v>0.2185077519379845</v>
      </c>
      <c r="BJ36" s="18">
        <v>14503</v>
      </c>
      <c r="BK36" s="65">
        <f t="shared" si="32"/>
        <v>0.54051132975551586</v>
      </c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</row>
    <row r="37" spans="1:319" x14ac:dyDescent="0.2">
      <c r="A37" s="62">
        <v>35</v>
      </c>
      <c r="B37" s="7">
        <f t="shared" si="0"/>
        <v>569366.85</v>
      </c>
      <c r="C37" s="65">
        <f t="shared" si="1"/>
        <v>0.41515272443249679</v>
      </c>
      <c r="D37" s="7">
        <f t="shared" si="2"/>
        <v>802096.74999999988</v>
      </c>
      <c r="E37" s="65">
        <f t="shared" si="3"/>
        <v>0.58484727556750316</v>
      </c>
      <c r="F37" s="7">
        <f>'Focused Minority Races'!E37</f>
        <v>48119</v>
      </c>
      <c r="G37" s="65">
        <f t="shared" si="4"/>
        <v>0.35842563556323603</v>
      </c>
      <c r="H37" s="7">
        <f>'Focused Minority Races'!G37</f>
        <v>86132</v>
      </c>
      <c r="I37" s="65">
        <f t="shared" si="5"/>
        <v>0.64157436443676397</v>
      </c>
      <c r="J37" s="7">
        <v>40055</v>
      </c>
      <c r="K37" s="65">
        <f t="shared" si="6"/>
        <v>0.36234112804740148</v>
      </c>
      <c r="L37" s="7">
        <v>70490</v>
      </c>
      <c r="M37" s="65">
        <f t="shared" si="7"/>
        <v>0.63765887195259852</v>
      </c>
      <c r="N37" s="7">
        <f>'Focused Minority Races'!I37</f>
        <v>53539</v>
      </c>
      <c r="O37" s="65">
        <f t="shared" si="8"/>
        <v>0.47265873296136734</v>
      </c>
      <c r="P37" s="7">
        <f>'Focused Minority Races'!K37</f>
        <v>59733</v>
      </c>
      <c r="Q37" s="65">
        <f t="shared" si="9"/>
        <v>0.52734126703863271</v>
      </c>
      <c r="R37" s="7">
        <f>'Focused Minority Races'!M37</f>
        <v>48856</v>
      </c>
      <c r="S37" s="65">
        <f t="shared" si="10"/>
        <v>0.36861881120886086</v>
      </c>
      <c r="T37" s="7">
        <f>'Focused Minority Races'!O37</f>
        <v>83682</v>
      </c>
      <c r="U37" s="65">
        <f t="shared" si="11"/>
        <v>0.63138118879113914</v>
      </c>
      <c r="V37" s="7">
        <f>'Focused Minority Races'!Q37</f>
        <v>41792</v>
      </c>
      <c r="W37" s="65">
        <f t="shared" si="12"/>
        <v>0.41486658195679799</v>
      </c>
      <c r="X37" s="7">
        <f>'Focused Minority Races'!S37</f>
        <v>58944</v>
      </c>
      <c r="Y37" s="65">
        <f t="shared" si="13"/>
        <v>0.58513341804320207</v>
      </c>
      <c r="Z37" s="7">
        <v>38183</v>
      </c>
      <c r="AA37" s="65">
        <f t="shared" si="14"/>
        <v>0.5180587213719744</v>
      </c>
      <c r="AB37" s="7">
        <v>35521</v>
      </c>
      <c r="AC37" s="65">
        <f t="shared" si="15"/>
        <v>0.4819412786280256</v>
      </c>
      <c r="AD37" s="7">
        <v>62617</v>
      </c>
      <c r="AE37" s="65">
        <f t="shared" si="16"/>
        <v>0.57438357672268292</v>
      </c>
      <c r="AF37" s="7">
        <v>46399</v>
      </c>
      <c r="AG37" s="65">
        <f t="shared" si="17"/>
        <v>0.42561642327731708</v>
      </c>
      <c r="AH37" s="7">
        <f>'Focused Minority Races'!U37</f>
        <v>42654</v>
      </c>
      <c r="AI37" s="65">
        <f t="shared" si="18"/>
        <v>0.42692423180862776</v>
      </c>
      <c r="AJ37" s="7">
        <f>'Focused Minority Races'!W37</f>
        <v>57256</v>
      </c>
      <c r="AK37" s="65">
        <f t="shared" si="19"/>
        <v>0.57307576819137218</v>
      </c>
      <c r="AL37" s="7">
        <v>34651</v>
      </c>
      <c r="AM37" s="65">
        <f t="shared" si="20"/>
        <v>0.45441550607181264</v>
      </c>
      <c r="AN37" s="7">
        <v>41603</v>
      </c>
      <c r="AO37" s="65">
        <f t="shared" si="21"/>
        <v>0.54558449392818742</v>
      </c>
      <c r="AP37" s="7">
        <v>35503</v>
      </c>
      <c r="AQ37" s="65">
        <f t="shared" si="22"/>
        <v>0.37745858938102023</v>
      </c>
      <c r="AR37" s="7">
        <v>58555</v>
      </c>
      <c r="AS37" s="65">
        <f t="shared" si="23"/>
        <v>0.62254141061897983</v>
      </c>
      <c r="AT37" s="7">
        <v>26844</v>
      </c>
      <c r="AU37" s="65">
        <f t="shared" si="24"/>
        <v>0.35864685763146642</v>
      </c>
      <c r="AV37" s="7">
        <v>48004</v>
      </c>
      <c r="AW37" s="65">
        <f t="shared" si="25"/>
        <v>0.64135314236853358</v>
      </c>
      <c r="AX37" s="7">
        <v>40766</v>
      </c>
      <c r="AY37" s="65">
        <f t="shared" si="26"/>
        <v>0.4196580228739667</v>
      </c>
      <c r="AZ37" s="7">
        <v>56375</v>
      </c>
      <c r="BA37" s="65">
        <f t="shared" si="27"/>
        <v>0.5803419771260333</v>
      </c>
      <c r="BB37" s="7">
        <f>'Focused Minority Races'!Y37</f>
        <v>29074</v>
      </c>
      <c r="BC37" s="65">
        <f t="shared" si="28"/>
        <v>0.39849778642799383</v>
      </c>
      <c r="BD37" s="7">
        <f>'Focused Minority Races'!AA37</f>
        <v>43885</v>
      </c>
      <c r="BE37" s="65">
        <f t="shared" si="29"/>
        <v>0.60150221357200617</v>
      </c>
      <c r="BF37" s="18">
        <v>4555</v>
      </c>
      <c r="BG37" s="65">
        <f t="shared" si="30"/>
        <v>0.2336736264300005</v>
      </c>
      <c r="BH37" s="18">
        <v>3347</v>
      </c>
      <c r="BI37" s="65">
        <f t="shared" si="31"/>
        <v>0.17170266249422869</v>
      </c>
      <c r="BJ37" s="18">
        <v>11591</v>
      </c>
      <c r="BK37" s="65">
        <f t="shared" si="32"/>
        <v>0.59462371107577083</v>
      </c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</row>
    <row r="38" spans="1:319" x14ac:dyDescent="0.2">
      <c r="A38" s="62">
        <v>36</v>
      </c>
      <c r="B38" s="7">
        <f t="shared" si="0"/>
        <v>606042.45000000007</v>
      </c>
      <c r="C38" s="65">
        <f t="shared" si="1"/>
        <v>0.3789468678671063</v>
      </c>
      <c r="D38" s="7">
        <f t="shared" si="2"/>
        <v>993238.35</v>
      </c>
      <c r="E38" s="65">
        <f t="shared" si="3"/>
        <v>0.6210531321328937</v>
      </c>
      <c r="F38" s="7">
        <f>'Focused Minority Races'!E38</f>
        <v>49816</v>
      </c>
      <c r="G38" s="65">
        <f t="shared" si="4"/>
        <v>0.32229597712304131</v>
      </c>
      <c r="H38" s="7">
        <f>'Focused Minority Races'!G38</f>
        <v>104750</v>
      </c>
      <c r="I38" s="65">
        <f t="shared" si="5"/>
        <v>0.67770402287695874</v>
      </c>
      <c r="J38" s="7">
        <v>40302</v>
      </c>
      <c r="K38" s="65">
        <f t="shared" si="6"/>
        <v>0.31291830364768547</v>
      </c>
      <c r="L38" s="7">
        <v>88492</v>
      </c>
      <c r="M38" s="65">
        <f t="shared" si="7"/>
        <v>0.68708169635231453</v>
      </c>
      <c r="N38" s="7">
        <f>'Focused Minority Races'!I38</f>
        <v>57970</v>
      </c>
      <c r="O38" s="65">
        <f t="shared" si="8"/>
        <v>0.44112835107637755</v>
      </c>
      <c r="P38" s="7">
        <f>'Focused Minority Races'!K38</f>
        <v>73443</v>
      </c>
      <c r="Q38" s="65">
        <f t="shared" si="9"/>
        <v>0.55887164892362251</v>
      </c>
      <c r="R38" s="7">
        <f>'Focused Minority Races'!M38</f>
        <v>51653</v>
      </c>
      <c r="S38" s="65">
        <f t="shared" si="10"/>
        <v>0.33800116477663117</v>
      </c>
      <c r="T38" s="7">
        <f>'Focused Minority Races'!O38</f>
        <v>101166</v>
      </c>
      <c r="U38" s="65">
        <f t="shared" si="11"/>
        <v>0.66199883522336878</v>
      </c>
      <c r="V38" s="7">
        <f>'Focused Minority Races'!Q38</f>
        <v>44827</v>
      </c>
      <c r="W38" s="65">
        <f t="shared" si="12"/>
        <v>0.37581951407635944</v>
      </c>
      <c r="X38" s="7">
        <f>'Focused Minority Races'!S38</f>
        <v>74451</v>
      </c>
      <c r="Y38" s="65">
        <f t="shared" si="13"/>
        <v>0.62418048592364062</v>
      </c>
      <c r="Z38" s="7">
        <v>42826</v>
      </c>
      <c r="AA38" s="65">
        <f t="shared" si="14"/>
        <v>0.49134360551163936</v>
      </c>
      <c r="AB38" s="7">
        <v>44335</v>
      </c>
      <c r="AC38" s="65">
        <f t="shared" si="15"/>
        <v>0.50865639448836064</v>
      </c>
      <c r="AD38" s="7">
        <v>69077</v>
      </c>
      <c r="AE38" s="65">
        <f t="shared" si="16"/>
        <v>0.54624028341201492</v>
      </c>
      <c r="AF38" s="7">
        <v>57382</v>
      </c>
      <c r="AG38" s="65">
        <f t="shared" si="17"/>
        <v>0.45375971658798503</v>
      </c>
      <c r="AH38" s="7">
        <f>'Focused Minority Races'!U38</f>
        <v>45379</v>
      </c>
      <c r="AI38" s="65">
        <f t="shared" si="18"/>
        <v>0.3843886324170937</v>
      </c>
      <c r="AJ38" s="7">
        <f>'Focused Minority Races'!W38</f>
        <v>72676</v>
      </c>
      <c r="AK38" s="65">
        <f t="shared" si="19"/>
        <v>0.61561136758290624</v>
      </c>
      <c r="AL38" s="7">
        <v>38910</v>
      </c>
      <c r="AM38" s="65">
        <f t="shared" si="20"/>
        <v>0.43375025081934321</v>
      </c>
      <c r="AN38" s="7">
        <v>50796</v>
      </c>
      <c r="AO38" s="65">
        <f t="shared" si="21"/>
        <v>0.56624974918065685</v>
      </c>
      <c r="AP38" s="7">
        <v>37499</v>
      </c>
      <c r="AQ38" s="65">
        <f t="shared" si="22"/>
        <v>0.3344243289039508</v>
      </c>
      <c r="AR38" s="7">
        <v>74631</v>
      </c>
      <c r="AS38" s="65">
        <f t="shared" si="23"/>
        <v>0.6655756710960492</v>
      </c>
      <c r="AT38" s="7">
        <v>30237</v>
      </c>
      <c r="AU38" s="65">
        <f t="shared" si="24"/>
        <v>0.34564076770955982</v>
      </c>
      <c r="AV38" s="7">
        <v>57244</v>
      </c>
      <c r="AW38" s="65">
        <f t="shared" si="25"/>
        <v>0.65435923229044024</v>
      </c>
      <c r="AX38" s="7">
        <v>42291</v>
      </c>
      <c r="AY38" s="65">
        <f t="shared" si="26"/>
        <v>0.36824094874875923</v>
      </c>
      <c r="AZ38" s="7">
        <v>72555</v>
      </c>
      <c r="BA38" s="65">
        <f t="shared" si="27"/>
        <v>0.63175905125124077</v>
      </c>
      <c r="BB38" s="7">
        <f>'Focused Minority Races'!Y38</f>
        <v>32164</v>
      </c>
      <c r="BC38" s="65">
        <f t="shared" si="28"/>
        <v>0.3736307138293547</v>
      </c>
      <c r="BD38" s="7">
        <f>'Focused Minority Races'!AA38</f>
        <v>53921</v>
      </c>
      <c r="BE38" s="65">
        <f t="shared" si="29"/>
        <v>0.62636928617064525</v>
      </c>
      <c r="BF38" s="18">
        <v>3555</v>
      </c>
      <c r="BG38" s="65">
        <f t="shared" si="30"/>
        <v>0.16247714808043875</v>
      </c>
      <c r="BH38" s="18">
        <v>4308</v>
      </c>
      <c r="BI38" s="65">
        <f t="shared" si="31"/>
        <v>0.19689213893967092</v>
      </c>
      <c r="BJ38" s="18">
        <v>14017</v>
      </c>
      <c r="BK38" s="65">
        <f t="shared" si="32"/>
        <v>0.64063071297989027</v>
      </c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</row>
    <row r="39" spans="1:319" x14ac:dyDescent="0.2">
      <c r="A39" s="62">
        <v>37</v>
      </c>
      <c r="B39" s="7">
        <f t="shared" si="0"/>
        <v>736347.29999999993</v>
      </c>
      <c r="C39" s="65">
        <f t="shared" si="1"/>
        <v>0.43175623142007769</v>
      </c>
      <c r="D39" s="7">
        <f t="shared" si="2"/>
        <v>969122.7</v>
      </c>
      <c r="E39" s="65">
        <f t="shared" si="3"/>
        <v>0.5682437685799222</v>
      </c>
      <c r="F39" s="7">
        <f>'Focused Minority Races'!E39</f>
        <v>72636</v>
      </c>
      <c r="G39" s="65">
        <f t="shared" si="4"/>
        <v>0.44215024440129291</v>
      </c>
      <c r="H39" s="7">
        <f>'Focused Minority Races'!G39</f>
        <v>91643</v>
      </c>
      <c r="I39" s="65">
        <f t="shared" si="5"/>
        <v>0.55784975559870709</v>
      </c>
      <c r="J39" s="7">
        <v>54442</v>
      </c>
      <c r="K39" s="65">
        <f t="shared" si="6"/>
        <v>0.40237097477513434</v>
      </c>
      <c r="L39" s="7">
        <v>80861</v>
      </c>
      <c r="M39" s="65">
        <f t="shared" si="7"/>
        <v>0.59762902522486572</v>
      </c>
      <c r="N39" s="7">
        <f>'Focused Minority Races'!I39</f>
        <v>59069</v>
      </c>
      <c r="O39" s="65">
        <f t="shared" si="8"/>
        <v>0.43622976485879711</v>
      </c>
      <c r="P39" s="7">
        <f>'Focused Minority Races'!K39</f>
        <v>76339</v>
      </c>
      <c r="Q39" s="65">
        <f t="shared" si="9"/>
        <v>0.56377023514120284</v>
      </c>
      <c r="R39" s="7">
        <f>'Focused Minority Races'!M39</f>
        <v>69989</v>
      </c>
      <c r="S39" s="65">
        <f t="shared" si="10"/>
        <v>0.42721285258229719</v>
      </c>
      <c r="T39" s="7">
        <f>'Focused Minority Races'!O39</f>
        <v>93838</v>
      </c>
      <c r="U39" s="65">
        <f t="shared" si="11"/>
        <v>0.57278714741770287</v>
      </c>
      <c r="V39" s="7">
        <f>'Focused Minority Races'!Q39</f>
        <v>59428</v>
      </c>
      <c r="W39" s="65">
        <f t="shared" si="12"/>
        <v>0.44956842097300076</v>
      </c>
      <c r="X39" s="7">
        <f>'Focused Minority Races'!S39</f>
        <v>72761</v>
      </c>
      <c r="Y39" s="65">
        <f t="shared" si="13"/>
        <v>0.55043157902699924</v>
      </c>
      <c r="Z39" s="7">
        <v>44506</v>
      </c>
      <c r="AA39" s="65">
        <f t="shared" si="14"/>
        <v>0.47342275739556849</v>
      </c>
      <c r="AB39" s="7">
        <v>49503</v>
      </c>
      <c r="AC39" s="65">
        <f t="shared" si="15"/>
        <v>0.52657724260443151</v>
      </c>
      <c r="AD39" s="7">
        <v>65808</v>
      </c>
      <c r="AE39" s="65">
        <f t="shared" si="16"/>
        <v>0.50233964107692186</v>
      </c>
      <c r="AF39" s="7">
        <v>65195</v>
      </c>
      <c r="AG39" s="65">
        <f t="shared" si="17"/>
        <v>0.49766035892307808</v>
      </c>
      <c r="AH39" s="7">
        <f>'Focused Minority Races'!U39</f>
        <v>60485</v>
      </c>
      <c r="AI39" s="65">
        <f t="shared" si="18"/>
        <v>0.46157661782661785</v>
      </c>
      <c r="AJ39" s="7">
        <f>'Focused Minority Races'!W39</f>
        <v>70555</v>
      </c>
      <c r="AK39" s="65">
        <f t="shared" si="19"/>
        <v>0.53842338217338215</v>
      </c>
      <c r="AL39" s="7">
        <v>39453</v>
      </c>
      <c r="AM39" s="65">
        <f t="shared" si="20"/>
        <v>0.40650146823965794</v>
      </c>
      <c r="AN39" s="7">
        <v>57602</v>
      </c>
      <c r="AO39" s="65">
        <f t="shared" si="21"/>
        <v>0.59349853176034206</v>
      </c>
      <c r="AP39" s="7">
        <v>52649</v>
      </c>
      <c r="AQ39" s="65">
        <f t="shared" si="22"/>
        <v>0.41932349450847023</v>
      </c>
      <c r="AR39" s="7">
        <v>72908</v>
      </c>
      <c r="AS39" s="65">
        <f t="shared" si="23"/>
        <v>0.58067650549152972</v>
      </c>
      <c r="AT39" s="7">
        <v>33214</v>
      </c>
      <c r="AU39" s="65">
        <f t="shared" si="24"/>
        <v>0.3560295851645407</v>
      </c>
      <c r="AV39" s="7">
        <v>60076</v>
      </c>
      <c r="AW39" s="65">
        <f t="shared" si="25"/>
        <v>0.64397041483545936</v>
      </c>
      <c r="AX39" s="7">
        <v>56537</v>
      </c>
      <c r="AY39" s="65">
        <f t="shared" si="26"/>
        <v>0.44169186178232983</v>
      </c>
      <c r="AZ39" s="7">
        <v>71464</v>
      </c>
      <c r="BA39" s="65">
        <f t="shared" si="27"/>
        <v>0.55830813821767022</v>
      </c>
      <c r="BB39" s="7">
        <f>'Focused Minority Races'!Y39</f>
        <v>33798</v>
      </c>
      <c r="BC39" s="65">
        <f t="shared" si="28"/>
        <v>0.36572776557410752</v>
      </c>
      <c r="BD39" s="7">
        <f>'Focused Minority Races'!AA39</f>
        <v>58615</v>
      </c>
      <c r="BE39" s="65">
        <f t="shared" si="29"/>
        <v>0.63427223442589242</v>
      </c>
      <c r="BF39" s="18">
        <v>9030</v>
      </c>
      <c r="BG39" s="65">
        <f t="shared" si="30"/>
        <v>0.33010418570645222</v>
      </c>
      <c r="BH39" s="18">
        <v>2956</v>
      </c>
      <c r="BI39" s="65">
        <f t="shared" si="31"/>
        <v>0.10806068360445988</v>
      </c>
      <c r="BJ39" s="18">
        <v>15369</v>
      </c>
      <c r="BK39" s="65">
        <f t="shared" si="32"/>
        <v>0.56183513068908797</v>
      </c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</row>
    <row r="40" spans="1:319" x14ac:dyDescent="0.2">
      <c r="A40" s="62">
        <v>38</v>
      </c>
      <c r="B40" s="7">
        <f t="shared" si="0"/>
        <v>691811.25</v>
      </c>
      <c r="C40" s="65">
        <f t="shared" si="1"/>
        <v>0.4565733565268123</v>
      </c>
      <c r="D40" s="7">
        <f t="shared" si="2"/>
        <v>823413.5</v>
      </c>
      <c r="E40" s="65">
        <f t="shared" si="3"/>
        <v>0.5434266434731877</v>
      </c>
      <c r="F40" s="7">
        <f>'Focused Minority Races'!E40</f>
        <v>60897</v>
      </c>
      <c r="G40" s="65">
        <f t="shared" si="4"/>
        <v>0.42013287615473244</v>
      </c>
      <c r="H40" s="7">
        <f>'Focused Minority Races'!G40</f>
        <v>84050</v>
      </c>
      <c r="I40" s="65">
        <f t="shared" si="5"/>
        <v>0.57986712384526762</v>
      </c>
      <c r="J40" s="7">
        <v>48851</v>
      </c>
      <c r="K40" s="65">
        <f t="shared" si="6"/>
        <v>0.40340721411111846</v>
      </c>
      <c r="L40" s="7">
        <v>72245</v>
      </c>
      <c r="M40" s="65">
        <f t="shared" si="7"/>
        <v>0.59659278588888154</v>
      </c>
      <c r="N40" s="7">
        <f>'Focused Minority Races'!I40</f>
        <v>61160</v>
      </c>
      <c r="O40" s="65">
        <f t="shared" si="8"/>
        <v>0.48599081416969947</v>
      </c>
      <c r="P40" s="7">
        <f>'Focused Minority Races'!K40</f>
        <v>64686</v>
      </c>
      <c r="Q40" s="65">
        <f t="shared" si="9"/>
        <v>0.51400918583030053</v>
      </c>
      <c r="R40" s="7">
        <f>'Focused Minority Races'!M40</f>
        <v>61797</v>
      </c>
      <c r="S40" s="65">
        <f t="shared" si="10"/>
        <v>0.42996096766787034</v>
      </c>
      <c r="T40" s="7">
        <f>'Focused Minority Races'!O40</f>
        <v>81930</v>
      </c>
      <c r="U40" s="65">
        <f t="shared" si="11"/>
        <v>0.57003903233212971</v>
      </c>
      <c r="V40" s="7">
        <f>'Focused Minority Races'!Q40</f>
        <v>52967</v>
      </c>
      <c r="W40" s="65">
        <f t="shared" si="12"/>
        <v>0.46972800879736787</v>
      </c>
      <c r="X40" s="7">
        <f>'Focused Minority Races'!S40</f>
        <v>59794</v>
      </c>
      <c r="Y40" s="65">
        <f t="shared" si="13"/>
        <v>0.53027199120263213</v>
      </c>
      <c r="Z40" s="7">
        <v>41779</v>
      </c>
      <c r="AA40" s="65">
        <f t="shared" si="14"/>
        <v>0.49303154391720461</v>
      </c>
      <c r="AB40" s="7">
        <v>42960</v>
      </c>
      <c r="AC40" s="65">
        <f t="shared" si="15"/>
        <v>0.50696845608279539</v>
      </c>
      <c r="AD40" s="7">
        <v>70575</v>
      </c>
      <c r="AE40" s="65">
        <f t="shared" si="16"/>
        <v>0.58301872764372042</v>
      </c>
      <c r="AF40" s="7">
        <v>50476</v>
      </c>
      <c r="AG40" s="65">
        <f t="shared" si="17"/>
        <v>0.41698127235627958</v>
      </c>
      <c r="AH40" s="7">
        <f>'Focused Minority Races'!U40</f>
        <v>53213</v>
      </c>
      <c r="AI40" s="65">
        <f t="shared" si="18"/>
        <v>0.47508213699021501</v>
      </c>
      <c r="AJ40" s="7">
        <f>'Focused Minority Races'!W40</f>
        <v>58795</v>
      </c>
      <c r="AK40" s="65">
        <f t="shared" si="19"/>
        <v>0.52491786300978505</v>
      </c>
      <c r="AL40" s="7">
        <v>41612</v>
      </c>
      <c r="AM40" s="65">
        <f t="shared" si="20"/>
        <v>0.48530509423399887</v>
      </c>
      <c r="AN40" s="7">
        <v>44132</v>
      </c>
      <c r="AO40" s="65">
        <f t="shared" si="21"/>
        <v>0.51469490576600108</v>
      </c>
      <c r="AP40" s="7">
        <v>47823</v>
      </c>
      <c r="AQ40" s="65">
        <f t="shared" si="22"/>
        <v>0.44847797137873474</v>
      </c>
      <c r="AR40" s="7">
        <v>58811</v>
      </c>
      <c r="AS40" s="65">
        <f t="shared" si="23"/>
        <v>0.55152202862126531</v>
      </c>
      <c r="AT40" s="7">
        <v>35608</v>
      </c>
      <c r="AU40" s="65">
        <f t="shared" si="24"/>
        <v>0.43348266458901441</v>
      </c>
      <c r="AV40" s="7">
        <v>46536</v>
      </c>
      <c r="AW40" s="65">
        <f t="shared" si="25"/>
        <v>0.56651733541098559</v>
      </c>
      <c r="AX40" s="7">
        <v>50780</v>
      </c>
      <c r="AY40" s="65">
        <f t="shared" si="26"/>
        <v>0.46525264556324158</v>
      </c>
      <c r="AZ40" s="7">
        <v>58365</v>
      </c>
      <c r="BA40" s="65">
        <f t="shared" si="27"/>
        <v>0.53474735443675847</v>
      </c>
      <c r="BB40" s="7">
        <f>'Focused Minority Races'!Y40</f>
        <v>36281</v>
      </c>
      <c r="BC40" s="65">
        <f t="shared" si="28"/>
        <v>0.44022860193656416</v>
      </c>
      <c r="BD40" s="7">
        <f>'Focused Minority Races'!AA40</f>
        <v>46133</v>
      </c>
      <c r="BE40" s="65">
        <f t="shared" si="29"/>
        <v>0.55977139806343579</v>
      </c>
      <c r="BF40" s="18">
        <v>5881</v>
      </c>
      <c r="BG40" s="65">
        <f t="shared" si="30"/>
        <v>0.22536020846106683</v>
      </c>
      <c r="BH40" s="18">
        <v>6332</v>
      </c>
      <c r="BI40" s="65">
        <f t="shared" si="31"/>
        <v>0.24264255058246476</v>
      </c>
      <c r="BJ40" s="18">
        <v>13883</v>
      </c>
      <c r="BK40" s="65">
        <f t="shared" si="32"/>
        <v>0.53199724095646839</v>
      </c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  <c r="IX40" s="18"/>
      <c r="IY40" s="18"/>
      <c r="IZ40" s="18"/>
      <c r="JA40" s="18"/>
      <c r="JB40" s="18"/>
      <c r="JC40" s="18"/>
      <c r="JD40" s="18"/>
      <c r="JE40" s="18"/>
      <c r="JF40" s="18"/>
      <c r="JG40" s="18"/>
      <c r="JH40" s="18"/>
      <c r="JI40" s="18"/>
      <c r="JJ40" s="18"/>
      <c r="JK40" s="18"/>
      <c r="JL40" s="18"/>
      <c r="JM40" s="18"/>
      <c r="JN40" s="18"/>
      <c r="JO40" s="18"/>
      <c r="JP40" s="18"/>
      <c r="JQ40" s="18"/>
      <c r="JR40" s="18"/>
      <c r="JS40" s="18"/>
      <c r="JT40" s="18"/>
      <c r="JU40" s="18"/>
      <c r="JV40" s="18"/>
      <c r="JW40" s="18"/>
      <c r="JX40" s="18"/>
      <c r="JY40" s="18"/>
      <c r="JZ40" s="18"/>
      <c r="KA40" s="18"/>
      <c r="KB40" s="18"/>
      <c r="KC40" s="18"/>
      <c r="KD40" s="18"/>
      <c r="KE40" s="18"/>
      <c r="KF40" s="18"/>
      <c r="KG40" s="18"/>
      <c r="KH40" s="18"/>
      <c r="KI40" s="18"/>
      <c r="KJ40" s="18"/>
      <c r="KK40" s="18"/>
      <c r="KL40" s="18"/>
      <c r="KM40" s="18"/>
      <c r="KN40" s="18"/>
      <c r="KO40" s="18"/>
      <c r="KP40" s="18"/>
      <c r="KQ40" s="18"/>
      <c r="KR40" s="18"/>
      <c r="KS40" s="18"/>
      <c r="KT40" s="18"/>
      <c r="KU40" s="18"/>
      <c r="KV40" s="18"/>
      <c r="KW40" s="18"/>
      <c r="KX40" s="18"/>
      <c r="KY40" s="18"/>
      <c r="KZ40" s="18"/>
      <c r="LA40" s="18"/>
      <c r="LB40" s="18"/>
      <c r="LC40" s="18"/>
      <c r="LD40" s="18"/>
      <c r="LE40" s="18"/>
      <c r="LF40" s="18"/>
      <c r="LG40" s="18"/>
    </row>
  </sheetData>
  <mergeCells count="7">
    <mergeCell ref="BF1:BK1"/>
    <mergeCell ref="B1:E1"/>
    <mergeCell ref="AX1:BE1"/>
    <mergeCell ref="F1:Q1"/>
    <mergeCell ref="R1:AG1"/>
    <mergeCell ref="AH1:AO1"/>
    <mergeCell ref="AP1:AW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IP427"/>
  <sheetViews>
    <sheetView showRowColHeaders="0" workbookViewId="0">
      <selection activeCell="G34" sqref="G34"/>
    </sheetView>
  </sheetViews>
  <sheetFormatPr defaultColWidth="9.140625" defaultRowHeight="12.75" x14ac:dyDescent="0.2"/>
  <cols>
    <col min="1" max="1" width="8.28515625" customWidth="1"/>
    <col min="2" max="2" width="4" style="48" customWidth="1"/>
    <col min="3" max="20" width="12.7109375" style="50" customWidth="1"/>
    <col min="21" max="250" width="9.140625" style="48" customWidth="1"/>
  </cols>
  <sheetData>
    <row r="2" spans="1:250" s="49" customFormat="1" ht="13.5" customHeight="1" x14ac:dyDescent="0.25">
      <c r="A2" s="2" t="s">
        <v>0</v>
      </c>
      <c r="B2" s="36"/>
      <c r="C2" s="37" t="s">
        <v>19</v>
      </c>
      <c r="D2" s="39" t="s">
        <v>20</v>
      </c>
      <c r="E2" s="42" t="s">
        <v>21</v>
      </c>
      <c r="F2" s="43" t="s">
        <v>22</v>
      </c>
      <c r="G2" s="44" t="s">
        <v>23</v>
      </c>
      <c r="H2" s="43" t="s">
        <v>24</v>
      </c>
      <c r="I2" s="42" t="s">
        <v>25</v>
      </c>
      <c r="J2" s="43" t="s">
        <v>26</v>
      </c>
      <c r="K2" s="44" t="s">
        <v>27</v>
      </c>
      <c r="L2" s="43" t="s">
        <v>28</v>
      </c>
      <c r="M2" s="42" t="s">
        <v>29</v>
      </c>
      <c r="N2" s="43" t="s">
        <v>30</v>
      </c>
      <c r="O2" s="44" t="s">
        <v>31</v>
      </c>
      <c r="P2" s="43" t="s">
        <v>32</v>
      </c>
      <c r="Q2" s="44" t="s">
        <v>33</v>
      </c>
      <c r="R2" s="45" t="s">
        <v>34</v>
      </c>
      <c r="S2" s="46" t="s">
        <v>35</v>
      </c>
      <c r="T2" s="47" t="s">
        <v>36</v>
      </c>
      <c r="U2" s="36"/>
      <c r="V2" s="36"/>
    </row>
    <row r="3" spans="1:250" ht="15" x14ac:dyDescent="0.25">
      <c r="A3" s="3">
        <v>1</v>
      </c>
      <c r="B3" s="18"/>
      <c r="C3" s="38">
        <f>Overview!B3</f>
        <v>270366</v>
      </c>
      <c r="D3" s="40">
        <f t="shared" ref="D3:D40" si="0">F3+H3+J3+L3+N3+P3+R3</f>
        <v>1</v>
      </c>
      <c r="E3" s="38">
        <v>206032</v>
      </c>
      <c r="F3" s="40">
        <f t="shared" ref="F3:F40" si="1">E3/C3</f>
        <v>0.76204848242752421</v>
      </c>
      <c r="G3" s="38">
        <v>33884</v>
      </c>
      <c r="H3" s="40">
        <f t="shared" ref="H3:H40" si="2">G3/C3</f>
        <v>0.12532640938579556</v>
      </c>
      <c r="I3" s="38">
        <v>1177</v>
      </c>
      <c r="J3" s="40">
        <f t="shared" ref="J3:J40" si="3">I3/C3</f>
        <v>4.3533580405820255E-3</v>
      </c>
      <c r="K3" s="38">
        <v>4205</v>
      </c>
      <c r="L3" s="40">
        <f t="shared" ref="L3:L40" si="4">K3/C3</f>
        <v>1.5552991130541562E-2</v>
      </c>
      <c r="M3" s="38">
        <v>164</v>
      </c>
      <c r="N3" s="40">
        <f t="shared" ref="N3:N40" si="5">M3/C3</f>
        <v>6.0658514754074111E-4</v>
      </c>
      <c r="O3" s="38">
        <v>6400</v>
      </c>
      <c r="P3" s="40">
        <f t="shared" ref="P3:P40" si="6">O3/C3</f>
        <v>2.3671615513785018E-2</v>
      </c>
      <c r="Q3" s="38">
        <v>18504</v>
      </c>
      <c r="R3" s="40">
        <f t="shared" ref="R3:R40" si="7">Q3/C3</f>
        <v>6.8440558354230935E-2</v>
      </c>
      <c r="S3" s="38">
        <f t="shared" ref="S3:S40" si="8">C3-E3</f>
        <v>64334</v>
      </c>
      <c r="T3" s="40">
        <f t="shared" ref="T3:T40" si="9">S3/$C3</f>
        <v>0.23795151757247582</v>
      </c>
    </row>
    <row r="4" spans="1:250" ht="15" x14ac:dyDescent="0.25">
      <c r="A4" s="3">
        <v>2</v>
      </c>
      <c r="B4" s="18"/>
      <c r="C4" s="38">
        <f>Overview!B4</f>
        <v>261888</v>
      </c>
      <c r="D4" s="40">
        <f t="shared" si="0"/>
        <v>1</v>
      </c>
      <c r="E4" s="38">
        <v>230799</v>
      </c>
      <c r="F4" s="40">
        <f t="shared" si="1"/>
        <v>0.88128894794721413</v>
      </c>
      <c r="G4" s="38">
        <v>5760</v>
      </c>
      <c r="H4" s="40">
        <f t="shared" si="2"/>
        <v>2.1994134897360705E-2</v>
      </c>
      <c r="I4" s="38">
        <v>629</v>
      </c>
      <c r="J4" s="40">
        <f t="shared" si="3"/>
        <v>2.4017900782013686E-3</v>
      </c>
      <c r="K4" s="38">
        <v>6345</v>
      </c>
      <c r="L4" s="40">
        <f t="shared" si="4"/>
        <v>2.42279142228739E-2</v>
      </c>
      <c r="M4" s="38">
        <v>50</v>
      </c>
      <c r="N4" s="40">
        <f t="shared" si="5"/>
        <v>1.9092130987292277E-4</v>
      </c>
      <c r="O4" s="38">
        <v>3208</v>
      </c>
      <c r="P4" s="40">
        <f t="shared" si="6"/>
        <v>1.2249511241446725E-2</v>
      </c>
      <c r="Q4" s="38">
        <v>15097</v>
      </c>
      <c r="R4" s="40">
        <f t="shared" si="7"/>
        <v>5.7646780303030304E-2</v>
      </c>
      <c r="S4" s="38">
        <f t="shared" si="8"/>
        <v>31089</v>
      </c>
      <c r="T4" s="40">
        <f t="shared" si="9"/>
        <v>0.11871105205278593</v>
      </c>
    </row>
    <row r="5" spans="1:250" ht="15" x14ac:dyDescent="0.25">
      <c r="A5" s="3">
        <v>3</v>
      </c>
      <c r="B5" s="18"/>
      <c r="C5" s="38">
        <f>Overview!B5</f>
        <v>264057</v>
      </c>
      <c r="D5" s="40">
        <f t="shared" si="0"/>
        <v>1</v>
      </c>
      <c r="E5" s="38">
        <v>222573</v>
      </c>
      <c r="F5" s="40">
        <f t="shared" si="1"/>
        <v>0.84289755620945472</v>
      </c>
      <c r="G5" s="38">
        <v>13548</v>
      </c>
      <c r="H5" s="40">
        <f t="shared" si="2"/>
        <v>5.1307104147968054E-2</v>
      </c>
      <c r="I5" s="38">
        <v>1477</v>
      </c>
      <c r="J5" s="40">
        <f t="shared" si="3"/>
        <v>5.5934892845105411E-3</v>
      </c>
      <c r="K5" s="38">
        <v>5388</v>
      </c>
      <c r="L5" s="40">
        <f t="shared" si="4"/>
        <v>2.0404685352026268E-2</v>
      </c>
      <c r="M5" s="38">
        <v>58</v>
      </c>
      <c r="N5" s="40">
        <f t="shared" si="5"/>
        <v>2.196495453633117E-4</v>
      </c>
      <c r="O5" s="38">
        <v>4474</v>
      </c>
      <c r="P5" s="40">
        <f t="shared" si="6"/>
        <v>1.6943311481990631E-2</v>
      </c>
      <c r="Q5" s="38">
        <v>16539</v>
      </c>
      <c r="R5" s="40">
        <f t="shared" si="7"/>
        <v>6.2634203978686423E-2</v>
      </c>
      <c r="S5" s="38">
        <f t="shared" si="8"/>
        <v>41484</v>
      </c>
      <c r="T5" s="40">
        <f t="shared" si="9"/>
        <v>0.15710244379054522</v>
      </c>
    </row>
    <row r="6" spans="1:250" s="18" customFormat="1" ht="15" x14ac:dyDescent="0.25">
      <c r="A6" s="3">
        <v>4</v>
      </c>
      <c r="C6" s="38">
        <f>Overview!B6</f>
        <v>259877</v>
      </c>
      <c r="D6" s="40">
        <f t="shared" si="0"/>
        <v>0.99999999999999978</v>
      </c>
      <c r="E6" s="38">
        <v>159403</v>
      </c>
      <c r="F6" s="40">
        <f t="shared" si="1"/>
        <v>0.61337863681664784</v>
      </c>
      <c r="G6" s="38">
        <v>75345</v>
      </c>
      <c r="H6" s="40">
        <f t="shared" si="2"/>
        <v>0.28992561865805744</v>
      </c>
      <c r="I6" s="38">
        <v>1130</v>
      </c>
      <c r="J6" s="40">
        <f t="shared" si="3"/>
        <v>4.3482108843799182E-3</v>
      </c>
      <c r="K6" s="38">
        <v>3320</v>
      </c>
      <c r="L6" s="40">
        <f t="shared" si="4"/>
        <v>1.2775274456762237E-2</v>
      </c>
      <c r="M6" s="38">
        <v>84</v>
      </c>
      <c r="N6" s="40">
        <f t="shared" si="5"/>
        <v>3.2322983565302049E-4</v>
      </c>
      <c r="O6" s="38">
        <v>3507</v>
      </c>
      <c r="P6" s="40">
        <f t="shared" si="6"/>
        <v>1.3494845638513605E-2</v>
      </c>
      <c r="Q6" s="38">
        <v>17088</v>
      </c>
      <c r="R6" s="40">
        <f t="shared" si="7"/>
        <v>6.5754183709985883E-2</v>
      </c>
      <c r="S6" s="38">
        <f t="shared" si="8"/>
        <v>100474</v>
      </c>
      <c r="T6" s="40">
        <f t="shared" si="9"/>
        <v>0.38662136318335211</v>
      </c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</row>
    <row r="7" spans="1:250" ht="15" x14ac:dyDescent="0.25">
      <c r="A7" s="3">
        <v>5</v>
      </c>
      <c r="B7" s="18"/>
      <c r="C7" s="38">
        <f>Overview!B7</f>
        <v>259870</v>
      </c>
      <c r="D7" s="40">
        <f t="shared" si="0"/>
        <v>1</v>
      </c>
      <c r="E7" s="38">
        <v>181006</v>
      </c>
      <c r="F7" s="40">
        <f t="shared" si="1"/>
        <v>0.69652518566975796</v>
      </c>
      <c r="G7" s="38">
        <v>54403</v>
      </c>
      <c r="H7" s="40">
        <f t="shared" si="2"/>
        <v>0.20934698118289916</v>
      </c>
      <c r="I7" s="38">
        <v>630</v>
      </c>
      <c r="J7" s="40">
        <f t="shared" si="3"/>
        <v>2.4242890676107283E-3</v>
      </c>
      <c r="K7" s="38">
        <v>6214</v>
      </c>
      <c r="L7" s="40">
        <f t="shared" si="4"/>
        <v>2.3911955977988994E-2</v>
      </c>
      <c r="M7" s="38">
        <v>66</v>
      </c>
      <c r="N7" s="40">
        <f t="shared" si="5"/>
        <v>2.5397314041636203E-4</v>
      </c>
      <c r="O7" s="38">
        <v>2330</v>
      </c>
      <c r="P7" s="40">
        <f t="shared" si="6"/>
        <v>8.966021472274599E-3</v>
      </c>
      <c r="Q7" s="38">
        <v>15221</v>
      </c>
      <c r="R7" s="40">
        <f t="shared" si="7"/>
        <v>5.8571593489052221E-2</v>
      </c>
      <c r="S7" s="38">
        <f t="shared" si="8"/>
        <v>78864</v>
      </c>
      <c r="T7" s="40">
        <f t="shared" si="9"/>
        <v>0.30347481433024204</v>
      </c>
    </row>
    <row r="8" spans="1:250" ht="15" x14ac:dyDescent="0.25">
      <c r="A8" s="3">
        <v>6</v>
      </c>
      <c r="B8" s="18"/>
      <c r="C8" s="38">
        <f>Overview!B8</f>
        <v>259491</v>
      </c>
      <c r="D8" s="40">
        <f t="shared" si="0"/>
        <v>1</v>
      </c>
      <c r="E8" s="38">
        <v>134395</v>
      </c>
      <c r="F8" s="40">
        <f t="shared" si="1"/>
        <v>0.51791776978777682</v>
      </c>
      <c r="G8" s="38">
        <v>98694</v>
      </c>
      <c r="H8" s="40">
        <f t="shared" si="2"/>
        <v>0.38033689029677331</v>
      </c>
      <c r="I8" s="38">
        <v>646</v>
      </c>
      <c r="J8" s="40">
        <f t="shared" si="3"/>
        <v>2.4894890381554659E-3</v>
      </c>
      <c r="K8" s="38">
        <v>11156</v>
      </c>
      <c r="L8" s="40">
        <f t="shared" si="4"/>
        <v>4.2991857135700272E-2</v>
      </c>
      <c r="M8" s="38">
        <v>48</v>
      </c>
      <c r="N8" s="40">
        <f t="shared" si="5"/>
        <v>1.8497751367099437E-4</v>
      </c>
      <c r="O8" s="38">
        <v>2069</v>
      </c>
      <c r="P8" s="40">
        <f t="shared" si="6"/>
        <v>7.9733015788601529E-3</v>
      </c>
      <c r="Q8" s="38">
        <v>12483</v>
      </c>
      <c r="R8" s="40">
        <f t="shared" si="7"/>
        <v>4.8105714649062971E-2</v>
      </c>
      <c r="S8" s="38">
        <f t="shared" si="8"/>
        <v>125096</v>
      </c>
      <c r="T8" s="40">
        <f t="shared" si="9"/>
        <v>0.48208223021222318</v>
      </c>
    </row>
    <row r="9" spans="1:250" ht="15" x14ac:dyDescent="0.25">
      <c r="A9" s="3">
        <v>7</v>
      </c>
      <c r="B9" s="18"/>
      <c r="C9" s="38">
        <f>Overview!B9</f>
        <v>262211</v>
      </c>
      <c r="D9" s="40">
        <f t="shared" si="0"/>
        <v>1</v>
      </c>
      <c r="E9" s="38">
        <v>184886</v>
      </c>
      <c r="F9" s="40">
        <f t="shared" si="1"/>
        <v>0.705103904870505</v>
      </c>
      <c r="G9" s="38">
        <v>56763</v>
      </c>
      <c r="H9" s="40">
        <f t="shared" si="2"/>
        <v>0.21647833233540928</v>
      </c>
      <c r="I9" s="38">
        <v>671</v>
      </c>
      <c r="J9" s="40">
        <f t="shared" si="3"/>
        <v>2.5590078219449221E-3</v>
      </c>
      <c r="K9" s="38">
        <v>2962</v>
      </c>
      <c r="L9" s="40">
        <f t="shared" si="4"/>
        <v>1.1296246152907391E-2</v>
      </c>
      <c r="M9" s="38">
        <v>67</v>
      </c>
      <c r="N9" s="40">
        <f t="shared" si="5"/>
        <v>2.5551940994084917E-4</v>
      </c>
      <c r="O9" s="38">
        <v>2318</v>
      </c>
      <c r="P9" s="40">
        <f t="shared" si="6"/>
        <v>8.8402088394460947E-3</v>
      </c>
      <c r="Q9" s="38">
        <v>14544</v>
      </c>
      <c r="R9" s="40">
        <f t="shared" si="7"/>
        <v>5.546678056984642E-2</v>
      </c>
      <c r="S9" s="38">
        <f t="shared" si="8"/>
        <v>77325</v>
      </c>
      <c r="T9" s="40">
        <f t="shared" si="9"/>
        <v>0.29489609512949494</v>
      </c>
    </row>
    <row r="10" spans="1:250" ht="15" x14ac:dyDescent="0.25">
      <c r="A10" s="3">
        <v>8</v>
      </c>
      <c r="B10" s="18"/>
      <c r="C10" s="38">
        <f>Overview!B10</f>
        <v>261451</v>
      </c>
      <c r="D10" s="40">
        <f t="shared" si="0"/>
        <v>1</v>
      </c>
      <c r="E10" s="38">
        <v>107996</v>
      </c>
      <c r="F10" s="40">
        <f t="shared" si="1"/>
        <v>0.41306401581940783</v>
      </c>
      <c r="G10" s="38">
        <v>109412</v>
      </c>
      <c r="H10" s="40">
        <f t="shared" si="2"/>
        <v>0.41847994461677329</v>
      </c>
      <c r="I10" s="38">
        <v>750</v>
      </c>
      <c r="J10" s="40">
        <f t="shared" si="3"/>
        <v>2.8686063545367967E-3</v>
      </c>
      <c r="K10" s="38">
        <v>27159</v>
      </c>
      <c r="L10" s="40">
        <f t="shared" si="4"/>
        <v>0.10387797331048648</v>
      </c>
      <c r="M10" s="38">
        <v>68</v>
      </c>
      <c r="N10" s="40">
        <f t="shared" si="5"/>
        <v>2.6008697614466957E-4</v>
      </c>
      <c r="O10" s="38">
        <v>2634</v>
      </c>
      <c r="P10" s="40">
        <f t="shared" si="6"/>
        <v>1.0074545517133229E-2</v>
      </c>
      <c r="Q10" s="38">
        <v>13432</v>
      </c>
      <c r="R10" s="40">
        <f t="shared" si="7"/>
        <v>5.1374827405517666E-2</v>
      </c>
      <c r="S10" s="38">
        <f t="shared" si="8"/>
        <v>153455</v>
      </c>
      <c r="T10" s="40">
        <f t="shared" si="9"/>
        <v>0.58693598418059212</v>
      </c>
    </row>
    <row r="11" spans="1:250" ht="15" x14ac:dyDescent="0.25">
      <c r="A11" s="3">
        <v>9</v>
      </c>
      <c r="B11" s="18"/>
      <c r="C11" s="38">
        <f>Overview!B11</f>
        <v>263308</v>
      </c>
      <c r="D11" s="40">
        <f t="shared" si="0"/>
        <v>0.99999999999999989</v>
      </c>
      <c r="E11" s="38">
        <v>122120</v>
      </c>
      <c r="F11" s="40">
        <f t="shared" si="1"/>
        <v>0.46379145335500632</v>
      </c>
      <c r="G11" s="38">
        <v>108868</v>
      </c>
      <c r="H11" s="40">
        <f t="shared" si="2"/>
        <v>0.41346256095523115</v>
      </c>
      <c r="I11" s="38">
        <v>737</v>
      </c>
      <c r="J11" s="40">
        <f t="shared" si="3"/>
        <v>2.7990034484330138E-3</v>
      </c>
      <c r="K11" s="38">
        <v>14931</v>
      </c>
      <c r="L11" s="40">
        <f t="shared" si="4"/>
        <v>5.6705455208349159E-2</v>
      </c>
      <c r="M11" s="38">
        <v>47</v>
      </c>
      <c r="N11" s="40">
        <f t="shared" si="5"/>
        <v>1.7849818463548393E-4</v>
      </c>
      <c r="O11" s="38">
        <v>2943</v>
      </c>
      <c r="P11" s="40">
        <f t="shared" si="6"/>
        <v>1.1177024625153813E-2</v>
      </c>
      <c r="Q11" s="38">
        <v>13662</v>
      </c>
      <c r="R11" s="40">
        <f t="shared" si="7"/>
        <v>5.188600422319109E-2</v>
      </c>
      <c r="S11" s="38">
        <f t="shared" si="8"/>
        <v>141188</v>
      </c>
      <c r="T11" s="40">
        <f t="shared" si="9"/>
        <v>0.53620854664499373</v>
      </c>
    </row>
    <row r="12" spans="1:250" ht="15" x14ac:dyDescent="0.25">
      <c r="A12" s="3">
        <v>10</v>
      </c>
      <c r="B12" s="18"/>
      <c r="C12" s="38">
        <f>Overview!B12</f>
        <v>260891</v>
      </c>
      <c r="D12" s="40">
        <f t="shared" si="0"/>
        <v>0.99999999999999989</v>
      </c>
      <c r="E12" s="38">
        <v>165030</v>
      </c>
      <c r="F12" s="40">
        <f t="shared" si="1"/>
        <v>0.63256302440482803</v>
      </c>
      <c r="G12" s="38">
        <v>50746</v>
      </c>
      <c r="H12" s="40">
        <f t="shared" si="2"/>
        <v>0.19451035106615405</v>
      </c>
      <c r="I12" s="38">
        <v>949</v>
      </c>
      <c r="J12" s="40">
        <f t="shared" si="3"/>
        <v>3.637534449252753E-3</v>
      </c>
      <c r="K12" s="38">
        <v>23930</v>
      </c>
      <c r="L12" s="40">
        <f t="shared" si="4"/>
        <v>9.1724130000651619E-2</v>
      </c>
      <c r="M12" s="38">
        <v>43</v>
      </c>
      <c r="N12" s="40">
        <f t="shared" si="5"/>
        <v>1.648197906405357E-4</v>
      </c>
      <c r="O12" s="38">
        <v>3214</v>
      </c>
      <c r="P12" s="40">
        <f t="shared" si="6"/>
        <v>1.2319321095783296E-2</v>
      </c>
      <c r="Q12" s="38">
        <v>16979</v>
      </c>
      <c r="R12" s="40">
        <f t="shared" si="7"/>
        <v>6.5080819192689668E-2</v>
      </c>
      <c r="S12" s="38">
        <f t="shared" si="8"/>
        <v>95861</v>
      </c>
      <c r="T12" s="40">
        <f t="shared" si="9"/>
        <v>0.36743697559517191</v>
      </c>
    </row>
    <row r="13" spans="1:250" ht="15" x14ac:dyDescent="0.25">
      <c r="A13" s="3">
        <v>11</v>
      </c>
      <c r="B13" s="18"/>
      <c r="C13" s="38">
        <f>Overview!B13</f>
        <v>267589</v>
      </c>
      <c r="D13" s="40">
        <f t="shared" si="0"/>
        <v>1</v>
      </c>
      <c r="E13" s="38">
        <v>192302</v>
      </c>
      <c r="F13" s="40">
        <f t="shared" si="1"/>
        <v>0.71864688010344224</v>
      </c>
      <c r="G13" s="38">
        <v>20763</v>
      </c>
      <c r="H13" s="40">
        <f t="shared" si="2"/>
        <v>7.7592875641375389E-2</v>
      </c>
      <c r="I13" s="38">
        <v>536</v>
      </c>
      <c r="J13" s="40">
        <f t="shared" si="3"/>
        <v>2.0030718751518186E-3</v>
      </c>
      <c r="K13" s="38">
        <v>34854</v>
      </c>
      <c r="L13" s="40">
        <f t="shared" si="4"/>
        <v>0.13025199092638337</v>
      </c>
      <c r="M13" s="38">
        <v>67</v>
      </c>
      <c r="N13" s="40">
        <f t="shared" si="5"/>
        <v>2.5038398439397732E-4</v>
      </c>
      <c r="O13" s="38">
        <v>3385</v>
      </c>
      <c r="P13" s="40">
        <f t="shared" si="6"/>
        <v>1.2649996823486765E-2</v>
      </c>
      <c r="Q13" s="38">
        <v>15682</v>
      </c>
      <c r="R13" s="40">
        <f t="shared" si="7"/>
        <v>5.8604800645766453E-2</v>
      </c>
      <c r="S13" s="38">
        <f t="shared" si="8"/>
        <v>75287</v>
      </c>
      <c r="T13" s="40">
        <f t="shared" si="9"/>
        <v>0.28135311989655776</v>
      </c>
    </row>
    <row r="14" spans="1:250" ht="15" x14ac:dyDescent="0.25">
      <c r="A14" s="3">
        <v>12</v>
      </c>
      <c r="B14" s="18"/>
      <c r="C14" s="38">
        <f>Overview!B14</f>
        <v>265685</v>
      </c>
      <c r="D14" s="40">
        <f t="shared" si="0"/>
        <v>1</v>
      </c>
      <c r="E14" s="38">
        <v>197025</v>
      </c>
      <c r="F14" s="40">
        <f t="shared" si="1"/>
        <v>0.74157366806556635</v>
      </c>
      <c r="G14" s="38">
        <v>37392</v>
      </c>
      <c r="H14" s="40">
        <f t="shared" si="2"/>
        <v>0.14073809210154883</v>
      </c>
      <c r="I14" s="38">
        <v>1161</v>
      </c>
      <c r="J14" s="40">
        <f t="shared" si="3"/>
        <v>4.3698364604701058E-3</v>
      </c>
      <c r="K14" s="38">
        <v>5641</v>
      </c>
      <c r="L14" s="40">
        <f t="shared" si="4"/>
        <v>2.1231909968571806E-2</v>
      </c>
      <c r="M14" s="38">
        <v>67</v>
      </c>
      <c r="N14" s="40">
        <f t="shared" si="5"/>
        <v>2.5217833148277096E-4</v>
      </c>
      <c r="O14" s="38">
        <v>4250</v>
      </c>
      <c r="P14" s="40">
        <f t="shared" si="6"/>
        <v>1.5996386698533979E-2</v>
      </c>
      <c r="Q14" s="38">
        <v>20149</v>
      </c>
      <c r="R14" s="40">
        <f t="shared" si="7"/>
        <v>7.5837928373826149E-2</v>
      </c>
      <c r="S14" s="38">
        <f t="shared" si="8"/>
        <v>68660</v>
      </c>
      <c r="T14" s="40">
        <f t="shared" si="9"/>
        <v>0.25842633193443365</v>
      </c>
    </row>
    <row r="15" spans="1:250" ht="15" x14ac:dyDescent="0.25">
      <c r="A15" s="3">
        <v>13</v>
      </c>
      <c r="B15" s="18"/>
      <c r="C15" s="38">
        <f>Overview!B15</f>
        <v>264480</v>
      </c>
      <c r="D15" s="40">
        <f t="shared" si="0"/>
        <v>1</v>
      </c>
      <c r="E15" s="38">
        <v>129745</v>
      </c>
      <c r="F15" s="40">
        <f t="shared" si="1"/>
        <v>0.49056639443436179</v>
      </c>
      <c r="G15" s="38">
        <v>114500</v>
      </c>
      <c r="H15" s="40">
        <f t="shared" si="2"/>
        <v>0.43292498487598308</v>
      </c>
      <c r="I15" s="38">
        <v>526</v>
      </c>
      <c r="J15" s="40">
        <f t="shared" si="3"/>
        <v>1.988808227465215E-3</v>
      </c>
      <c r="K15" s="38">
        <v>4489</v>
      </c>
      <c r="L15" s="40">
        <f t="shared" si="4"/>
        <v>1.697292800967937E-2</v>
      </c>
      <c r="M15" s="38">
        <v>75</v>
      </c>
      <c r="N15" s="40">
        <f t="shared" si="5"/>
        <v>2.8357531760435573E-4</v>
      </c>
      <c r="O15" s="38">
        <v>2309</v>
      </c>
      <c r="P15" s="40">
        <f t="shared" si="6"/>
        <v>8.7303387779794316E-3</v>
      </c>
      <c r="Q15" s="38">
        <v>12836</v>
      </c>
      <c r="R15" s="40">
        <f t="shared" si="7"/>
        <v>4.8532970356926802E-2</v>
      </c>
      <c r="S15" s="38">
        <f t="shared" si="8"/>
        <v>134735</v>
      </c>
      <c r="T15" s="40">
        <f t="shared" si="9"/>
        <v>0.50943360556563821</v>
      </c>
    </row>
    <row r="16" spans="1:250" ht="15" x14ac:dyDescent="0.25">
      <c r="A16" s="3">
        <v>14</v>
      </c>
      <c r="B16" s="18"/>
      <c r="C16" s="38">
        <f>Overview!B16</f>
        <v>260118</v>
      </c>
      <c r="D16" s="40">
        <f t="shared" si="0"/>
        <v>1</v>
      </c>
      <c r="E16" s="38">
        <v>104705</v>
      </c>
      <c r="F16" s="40">
        <f t="shared" si="1"/>
        <v>0.40252885229011448</v>
      </c>
      <c r="G16" s="38">
        <v>117103</v>
      </c>
      <c r="H16" s="40">
        <f t="shared" si="2"/>
        <v>0.45019183601288648</v>
      </c>
      <c r="I16" s="38">
        <v>904</v>
      </c>
      <c r="J16" s="40">
        <f t="shared" si="3"/>
        <v>3.4753458045963755E-3</v>
      </c>
      <c r="K16" s="38">
        <v>11901</v>
      </c>
      <c r="L16" s="40">
        <f t="shared" si="4"/>
        <v>4.575231241205914E-2</v>
      </c>
      <c r="M16" s="38">
        <v>83</v>
      </c>
      <c r="N16" s="40">
        <f t="shared" si="5"/>
        <v>3.1908595329811854E-4</v>
      </c>
      <c r="O16" s="38">
        <v>9590</v>
      </c>
      <c r="P16" s="40">
        <f t="shared" si="6"/>
        <v>3.6867883037698272E-2</v>
      </c>
      <c r="Q16" s="38">
        <v>15832</v>
      </c>
      <c r="R16" s="40">
        <f t="shared" si="7"/>
        <v>6.0864684489347141E-2</v>
      </c>
      <c r="S16" s="38">
        <f t="shared" si="8"/>
        <v>155413</v>
      </c>
      <c r="T16" s="40">
        <f t="shared" si="9"/>
        <v>0.59747114770988552</v>
      </c>
    </row>
    <row r="17" spans="1:20" ht="15" x14ac:dyDescent="0.25">
      <c r="A17" s="3">
        <v>15</v>
      </c>
      <c r="B17" s="18"/>
      <c r="C17" s="38">
        <f>Overview!B17</f>
        <v>260766</v>
      </c>
      <c r="D17" s="40">
        <f t="shared" si="0"/>
        <v>0.99999999999999989</v>
      </c>
      <c r="E17" s="38">
        <v>230863</v>
      </c>
      <c r="F17" s="40">
        <f t="shared" si="1"/>
        <v>0.88532630787756073</v>
      </c>
      <c r="G17" s="38">
        <v>8631</v>
      </c>
      <c r="H17" s="40">
        <f t="shared" si="2"/>
        <v>3.3098640160143578E-2</v>
      </c>
      <c r="I17" s="38">
        <v>1112</v>
      </c>
      <c r="J17" s="40">
        <f t="shared" si="3"/>
        <v>4.2643596174347879E-3</v>
      </c>
      <c r="K17" s="38">
        <v>1151</v>
      </c>
      <c r="L17" s="40">
        <f t="shared" si="4"/>
        <v>4.4139189925066916E-3</v>
      </c>
      <c r="M17" s="38">
        <v>51</v>
      </c>
      <c r="N17" s="40">
        <f t="shared" si="5"/>
        <v>1.9557764432479694E-4</v>
      </c>
      <c r="O17" s="38">
        <v>3455</v>
      </c>
      <c r="P17" s="40">
        <f t="shared" si="6"/>
        <v>1.3249426689062224E-2</v>
      </c>
      <c r="Q17" s="38">
        <v>15503</v>
      </c>
      <c r="R17" s="40">
        <f t="shared" si="7"/>
        <v>5.9451769018967197E-2</v>
      </c>
      <c r="S17" s="38">
        <f t="shared" si="8"/>
        <v>29903</v>
      </c>
      <c r="T17" s="40">
        <f t="shared" si="9"/>
        <v>0.11467369212243927</v>
      </c>
    </row>
    <row r="18" spans="1:20" ht="15" x14ac:dyDescent="0.25">
      <c r="A18" s="3">
        <v>16</v>
      </c>
      <c r="B18" s="18"/>
      <c r="C18" s="38">
        <f>Overview!B18</f>
        <v>269190</v>
      </c>
      <c r="D18" s="40">
        <f t="shared" si="0"/>
        <v>1</v>
      </c>
      <c r="E18" s="38">
        <v>193631</v>
      </c>
      <c r="F18" s="40">
        <f t="shared" si="1"/>
        <v>0.7193097811954382</v>
      </c>
      <c r="G18" s="38">
        <v>11377</v>
      </c>
      <c r="H18" s="40">
        <f t="shared" si="2"/>
        <v>4.2263828522604852E-2</v>
      </c>
      <c r="I18" s="38">
        <v>606</v>
      </c>
      <c r="J18" s="40">
        <f t="shared" si="3"/>
        <v>2.251198038560125E-3</v>
      </c>
      <c r="K18" s="38">
        <v>45154</v>
      </c>
      <c r="L18" s="40">
        <f t="shared" si="4"/>
        <v>0.16774025781046845</v>
      </c>
      <c r="M18" s="38">
        <v>42</v>
      </c>
      <c r="N18" s="40">
        <f t="shared" si="5"/>
        <v>1.5602362643486013E-4</v>
      </c>
      <c r="O18" s="38">
        <v>3465</v>
      </c>
      <c r="P18" s="40">
        <f t="shared" si="6"/>
        <v>1.2871949180875961E-2</v>
      </c>
      <c r="Q18" s="38">
        <v>14915</v>
      </c>
      <c r="R18" s="40">
        <f t="shared" si="7"/>
        <v>5.540696162561759E-2</v>
      </c>
      <c r="S18" s="38">
        <f t="shared" si="8"/>
        <v>75559</v>
      </c>
      <c r="T18" s="40">
        <f t="shared" si="9"/>
        <v>0.28069021880456185</v>
      </c>
    </row>
    <row r="19" spans="1:20" ht="15" x14ac:dyDescent="0.25">
      <c r="A19" s="3">
        <v>17</v>
      </c>
      <c r="B19" s="18"/>
      <c r="C19" s="38">
        <f>Overview!B19</f>
        <v>265511</v>
      </c>
      <c r="D19" s="40">
        <f t="shared" si="0"/>
        <v>1</v>
      </c>
      <c r="E19" s="38">
        <v>114078</v>
      </c>
      <c r="F19" s="40">
        <f t="shared" si="1"/>
        <v>0.42965451525548848</v>
      </c>
      <c r="G19" s="38">
        <v>96227</v>
      </c>
      <c r="H19" s="40">
        <f t="shared" si="2"/>
        <v>0.36242189589131901</v>
      </c>
      <c r="I19" s="38">
        <v>2221</v>
      </c>
      <c r="J19" s="40">
        <f t="shared" si="3"/>
        <v>8.3650018266663156E-3</v>
      </c>
      <c r="K19" s="38">
        <v>2550</v>
      </c>
      <c r="L19" s="40">
        <f t="shared" si="4"/>
        <v>9.6041218631243153E-3</v>
      </c>
      <c r="M19" s="38">
        <v>112</v>
      </c>
      <c r="N19" s="40">
        <f t="shared" si="5"/>
        <v>4.2182809751761699E-4</v>
      </c>
      <c r="O19" s="38">
        <v>25934</v>
      </c>
      <c r="P19" s="40">
        <f t="shared" si="6"/>
        <v>9.7675802509123916E-2</v>
      </c>
      <c r="Q19" s="38">
        <v>24389</v>
      </c>
      <c r="R19" s="40">
        <f t="shared" si="7"/>
        <v>9.1856834556760358E-2</v>
      </c>
      <c r="S19" s="38">
        <f t="shared" si="8"/>
        <v>151433</v>
      </c>
      <c r="T19" s="40">
        <f t="shared" si="9"/>
        <v>0.57034548474451152</v>
      </c>
    </row>
    <row r="20" spans="1:20" ht="15" x14ac:dyDescent="0.25">
      <c r="A20" s="3">
        <v>18</v>
      </c>
      <c r="B20" s="18"/>
      <c r="C20" s="38">
        <f>Overview!B20</f>
        <v>264279</v>
      </c>
      <c r="D20" s="40">
        <f t="shared" si="0"/>
        <v>1.0000000000000002</v>
      </c>
      <c r="E20" s="38">
        <v>219905</v>
      </c>
      <c r="F20" s="40">
        <f t="shared" si="1"/>
        <v>0.83209411266124056</v>
      </c>
      <c r="G20" s="38">
        <v>14672</v>
      </c>
      <c r="H20" s="40">
        <f t="shared" si="2"/>
        <v>5.5517086109755219E-2</v>
      </c>
      <c r="I20" s="38">
        <v>753</v>
      </c>
      <c r="J20" s="40">
        <f t="shared" si="3"/>
        <v>2.8492615758346292E-3</v>
      </c>
      <c r="K20" s="38">
        <v>8769</v>
      </c>
      <c r="L20" s="40">
        <f t="shared" si="4"/>
        <v>3.3180842972767417E-2</v>
      </c>
      <c r="M20" s="38">
        <v>72</v>
      </c>
      <c r="N20" s="40">
        <f t="shared" si="5"/>
        <v>2.7243935386466573E-4</v>
      </c>
      <c r="O20" s="38">
        <v>3740</v>
      </c>
      <c r="P20" s="40">
        <f t="shared" si="6"/>
        <v>1.4151710881303471E-2</v>
      </c>
      <c r="Q20" s="38">
        <v>16368</v>
      </c>
      <c r="R20" s="40">
        <f t="shared" si="7"/>
        <v>6.1934546445234016E-2</v>
      </c>
      <c r="S20" s="38">
        <f t="shared" si="8"/>
        <v>44374</v>
      </c>
      <c r="T20" s="40">
        <f t="shared" si="9"/>
        <v>0.16790588733875941</v>
      </c>
    </row>
    <row r="21" spans="1:20" ht="15" x14ac:dyDescent="0.25">
      <c r="A21" s="3">
        <v>19</v>
      </c>
      <c r="B21" s="18"/>
      <c r="C21" s="38">
        <f>Overview!B21</f>
        <v>265613</v>
      </c>
      <c r="D21" s="40">
        <f t="shared" si="0"/>
        <v>1</v>
      </c>
      <c r="E21" s="38">
        <v>167384</v>
      </c>
      <c r="F21" s="40">
        <f t="shared" si="1"/>
        <v>0.63017999871994212</v>
      </c>
      <c r="G21" s="38">
        <v>62159</v>
      </c>
      <c r="H21" s="40">
        <f t="shared" si="2"/>
        <v>0.23402092518061993</v>
      </c>
      <c r="I21" s="38">
        <v>1126</v>
      </c>
      <c r="J21" s="40">
        <f t="shared" si="3"/>
        <v>4.2392503378976178E-3</v>
      </c>
      <c r="K21" s="38">
        <v>4274</v>
      </c>
      <c r="L21" s="40">
        <f t="shared" si="4"/>
        <v>1.6091079879373374E-2</v>
      </c>
      <c r="M21" s="38">
        <v>51</v>
      </c>
      <c r="N21" s="40">
        <f t="shared" si="5"/>
        <v>1.9200867427422605E-4</v>
      </c>
      <c r="O21" s="38">
        <v>13166</v>
      </c>
      <c r="P21" s="40">
        <f t="shared" si="6"/>
        <v>4.9568356970479607E-2</v>
      </c>
      <c r="Q21" s="38">
        <v>17453</v>
      </c>
      <c r="R21" s="40">
        <f t="shared" si="7"/>
        <v>6.5708380237413072E-2</v>
      </c>
      <c r="S21" s="38">
        <f t="shared" si="8"/>
        <v>98229</v>
      </c>
      <c r="T21" s="40">
        <f t="shared" si="9"/>
        <v>0.36982000128005782</v>
      </c>
    </row>
    <row r="22" spans="1:20" ht="15" x14ac:dyDescent="0.25">
      <c r="A22" s="3">
        <v>20</v>
      </c>
      <c r="B22" s="18"/>
      <c r="C22" s="38">
        <f>Overview!B22</f>
        <v>262284</v>
      </c>
      <c r="D22" s="40">
        <f t="shared" si="0"/>
        <v>1</v>
      </c>
      <c r="E22" s="38">
        <v>201975</v>
      </c>
      <c r="F22" s="40">
        <f t="shared" si="1"/>
        <v>0.77006222262890611</v>
      </c>
      <c r="G22" s="38">
        <v>24140</v>
      </c>
      <c r="H22" s="40">
        <f t="shared" si="2"/>
        <v>9.2037638590230439E-2</v>
      </c>
      <c r="I22" s="38">
        <v>1926</v>
      </c>
      <c r="J22" s="40">
        <f t="shared" si="3"/>
        <v>7.3431852495767945E-3</v>
      </c>
      <c r="K22" s="38">
        <v>5353</v>
      </c>
      <c r="L22" s="40">
        <f t="shared" si="4"/>
        <v>2.0409174787634779E-2</v>
      </c>
      <c r="M22" s="38">
        <v>104</v>
      </c>
      <c r="N22" s="40">
        <f t="shared" si="5"/>
        <v>3.9651675283280718E-4</v>
      </c>
      <c r="O22" s="38">
        <v>10586</v>
      </c>
      <c r="P22" s="40">
        <f t="shared" si="6"/>
        <v>4.0360830245077854E-2</v>
      </c>
      <c r="Q22" s="38">
        <v>18200</v>
      </c>
      <c r="R22" s="40">
        <f t="shared" si="7"/>
        <v>6.9390431745741263E-2</v>
      </c>
      <c r="S22" s="38">
        <f t="shared" si="8"/>
        <v>60309</v>
      </c>
      <c r="T22" s="40">
        <f t="shared" si="9"/>
        <v>0.22993777737109392</v>
      </c>
    </row>
    <row r="23" spans="1:20" ht="15" x14ac:dyDescent="0.25">
      <c r="A23" s="3">
        <v>21</v>
      </c>
      <c r="B23" s="18"/>
      <c r="C23" s="38">
        <f>Overview!B23</f>
        <v>271390</v>
      </c>
      <c r="D23" s="40">
        <f t="shared" si="0"/>
        <v>1</v>
      </c>
      <c r="E23" s="38">
        <v>205399</v>
      </c>
      <c r="F23" s="40">
        <f t="shared" si="1"/>
        <v>0.75684070894284983</v>
      </c>
      <c r="G23" s="38">
        <v>30497</v>
      </c>
      <c r="H23" s="40">
        <f t="shared" si="2"/>
        <v>0.11237333726371643</v>
      </c>
      <c r="I23" s="38">
        <v>1318</v>
      </c>
      <c r="J23" s="40">
        <f t="shared" si="3"/>
        <v>4.8564796049964994E-3</v>
      </c>
      <c r="K23" s="38">
        <v>7143</v>
      </c>
      <c r="L23" s="40">
        <f t="shared" si="4"/>
        <v>2.6320056007959027E-2</v>
      </c>
      <c r="M23" s="38">
        <v>84</v>
      </c>
      <c r="N23" s="40">
        <f t="shared" si="5"/>
        <v>3.0951766830023214E-4</v>
      </c>
      <c r="O23" s="38">
        <v>6602</v>
      </c>
      <c r="P23" s="40">
        <f t="shared" si="6"/>
        <v>2.4326614834739673E-2</v>
      </c>
      <c r="Q23" s="38">
        <v>20347</v>
      </c>
      <c r="R23" s="40">
        <f t="shared" si="7"/>
        <v>7.497328567743837E-2</v>
      </c>
      <c r="S23" s="38">
        <f t="shared" si="8"/>
        <v>65991</v>
      </c>
      <c r="T23" s="40">
        <f t="shared" si="9"/>
        <v>0.24315929105715023</v>
      </c>
    </row>
    <row r="24" spans="1:20" ht="15" x14ac:dyDescent="0.25">
      <c r="A24" s="3">
        <v>22</v>
      </c>
      <c r="B24" s="18"/>
      <c r="C24" s="38">
        <f>Overview!B24</f>
        <v>264573</v>
      </c>
      <c r="D24" s="40">
        <f t="shared" si="0"/>
        <v>1</v>
      </c>
      <c r="E24" s="38">
        <v>219847</v>
      </c>
      <c r="F24" s="40">
        <f t="shared" si="1"/>
        <v>0.8309502481356752</v>
      </c>
      <c r="G24" s="38">
        <v>4600</v>
      </c>
      <c r="H24" s="40">
        <f t="shared" si="2"/>
        <v>1.7386505803691232E-2</v>
      </c>
      <c r="I24" s="38">
        <v>1312</v>
      </c>
      <c r="J24" s="40">
        <f t="shared" si="3"/>
        <v>4.9589338292267164E-3</v>
      </c>
      <c r="K24" s="38">
        <v>7827</v>
      </c>
      <c r="L24" s="40">
        <f t="shared" si="4"/>
        <v>2.9583517592498099E-2</v>
      </c>
      <c r="M24" s="38">
        <v>103</v>
      </c>
      <c r="N24" s="40">
        <f t="shared" si="5"/>
        <v>3.8930654299569497E-4</v>
      </c>
      <c r="O24" s="38">
        <v>11784</v>
      </c>
      <c r="P24" s="40">
        <f t="shared" si="6"/>
        <v>4.4539692258847276E-2</v>
      </c>
      <c r="Q24" s="38">
        <v>19100</v>
      </c>
      <c r="R24" s="40">
        <f t="shared" si="7"/>
        <v>7.2191795837065767E-2</v>
      </c>
      <c r="S24" s="38">
        <f t="shared" si="8"/>
        <v>44726</v>
      </c>
      <c r="T24" s="40">
        <f t="shared" si="9"/>
        <v>0.16904975186432478</v>
      </c>
    </row>
    <row r="25" spans="1:20" ht="15" x14ac:dyDescent="0.25">
      <c r="A25" s="3">
        <v>23</v>
      </c>
      <c r="B25" s="18"/>
      <c r="C25" s="38">
        <f>Overview!B25</f>
        <v>263780</v>
      </c>
      <c r="D25" s="40">
        <f t="shared" si="0"/>
        <v>1</v>
      </c>
      <c r="E25" s="38">
        <v>153791</v>
      </c>
      <c r="F25" s="40">
        <f t="shared" si="1"/>
        <v>0.58302752293577986</v>
      </c>
      <c r="G25" s="38">
        <v>44998</v>
      </c>
      <c r="H25" s="40">
        <f t="shared" si="2"/>
        <v>0.17058912730305559</v>
      </c>
      <c r="I25" s="38">
        <v>2323</v>
      </c>
      <c r="J25" s="40">
        <f t="shared" si="3"/>
        <v>8.8065812419440438E-3</v>
      </c>
      <c r="K25" s="38">
        <v>12245</v>
      </c>
      <c r="L25" s="40">
        <f t="shared" si="4"/>
        <v>4.6421260141026613E-2</v>
      </c>
      <c r="M25" s="38">
        <v>82</v>
      </c>
      <c r="N25" s="40">
        <f t="shared" si="5"/>
        <v>3.1086511486845097E-4</v>
      </c>
      <c r="O25" s="38">
        <v>26124</v>
      </c>
      <c r="P25" s="40">
        <f t="shared" si="6"/>
        <v>9.9037076351505049E-2</v>
      </c>
      <c r="Q25" s="38">
        <v>24217</v>
      </c>
      <c r="R25" s="40">
        <f t="shared" si="7"/>
        <v>9.180756691182046E-2</v>
      </c>
      <c r="S25" s="38">
        <f t="shared" si="8"/>
        <v>109989</v>
      </c>
      <c r="T25" s="40">
        <f t="shared" si="9"/>
        <v>0.41697247706422019</v>
      </c>
    </row>
    <row r="26" spans="1:20" ht="15" x14ac:dyDescent="0.25">
      <c r="A26" s="3">
        <v>24</v>
      </c>
      <c r="B26" s="18"/>
      <c r="C26" s="38">
        <f>Overview!B26</f>
        <v>265923</v>
      </c>
      <c r="D26" s="40">
        <f t="shared" si="0"/>
        <v>1</v>
      </c>
      <c r="E26" s="38">
        <v>217031</v>
      </c>
      <c r="F26" s="40">
        <f t="shared" si="1"/>
        <v>0.81614226674638901</v>
      </c>
      <c r="G26" s="38">
        <v>15346</v>
      </c>
      <c r="H26" s="40">
        <f t="shared" si="2"/>
        <v>5.7708434396423022E-2</v>
      </c>
      <c r="I26" s="38">
        <v>1282</v>
      </c>
      <c r="J26" s="40">
        <f t="shared" si="3"/>
        <v>4.8209444087198173E-3</v>
      </c>
      <c r="K26" s="38">
        <v>5553</v>
      </c>
      <c r="L26" s="40">
        <f t="shared" si="4"/>
        <v>2.0881984634649881E-2</v>
      </c>
      <c r="M26" s="38">
        <v>85</v>
      </c>
      <c r="N26" s="40">
        <f t="shared" si="5"/>
        <v>3.1964139995412208E-4</v>
      </c>
      <c r="O26" s="38">
        <v>8899</v>
      </c>
      <c r="P26" s="40">
        <f t="shared" si="6"/>
        <v>3.346457433166744E-2</v>
      </c>
      <c r="Q26" s="38">
        <v>17727</v>
      </c>
      <c r="R26" s="40">
        <f t="shared" si="7"/>
        <v>6.6662154082196723E-2</v>
      </c>
      <c r="S26" s="38">
        <f t="shared" si="8"/>
        <v>48892</v>
      </c>
      <c r="T26" s="40">
        <f t="shared" si="9"/>
        <v>0.18385773325361102</v>
      </c>
    </row>
    <row r="27" spans="1:20" ht="15" x14ac:dyDescent="0.25">
      <c r="A27" s="3">
        <v>25</v>
      </c>
      <c r="B27" s="18"/>
      <c r="C27" s="38">
        <f>Overview!B27</f>
        <v>269835</v>
      </c>
      <c r="D27" s="40">
        <f t="shared" si="0"/>
        <v>1.0000000000000002</v>
      </c>
      <c r="E27" s="38">
        <v>246732</v>
      </c>
      <c r="F27" s="40">
        <f t="shared" si="1"/>
        <v>0.91438101061759969</v>
      </c>
      <c r="G27" s="38">
        <v>4410</v>
      </c>
      <c r="H27" s="40">
        <f t="shared" si="2"/>
        <v>1.6343320918338986E-2</v>
      </c>
      <c r="I27" s="38">
        <v>1062</v>
      </c>
      <c r="J27" s="40">
        <f t="shared" si="3"/>
        <v>3.9357385068653069E-3</v>
      </c>
      <c r="K27" s="38">
        <v>1185</v>
      </c>
      <c r="L27" s="40">
        <f t="shared" si="4"/>
        <v>4.3915726277169382E-3</v>
      </c>
      <c r="M27" s="38">
        <v>77</v>
      </c>
      <c r="N27" s="40">
        <f t="shared" si="5"/>
        <v>2.8535957159004575E-4</v>
      </c>
      <c r="O27" s="38">
        <v>2597</v>
      </c>
      <c r="P27" s="40">
        <f t="shared" si="6"/>
        <v>9.6244000963551807E-3</v>
      </c>
      <c r="Q27" s="38">
        <v>13772</v>
      </c>
      <c r="R27" s="40">
        <f t="shared" si="7"/>
        <v>5.1038597661533902E-2</v>
      </c>
      <c r="S27" s="38">
        <f t="shared" si="8"/>
        <v>23103</v>
      </c>
      <c r="T27" s="40">
        <f t="shared" si="9"/>
        <v>8.5618989382400354E-2</v>
      </c>
    </row>
    <row r="28" spans="1:20" ht="15" x14ac:dyDescent="0.25">
      <c r="A28" s="3">
        <v>26</v>
      </c>
      <c r="B28" s="18"/>
      <c r="C28" s="38">
        <f>Overview!B28</f>
        <v>266938</v>
      </c>
      <c r="D28" s="40">
        <f t="shared" si="0"/>
        <v>1</v>
      </c>
      <c r="E28" s="38">
        <v>228163</v>
      </c>
      <c r="F28" s="40">
        <f t="shared" si="1"/>
        <v>0.85474155047239431</v>
      </c>
      <c r="G28" s="38">
        <v>9538</v>
      </c>
      <c r="H28" s="40">
        <f t="shared" si="2"/>
        <v>3.5731143561426246E-2</v>
      </c>
      <c r="I28" s="38">
        <v>1663</v>
      </c>
      <c r="J28" s="40">
        <f t="shared" si="3"/>
        <v>6.229911065490863E-3</v>
      </c>
      <c r="K28" s="38">
        <v>2584</v>
      </c>
      <c r="L28" s="40">
        <f t="shared" si="4"/>
        <v>9.680150446920258E-3</v>
      </c>
      <c r="M28" s="38">
        <v>125</v>
      </c>
      <c r="N28" s="40">
        <f t="shared" si="5"/>
        <v>4.6827353168151404E-4</v>
      </c>
      <c r="O28" s="38">
        <v>7606</v>
      </c>
      <c r="P28" s="40">
        <f t="shared" si="6"/>
        <v>2.8493507855756769E-2</v>
      </c>
      <c r="Q28" s="38">
        <v>17259</v>
      </c>
      <c r="R28" s="40">
        <f t="shared" si="7"/>
        <v>6.4655463066330007E-2</v>
      </c>
      <c r="S28" s="38">
        <f t="shared" si="8"/>
        <v>38775</v>
      </c>
      <c r="T28" s="40">
        <f t="shared" si="9"/>
        <v>0.14525844952760567</v>
      </c>
    </row>
    <row r="29" spans="1:20" ht="15" x14ac:dyDescent="0.25">
      <c r="A29" s="3">
        <v>27</v>
      </c>
      <c r="B29" s="18"/>
      <c r="C29" s="38">
        <f>Overview!B29</f>
        <v>269079</v>
      </c>
      <c r="D29" s="40">
        <f t="shared" si="0"/>
        <v>1</v>
      </c>
      <c r="E29" s="38">
        <v>187291</v>
      </c>
      <c r="F29" s="40">
        <f t="shared" si="1"/>
        <v>0.69604465603038512</v>
      </c>
      <c r="G29" s="38">
        <v>34061</v>
      </c>
      <c r="H29" s="40">
        <f t="shared" si="2"/>
        <v>0.12658364272202588</v>
      </c>
      <c r="I29" s="38">
        <v>936</v>
      </c>
      <c r="J29" s="40">
        <f t="shared" si="3"/>
        <v>3.4785323269374423E-3</v>
      </c>
      <c r="K29" s="38">
        <v>20299</v>
      </c>
      <c r="L29" s="40">
        <f t="shared" si="4"/>
        <v>7.5438811650110196E-2</v>
      </c>
      <c r="M29" s="38">
        <v>177</v>
      </c>
      <c r="N29" s="40">
        <f t="shared" si="5"/>
        <v>6.5779938233752908E-4</v>
      </c>
      <c r="O29" s="38">
        <v>5763</v>
      </c>
      <c r="P29" s="40">
        <f t="shared" si="6"/>
        <v>2.1417501923227007E-2</v>
      </c>
      <c r="Q29" s="38">
        <v>20552</v>
      </c>
      <c r="R29" s="40">
        <f t="shared" si="7"/>
        <v>7.6379055964976822E-2</v>
      </c>
      <c r="S29" s="38">
        <f t="shared" si="8"/>
        <v>81788</v>
      </c>
      <c r="T29" s="40">
        <f t="shared" si="9"/>
        <v>0.30395534396961488</v>
      </c>
    </row>
    <row r="30" spans="1:20" ht="15" x14ac:dyDescent="0.25">
      <c r="A30" s="3">
        <v>28</v>
      </c>
      <c r="B30" s="18"/>
      <c r="C30" s="38">
        <f>Overview!B30</f>
        <v>265180</v>
      </c>
      <c r="D30" s="40">
        <f t="shared" si="0"/>
        <v>0.99999999999999978</v>
      </c>
      <c r="E30" s="38">
        <v>233240</v>
      </c>
      <c r="F30" s="40">
        <f t="shared" si="1"/>
        <v>0.87955351082283728</v>
      </c>
      <c r="G30" s="38">
        <v>7459</v>
      </c>
      <c r="H30" s="40">
        <f t="shared" si="2"/>
        <v>2.812806395655781E-2</v>
      </c>
      <c r="I30" s="38">
        <v>1085</v>
      </c>
      <c r="J30" s="40">
        <f t="shared" si="3"/>
        <v>4.091560449505996E-3</v>
      </c>
      <c r="K30" s="38">
        <v>1550</v>
      </c>
      <c r="L30" s="40">
        <f t="shared" si="4"/>
        <v>5.845086356437137E-3</v>
      </c>
      <c r="M30" s="38">
        <v>42</v>
      </c>
      <c r="N30" s="40">
        <f t="shared" si="5"/>
        <v>1.5838298514216759E-4</v>
      </c>
      <c r="O30" s="38">
        <v>4282</v>
      </c>
      <c r="P30" s="40">
        <f t="shared" si="6"/>
        <v>1.6147522437589563E-2</v>
      </c>
      <c r="Q30" s="38">
        <v>17522</v>
      </c>
      <c r="R30" s="40">
        <f t="shared" si="7"/>
        <v>6.6075872991930004E-2</v>
      </c>
      <c r="S30" s="38">
        <f t="shared" si="8"/>
        <v>31940</v>
      </c>
      <c r="T30" s="40">
        <f t="shared" si="9"/>
        <v>0.12044648917716268</v>
      </c>
    </row>
    <row r="31" spans="1:20" ht="15" x14ac:dyDescent="0.25">
      <c r="A31" s="3">
        <v>29</v>
      </c>
      <c r="B31" s="18"/>
      <c r="C31" s="38">
        <f>Overview!B31</f>
        <v>271728</v>
      </c>
      <c r="D31" s="40">
        <f t="shared" si="0"/>
        <v>1</v>
      </c>
      <c r="E31" s="38">
        <v>215807</v>
      </c>
      <c r="F31" s="40">
        <f t="shared" si="1"/>
        <v>0.79420229052581992</v>
      </c>
      <c r="G31" s="38">
        <v>18968</v>
      </c>
      <c r="H31" s="40">
        <f t="shared" si="2"/>
        <v>6.9805099216863925E-2</v>
      </c>
      <c r="I31" s="38">
        <v>939</v>
      </c>
      <c r="J31" s="40">
        <f t="shared" si="3"/>
        <v>3.4556615438968382E-3</v>
      </c>
      <c r="K31" s="38">
        <v>13773</v>
      </c>
      <c r="L31" s="40">
        <f t="shared" si="4"/>
        <v>5.0686716127892599E-2</v>
      </c>
      <c r="M31" s="38">
        <v>59</v>
      </c>
      <c r="N31" s="40">
        <f t="shared" si="5"/>
        <v>2.1712889359948184E-4</v>
      </c>
      <c r="O31" s="38">
        <v>3381</v>
      </c>
      <c r="P31" s="40">
        <f t="shared" si="6"/>
        <v>1.2442589648472002E-2</v>
      </c>
      <c r="Q31" s="38">
        <v>18801</v>
      </c>
      <c r="R31" s="40">
        <f t="shared" si="7"/>
        <v>6.919051404345522E-2</v>
      </c>
      <c r="S31" s="38">
        <f t="shared" si="8"/>
        <v>55921</v>
      </c>
      <c r="T31" s="40">
        <f t="shared" si="9"/>
        <v>0.20579770947418005</v>
      </c>
    </row>
    <row r="32" spans="1:20" ht="15" x14ac:dyDescent="0.25">
      <c r="A32" s="3">
        <v>30</v>
      </c>
      <c r="B32" s="18"/>
      <c r="C32" s="38">
        <f>Overview!B32</f>
        <v>264560</v>
      </c>
      <c r="D32" s="40">
        <f t="shared" si="0"/>
        <v>1</v>
      </c>
      <c r="E32" s="38">
        <v>192633</v>
      </c>
      <c r="F32" s="40">
        <f t="shared" si="1"/>
        <v>0.72812594496522531</v>
      </c>
      <c r="G32" s="38">
        <v>32650</v>
      </c>
      <c r="H32" s="40">
        <f t="shared" si="2"/>
        <v>0.12341245842153009</v>
      </c>
      <c r="I32" s="38">
        <v>1431</v>
      </c>
      <c r="J32" s="40">
        <f t="shared" si="3"/>
        <v>5.4089809495010584E-3</v>
      </c>
      <c r="K32" s="38">
        <v>7560</v>
      </c>
      <c r="L32" s="40">
        <f t="shared" si="4"/>
        <v>2.8575748412458423E-2</v>
      </c>
      <c r="M32" s="38">
        <v>77</v>
      </c>
      <c r="N32" s="40">
        <f t="shared" si="5"/>
        <v>2.9104928938615061E-4</v>
      </c>
      <c r="O32" s="38">
        <v>7398</v>
      </c>
      <c r="P32" s="40">
        <f t="shared" si="6"/>
        <v>2.7963410946477169E-2</v>
      </c>
      <c r="Q32" s="38">
        <v>22811</v>
      </c>
      <c r="R32" s="40">
        <f t="shared" si="7"/>
        <v>8.6222407015421831E-2</v>
      </c>
      <c r="S32" s="38">
        <f t="shared" si="8"/>
        <v>71927</v>
      </c>
      <c r="T32" s="40">
        <f t="shared" si="9"/>
        <v>0.27187405503477474</v>
      </c>
    </row>
    <row r="33" spans="1:20" ht="15" x14ac:dyDescent="0.25">
      <c r="A33" s="3">
        <v>31</v>
      </c>
      <c r="B33" s="18"/>
      <c r="C33" s="38">
        <f>Overview!B33</f>
        <v>265619</v>
      </c>
      <c r="D33" s="40">
        <f t="shared" si="0"/>
        <v>0.99999999999999989</v>
      </c>
      <c r="E33" s="38">
        <v>243698</v>
      </c>
      <c r="F33" s="40">
        <f t="shared" si="1"/>
        <v>0.91747201819146973</v>
      </c>
      <c r="G33" s="38">
        <v>1934</v>
      </c>
      <c r="H33" s="40">
        <f t="shared" si="2"/>
        <v>7.2811056437980717E-3</v>
      </c>
      <c r="I33" s="38">
        <v>828</v>
      </c>
      <c r="J33" s="40">
        <f t="shared" si="3"/>
        <v>3.1172468836943141E-3</v>
      </c>
      <c r="K33" s="38">
        <v>2257</v>
      </c>
      <c r="L33" s="40">
        <f t="shared" si="4"/>
        <v>8.4971331117126413E-3</v>
      </c>
      <c r="M33" s="38">
        <v>126</v>
      </c>
      <c r="N33" s="40">
        <f t="shared" si="5"/>
        <v>4.7436365621435212E-4</v>
      </c>
      <c r="O33" s="38">
        <v>1977</v>
      </c>
      <c r="P33" s="40">
        <f t="shared" si="6"/>
        <v>7.4429916534585255E-3</v>
      </c>
      <c r="Q33" s="38">
        <v>14799</v>
      </c>
      <c r="R33" s="40">
        <f t="shared" si="7"/>
        <v>5.571514085965236E-2</v>
      </c>
      <c r="S33" s="38">
        <f t="shared" si="8"/>
        <v>21921</v>
      </c>
      <c r="T33" s="40">
        <f t="shared" si="9"/>
        <v>8.2527981808530257E-2</v>
      </c>
    </row>
    <row r="34" spans="1:20" ht="15" x14ac:dyDescent="0.25">
      <c r="A34" s="3">
        <v>32</v>
      </c>
      <c r="B34" s="18"/>
      <c r="C34" s="38">
        <f>Overview!B34</f>
        <v>270401</v>
      </c>
      <c r="D34" s="40">
        <f t="shared" si="0"/>
        <v>0.99999999999999989</v>
      </c>
      <c r="E34" s="38">
        <v>221688</v>
      </c>
      <c r="F34" s="40">
        <f t="shared" si="1"/>
        <v>0.81984903901982609</v>
      </c>
      <c r="G34" s="38">
        <v>12633</v>
      </c>
      <c r="H34" s="40">
        <f t="shared" si="2"/>
        <v>4.6719501776990469E-2</v>
      </c>
      <c r="I34" s="38">
        <v>1110</v>
      </c>
      <c r="J34" s="40">
        <f t="shared" si="3"/>
        <v>4.1050144045325278E-3</v>
      </c>
      <c r="K34" s="38">
        <v>13600</v>
      </c>
      <c r="L34" s="40">
        <f t="shared" si="4"/>
        <v>5.0295671983461597E-2</v>
      </c>
      <c r="M34" s="38">
        <v>110</v>
      </c>
      <c r="N34" s="40">
        <f t="shared" si="5"/>
        <v>4.0680322927799824E-4</v>
      </c>
      <c r="O34" s="38">
        <v>4465</v>
      </c>
      <c r="P34" s="40">
        <f t="shared" si="6"/>
        <v>1.6512512897511475E-2</v>
      </c>
      <c r="Q34" s="38">
        <v>16795</v>
      </c>
      <c r="R34" s="40">
        <f t="shared" si="7"/>
        <v>6.2111456688399819E-2</v>
      </c>
      <c r="S34" s="38">
        <f t="shared" si="8"/>
        <v>48713</v>
      </c>
      <c r="T34" s="40">
        <f t="shared" si="9"/>
        <v>0.18015096098017389</v>
      </c>
    </row>
    <row r="35" spans="1:20" ht="15" x14ac:dyDescent="0.25">
      <c r="A35" s="3">
        <v>33</v>
      </c>
      <c r="B35" s="18"/>
      <c r="C35" s="38">
        <f>Overview!B35</f>
        <v>270078</v>
      </c>
      <c r="D35" s="40">
        <f t="shared" si="0"/>
        <v>1</v>
      </c>
      <c r="E35" s="38">
        <v>242204</v>
      </c>
      <c r="F35" s="40">
        <f t="shared" si="1"/>
        <v>0.89679277838254134</v>
      </c>
      <c r="G35" s="38">
        <v>6872</v>
      </c>
      <c r="H35" s="40">
        <f t="shared" si="2"/>
        <v>2.5444501218166604E-2</v>
      </c>
      <c r="I35" s="38">
        <v>1203</v>
      </c>
      <c r="J35" s="40">
        <f t="shared" si="3"/>
        <v>4.4542687668007019E-3</v>
      </c>
      <c r="K35" s="38">
        <v>1164</v>
      </c>
      <c r="L35" s="40">
        <f t="shared" si="4"/>
        <v>4.3098660386999312E-3</v>
      </c>
      <c r="M35" s="38">
        <v>86</v>
      </c>
      <c r="N35" s="40">
        <f t="shared" si="5"/>
        <v>3.1842652863246914E-4</v>
      </c>
      <c r="O35" s="38">
        <v>4352</v>
      </c>
      <c r="P35" s="40">
        <f t="shared" si="6"/>
        <v>1.6113863402424485E-2</v>
      </c>
      <c r="Q35" s="38">
        <v>14197</v>
      </c>
      <c r="R35" s="40">
        <f t="shared" si="7"/>
        <v>5.256629566273447E-2</v>
      </c>
      <c r="S35" s="38">
        <f t="shared" si="8"/>
        <v>27874</v>
      </c>
      <c r="T35" s="40">
        <f t="shared" si="9"/>
        <v>0.10320722161745866</v>
      </c>
    </row>
    <row r="36" spans="1:20" ht="15" x14ac:dyDescent="0.25">
      <c r="A36" s="3">
        <v>34</v>
      </c>
      <c r="B36" s="18"/>
      <c r="C36" s="38">
        <f>Overview!B36</f>
        <v>267155</v>
      </c>
      <c r="D36" s="40">
        <f t="shared" si="0"/>
        <v>1</v>
      </c>
      <c r="E36" s="38">
        <v>214649</v>
      </c>
      <c r="F36" s="40">
        <f t="shared" si="1"/>
        <v>0.80346240946267145</v>
      </c>
      <c r="G36" s="38">
        <v>24872</v>
      </c>
      <c r="H36" s="40">
        <f t="shared" si="2"/>
        <v>9.3099511519529859E-2</v>
      </c>
      <c r="I36" s="38">
        <v>2605</v>
      </c>
      <c r="J36" s="40">
        <f t="shared" si="3"/>
        <v>9.7508936759559059E-3</v>
      </c>
      <c r="K36" s="38">
        <v>1461</v>
      </c>
      <c r="L36" s="40">
        <f t="shared" si="4"/>
        <v>5.4687353783384176E-3</v>
      </c>
      <c r="M36" s="38">
        <v>56</v>
      </c>
      <c r="N36" s="40">
        <f t="shared" si="5"/>
        <v>2.096161404428141E-4</v>
      </c>
      <c r="O36" s="38">
        <v>5589</v>
      </c>
      <c r="P36" s="40">
        <f t="shared" si="6"/>
        <v>2.0920439445265858E-2</v>
      </c>
      <c r="Q36" s="38">
        <v>17923</v>
      </c>
      <c r="R36" s="40">
        <f t="shared" si="7"/>
        <v>6.7088394377795665E-2</v>
      </c>
      <c r="S36" s="38">
        <f t="shared" si="8"/>
        <v>52506</v>
      </c>
      <c r="T36" s="40">
        <f t="shared" si="9"/>
        <v>0.19653759053732853</v>
      </c>
    </row>
    <row r="37" spans="1:20" ht="15" x14ac:dyDescent="0.25">
      <c r="A37" s="3">
        <v>35</v>
      </c>
      <c r="B37" s="18"/>
      <c r="C37" s="38">
        <f>Overview!B37</f>
        <v>268708</v>
      </c>
      <c r="D37" s="40">
        <f t="shared" si="0"/>
        <v>1</v>
      </c>
      <c r="E37" s="38">
        <v>240986</v>
      </c>
      <c r="F37" s="40">
        <f t="shared" si="1"/>
        <v>0.89683224913288773</v>
      </c>
      <c r="G37" s="38">
        <v>5968</v>
      </c>
      <c r="H37" s="40">
        <f t="shared" si="2"/>
        <v>2.2209982583324649E-2</v>
      </c>
      <c r="I37" s="38">
        <v>3390</v>
      </c>
      <c r="J37" s="40">
        <f t="shared" si="3"/>
        <v>1.2615925093409947E-2</v>
      </c>
      <c r="K37" s="38">
        <v>1902</v>
      </c>
      <c r="L37" s="40">
        <f t="shared" si="4"/>
        <v>7.0783154948866429E-3</v>
      </c>
      <c r="M37" s="38">
        <v>81</v>
      </c>
      <c r="N37" s="40">
        <f t="shared" si="5"/>
        <v>3.0144245798413149E-4</v>
      </c>
      <c r="O37" s="38">
        <v>2963</v>
      </c>
      <c r="P37" s="40">
        <f t="shared" si="6"/>
        <v>1.1026839543296068E-2</v>
      </c>
      <c r="Q37" s="38">
        <v>13418</v>
      </c>
      <c r="R37" s="40">
        <f t="shared" si="7"/>
        <v>4.9935245694210817E-2</v>
      </c>
      <c r="S37" s="38">
        <f t="shared" si="8"/>
        <v>27722</v>
      </c>
      <c r="T37" s="40">
        <f t="shared" si="9"/>
        <v>0.10316775086711226</v>
      </c>
    </row>
    <row r="38" spans="1:20" ht="15" x14ac:dyDescent="0.25">
      <c r="A38" s="3">
        <v>36</v>
      </c>
      <c r="B38" s="18"/>
      <c r="C38" s="38">
        <f>Overview!B38</f>
        <v>265136</v>
      </c>
      <c r="D38" s="40">
        <f t="shared" si="0"/>
        <v>1</v>
      </c>
      <c r="E38" s="38">
        <v>247931</v>
      </c>
      <c r="F38" s="40">
        <f t="shared" si="1"/>
        <v>0.93510877436485429</v>
      </c>
      <c r="G38" s="38">
        <v>977</v>
      </c>
      <c r="H38" s="40">
        <f t="shared" si="2"/>
        <v>3.6849013336551807E-3</v>
      </c>
      <c r="I38" s="38">
        <v>1549</v>
      </c>
      <c r="J38" s="40">
        <f t="shared" si="3"/>
        <v>5.8422847142598515E-3</v>
      </c>
      <c r="K38" s="38">
        <v>1011</v>
      </c>
      <c r="L38" s="40">
        <f t="shared" si="4"/>
        <v>3.8131374087260876E-3</v>
      </c>
      <c r="M38" s="38">
        <v>51</v>
      </c>
      <c r="N38" s="40">
        <f t="shared" si="5"/>
        <v>1.9235411260636051E-4</v>
      </c>
      <c r="O38" s="38">
        <v>1600</v>
      </c>
      <c r="P38" s="40">
        <f t="shared" si="6"/>
        <v>6.0346388268662119E-3</v>
      </c>
      <c r="Q38" s="38">
        <v>12017</v>
      </c>
      <c r="R38" s="40">
        <f t="shared" si="7"/>
        <v>4.5323909239032047E-2</v>
      </c>
      <c r="S38" s="38">
        <f t="shared" si="8"/>
        <v>17205</v>
      </c>
      <c r="T38" s="40">
        <f t="shared" si="9"/>
        <v>6.4891225635145738E-2</v>
      </c>
    </row>
    <row r="39" spans="1:20" ht="15" x14ac:dyDescent="0.25">
      <c r="A39" s="3">
        <v>37</v>
      </c>
      <c r="B39" s="18"/>
      <c r="C39" s="38">
        <f>Overview!B39</f>
        <v>261707</v>
      </c>
      <c r="D39" s="40">
        <f t="shared" si="0"/>
        <v>1</v>
      </c>
      <c r="E39" s="38">
        <v>231238</v>
      </c>
      <c r="F39" s="40">
        <f t="shared" si="1"/>
        <v>0.88357590740790271</v>
      </c>
      <c r="G39" s="38">
        <v>1952</v>
      </c>
      <c r="H39" s="40">
        <f t="shared" si="2"/>
        <v>7.458722922963467E-3</v>
      </c>
      <c r="I39" s="38">
        <v>9410</v>
      </c>
      <c r="J39" s="40">
        <f t="shared" si="3"/>
        <v>3.595624113990073E-2</v>
      </c>
      <c r="K39" s="38">
        <v>1584</v>
      </c>
      <c r="L39" s="40">
        <f t="shared" si="4"/>
        <v>6.0525702407654364E-3</v>
      </c>
      <c r="M39" s="38">
        <v>126</v>
      </c>
      <c r="N39" s="40">
        <f t="shared" si="5"/>
        <v>4.8145445096997786E-4</v>
      </c>
      <c r="O39" s="38">
        <v>2154</v>
      </c>
      <c r="P39" s="40">
        <f t="shared" si="6"/>
        <v>8.2305784713439072E-3</v>
      </c>
      <c r="Q39" s="38">
        <v>15243</v>
      </c>
      <c r="R39" s="40">
        <f t="shared" si="7"/>
        <v>5.8244525366153752E-2</v>
      </c>
      <c r="S39" s="38">
        <f t="shared" si="8"/>
        <v>30469</v>
      </c>
      <c r="T39" s="40">
        <f t="shared" si="9"/>
        <v>0.11642409259209727</v>
      </c>
    </row>
    <row r="40" spans="1:20" ht="15" x14ac:dyDescent="0.25">
      <c r="A40" s="3">
        <v>38</v>
      </c>
      <c r="B40" s="18"/>
      <c r="C40" s="38">
        <f>Overview!B40</f>
        <v>266616</v>
      </c>
      <c r="D40" s="40">
        <f t="shared" si="0"/>
        <v>1</v>
      </c>
      <c r="E40" s="38">
        <v>236793</v>
      </c>
      <c r="F40" s="40">
        <f t="shared" si="1"/>
        <v>0.88814249707444415</v>
      </c>
      <c r="G40" s="38">
        <v>4457</v>
      </c>
      <c r="H40" s="40">
        <f t="shared" si="2"/>
        <v>1.6716926215981035E-2</v>
      </c>
      <c r="I40" s="38">
        <v>8148</v>
      </c>
      <c r="J40" s="40">
        <f t="shared" si="3"/>
        <v>3.0560806553245116E-2</v>
      </c>
      <c r="K40" s="38">
        <v>1856</v>
      </c>
      <c r="L40" s="40">
        <f t="shared" si="4"/>
        <v>6.9613226513037477E-3</v>
      </c>
      <c r="M40" s="38">
        <v>85</v>
      </c>
      <c r="N40" s="40">
        <f t="shared" si="5"/>
        <v>3.1881057400906174E-4</v>
      </c>
      <c r="O40" s="38">
        <v>1338</v>
      </c>
      <c r="P40" s="40">
        <f t="shared" si="6"/>
        <v>5.0184535061661715E-3</v>
      </c>
      <c r="Q40" s="38">
        <v>13939</v>
      </c>
      <c r="R40" s="40">
        <f t="shared" si="7"/>
        <v>5.2281183424850719E-2</v>
      </c>
      <c r="S40" s="38">
        <f t="shared" si="8"/>
        <v>29823</v>
      </c>
      <c r="T40" s="40">
        <f t="shared" si="9"/>
        <v>0.11185750292555585</v>
      </c>
    </row>
    <row r="41" spans="1:20" ht="12.75" customHeight="1" x14ac:dyDescent="0.2">
      <c r="D41" s="41"/>
      <c r="F41" s="41"/>
      <c r="H41" s="41"/>
      <c r="J41" s="41"/>
      <c r="L41" s="41"/>
      <c r="N41" s="41"/>
      <c r="P41" s="41"/>
      <c r="T41" s="41"/>
    </row>
    <row r="42" spans="1:20" ht="12.75" customHeight="1" x14ac:dyDescent="0.2">
      <c r="D42" s="41"/>
      <c r="F42" s="41"/>
      <c r="H42" s="41"/>
      <c r="J42" s="41"/>
      <c r="L42" s="41"/>
      <c r="N42" s="41"/>
      <c r="P42" s="41"/>
      <c r="T42" s="41"/>
    </row>
    <row r="43" spans="1:20" ht="12.75" customHeight="1" x14ac:dyDescent="0.2">
      <c r="D43" s="41"/>
      <c r="F43" s="41"/>
      <c r="H43" s="41"/>
      <c r="J43" s="41"/>
      <c r="L43" s="41"/>
      <c r="N43" s="41"/>
      <c r="P43" s="41"/>
      <c r="T43" s="41"/>
    </row>
    <row r="44" spans="1:20" ht="12.75" customHeight="1" x14ac:dyDescent="0.2">
      <c r="D44" s="41"/>
      <c r="F44" s="41"/>
      <c r="H44" s="41"/>
      <c r="J44" s="41"/>
      <c r="L44" s="41"/>
      <c r="N44" s="41"/>
      <c r="P44" s="41"/>
      <c r="T44" s="41"/>
    </row>
    <row r="45" spans="1:20" ht="12.75" customHeight="1" x14ac:dyDescent="0.2">
      <c r="D45" s="41"/>
      <c r="F45" s="41"/>
      <c r="H45" s="41"/>
      <c r="J45" s="41"/>
      <c r="L45" s="41"/>
      <c r="N45" s="41"/>
      <c r="P45" s="41"/>
      <c r="T45" s="41"/>
    </row>
    <row r="46" spans="1:20" ht="12.75" customHeight="1" x14ac:dyDescent="0.2">
      <c r="D46" s="41"/>
      <c r="F46" s="41"/>
      <c r="H46" s="41"/>
      <c r="J46" s="41"/>
      <c r="L46" s="41"/>
      <c r="N46" s="41"/>
      <c r="P46" s="41"/>
      <c r="T46" s="41"/>
    </row>
    <row r="47" spans="1:20" ht="12.75" customHeight="1" x14ac:dyDescent="0.2">
      <c r="D47" s="41"/>
      <c r="F47" s="41"/>
      <c r="H47" s="41"/>
      <c r="J47" s="41"/>
      <c r="L47" s="41"/>
      <c r="N47" s="41"/>
      <c r="P47" s="41"/>
      <c r="T47" s="41"/>
    </row>
    <row r="48" spans="1:20" ht="12.75" customHeight="1" x14ac:dyDescent="0.2">
      <c r="D48" s="41"/>
      <c r="F48" s="41"/>
      <c r="H48" s="41"/>
      <c r="J48" s="41"/>
      <c r="L48" s="41"/>
      <c r="N48" s="41"/>
      <c r="P48" s="41"/>
      <c r="T48" s="41"/>
    </row>
    <row r="49" spans="4:20" ht="12.75" customHeight="1" x14ac:dyDescent="0.2">
      <c r="D49" s="41"/>
      <c r="F49" s="41"/>
      <c r="H49" s="41"/>
      <c r="J49" s="41"/>
      <c r="L49" s="41"/>
      <c r="N49" s="41"/>
      <c r="P49" s="41"/>
      <c r="T49" s="41"/>
    </row>
    <row r="50" spans="4:20" ht="12.75" customHeight="1" x14ac:dyDescent="0.2">
      <c r="D50" s="41"/>
      <c r="F50" s="41"/>
      <c r="H50" s="41"/>
      <c r="J50" s="41"/>
      <c r="L50" s="41"/>
      <c r="N50" s="41"/>
      <c r="P50" s="41"/>
      <c r="T50" s="41"/>
    </row>
    <row r="51" spans="4:20" ht="12.75" customHeight="1" x14ac:dyDescent="0.2">
      <c r="D51" s="41"/>
      <c r="F51" s="41"/>
      <c r="H51" s="41"/>
      <c r="J51" s="41"/>
      <c r="L51" s="41"/>
      <c r="N51" s="41"/>
      <c r="P51" s="41"/>
      <c r="T51" s="41"/>
    </row>
    <row r="52" spans="4:20" x14ac:dyDescent="0.2">
      <c r="D52" s="41"/>
      <c r="F52" s="41"/>
      <c r="H52" s="41"/>
      <c r="J52" s="41"/>
      <c r="L52" s="41"/>
      <c r="N52" s="41"/>
      <c r="P52" s="41"/>
      <c r="T52" s="41"/>
    </row>
    <row r="53" spans="4:20" x14ac:dyDescent="0.2">
      <c r="D53" s="41"/>
      <c r="F53" s="41"/>
      <c r="H53" s="41"/>
      <c r="J53" s="41"/>
      <c r="L53" s="41"/>
      <c r="N53" s="41"/>
      <c r="P53" s="41"/>
      <c r="T53" s="41"/>
    </row>
    <row r="54" spans="4:20" x14ac:dyDescent="0.2">
      <c r="D54" s="41"/>
      <c r="F54" s="41"/>
      <c r="H54" s="41"/>
      <c r="J54" s="41"/>
      <c r="L54" s="41"/>
      <c r="N54" s="41"/>
      <c r="P54" s="41"/>
      <c r="T54" s="41"/>
    </row>
    <row r="55" spans="4:20" x14ac:dyDescent="0.2">
      <c r="D55" s="41"/>
      <c r="F55" s="41"/>
      <c r="H55" s="41"/>
      <c r="J55" s="41"/>
      <c r="L55" s="41"/>
      <c r="N55" s="41"/>
      <c r="P55" s="41"/>
      <c r="T55" s="41"/>
    </row>
    <row r="56" spans="4:20" x14ac:dyDescent="0.2">
      <c r="D56" s="41"/>
      <c r="F56" s="41"/>
      <c r="H56" s="41"/>
      <c r="J56" s="41"/>
      <c r="L56" s="41"/>
      <c r="N56" s="41"/>
      <c r="P56" s="41"/>
      <c r="T56" s="41"/>
    </row>
    <row r="57" spans="4:20" x14ac:dyDescent="0.2">
      <c r="D57" s="41"/>
      <c r="F57" s="41"/>
      <c r="H57" s="41"/>
      <c r="J57" s="41"/>
      <c r="L57" s="41"/>
      <c r="N57" s="41"/>
      <c r="P57" s="41"/>
      <c r="T57" s="41"/>
    </row>
    <row r="58" spans="4:20" x14ac:dyDescent="0.2">
      <c r="D58" s="41"/>
      <c r="F58" s="41"/>
      <c r="H58" s="41"/>
      <c r="J58" s="41"/>
      <c r="L58" s="41"/>
      <c r="N58" s="41"/>
      <c r="P58" s="41"/>
      <c r="T58" s="41"/>
    </row>
    <row r="59" spans="4:20" x14ac:dyDescent="0.2">
      <c r="D59" s="41"/>
      <c r="F59" s="41"/>
      <c r="H59" s="41"/>
      <c r="J59" s="41"/>
      <c r="L59" s="41"/>
      <c r="N59" s="41"/>
      <c r="P59" s="41"/>
      <c r="T59" s="41"/>
    </row>
    <row r="60" spans="4:20" x14ac:dyDescent="0.2">
      <c r="D60" s="41"/>
      <c r="F60" s="41"/>
      <c r="H60" s="41"/>
      <c r="J60" s="41"/>
      <c r="L60" s="41"/>
      <c r="N60" s="41"/>
      <c r="P60" s="41"/>
      <c r="T60" s="41"/>
    </row>
    <row r="61" spans="4:20" x14ac:dyDescent="0.2">
      <c r="D61" s="41"/>
      <c r="F61" s="41"/>
      <c r="H61" s="41"/>
      <c r="J61" s="41"/>
      <c r="L61" s="41"/>
      <c r="N61" s="41"/>
      <c r="P61" s="41"/>
      <c r="T61" s="41"/>
    </row>
    <row r="62" spans="4:20" x14ac:dyDescent="0.2">
      <c r="D62" s="41"/>
      <c r="F62" s="41"/>
      <c r="H62" s="41"/>
      <c r="J62" s="41"/>
      <c r="L62" s="41"/>
      <c r="N62" s="41"/>
      <c r="P62" s="41"/>
      <c r="T62" s="41"/>
    </row>
    <row r="63" spans="4:20" x14ac:dyDescent="0.2">
      <c r="D63" s="41"/>
      <c r="F63" s="41"/>
      <c r="H63" s="41"/>
      <c r="J63" s="41"/>
      <c r="L63" s="41"/>
      <c r="N63" s="41"/>
      <c r="P63" s="41"/>
      <c r="T63" s="41"/>
    </row>
    <row r="64" spans="4:20" x14ac:dyDescent="0.2">
      <c r="D64" s="41"/>
      <c r="F64" s="41"/>
      <c r="H64" s="41"/>
      <c r="J64" s="41"/>
      <c r="L64" s="41"/>
      <c r="N64" s="41"/>
      <c r="P64" s="41"/>
      <c r="T64" s="41"/>
    </row>
    <row r="65" spans="4:20" x14ac:dyDescent="0.2">
      <c r="D65" s="41"/>
      <c r="F65" s="41"/>
      <c r="H65" s="41"/>
      <c r="J65" s="41"/>
      <c r="L65" s="41"/>
      <c r="N65" s="41"/>
      <c r="P65" s="41"/>
      <c r="T65" s="41"/>
    </row>
    <row r="66" spans="4:20" x14ac:dyDescent="0.2">
      <c r="D66" s="41"/>
      <c r="F66" s="41"/>
      <c r="H66" s="41"/>
      <c r="J66" s="41"/>
      <c r="L66" s="41"/>
      <c r="N66" s="41"/>
      <c r="P66" s="41"/>
      <c r="T66" s="41"/>
    </row>
    <row r="67" spans="4:20" x14ac:dyDescent="0.2">
      <c r="D67" s="41"/>
      <c r="F67" s="41"/>
      <c r="H67" s="41"/>
      <c r="J67" s="41"/>
      <c r="L67" s="41"/>
      <c r="N67" s="41"/>
      <c r="P67" s="41"/>
      <c r="T67" s="41"/>
    </row>
    <row r="68" spans="4:20" x14ac:dyDescent="0.2">
      <c r="D68" s="41"/>
      <c r="F68" s="41"/>
      <c r="H68" s="41"/>
      <c r="J68" s="41"/>
      <c r="L68" s="41"/>
      <c r="N68" s="41"/>
      <c r="P68" s="41"/>
      <c r="T68" s="41"/>
    </row>
    <row r="69" spans="4:20" x14ac:dyDescent="0.2">
      <c r="D69" s="41"/>
      <c r="F69" s="41"/>
      <c r="H69" s="41"/>
      <c r="J69" s="41"/>
      <c r="L69" s="41"/>
      <c r="N69" s="41"/>
      <c r="P69" s="41"/>
      <c r="T69" s="41"/>
    </row>
    <row r="70" spans="4:20" x14ac:dyDescent="0.2">
      <c r="D70" s="41"/>
      <c r="F70" s="41"/>
      <c r="H70" s="41"/>
      <c r="J70" s="41"/>
      <c r="L70" s="41"/>
      <c r="N70" s="41"/>
      <c r="P70" s="41"/>
      <c r="T70" s="41"/>
    </row>
    <row r="71" spans="4:20" x14ac:dyDescent="0.2">
      <c r="D71" s="41"/>
      <c r="F71" s="41"/>
      <c r="H71" s="41"/>
      <c r="J71" s="41"/>
      <c r="L71" s="41"/>
      <c r="N71" s="41"/>
      <c r="P71" s="41"/>
      <c r="T71" s="41"/>
    </row>
    <row r="72" spans="4:20" x14ac:dyDescent="0.2">
      <c r="D72" s="41"/>
      <c r="F72" s="41"/>
      <c r="H72" s="41"/>
      <c r="J72" s="41"/>
      <c r="L72" s="41"/>
      <c r="N72" s="41"/>
      <c r="P72" s="41"/>
      <c r="T72" s="41"/>
    </row>
    <row r="73" spans="4:20" x14ac:dyDescent="0.2">
      <c r="D73" s="41"/>
      <c r="F73" s="41"/>
      <c r="H73" s="41"/>
      <c r="J73" s="41"/>
      <c r="L73" s="41"/>
      <c r="N73" s="41"/>
      <c r="P73" s="41"/>
      <c r="T73" s="41"/>
    </row>
    <row r="74" spans="4:20" x14ac:dyDescent="0.2">
      <c r="D74" s="41"/>
      <c r="F74" s="41"/>
      <c r="H74" s="41"/>
      <c r="J74" s="41"/>
      <c r="L74" s="41"/>
      <c r="N74" s="41"/>
      <c r="P74" s="41"/>
      <c r="T74" s="41"/>
    </row>
    <row r="75" spans="4:20" x14ac:dyDescent="0.2">
      <c r="D75" s="41"/>
      <c r="F75" s="41"/>
      <c r="H75" s="41"/>
      <c r="J75" s="41"/>
      <c r="L75" s="41"/>
      <c r="N75" s="41"/>
      <c r="P75" s="41"/>
      <c r="T75" s="41"/>
    </row>
    <row r="76" spans="4:20" x14ac:dyDescent="0.2">
      <c r="D76" s="41"/>
      <c r="F76" s="41"/>
      <c r="H76" s="41"/>
      <c r="J76" s="41"/>
      <c r="L76" s="41"/>
      <c r="N76" s="41"/>
      <c r="P76" s="41"/>
      <c r="T76" s="41"/>
    </row>
    <row r="77" spans="4:20" x14ac:dyDescent="0.2">
      <c r="D77" s="41"/>
      <c r="F77" s="41"/>
      <c r="H77" s="41"/>
      <c r="J77" s="41"/>
      <c r="L77" s="41"/>
      <c r="N77" s="41"/>
      <c r="P77" s="41"/>
      <c r="T77" s="41"/>
    </row>
    <row r="78" spans="4:20" x14ac:dyDescent="0.2">
      <c r="D78" s="41"/>
      <c r="F78" s="41"/>
      <c r="H78" s="41"/>
      <c r="J78" s="41"/>
      <c r="L78" s="41"/>
      <c r="N78" s="41"/>
      <c r="P78" s="41"/>
      <c r="T78" s="41"/>
    </row>
    <row r="79" spans="4:20" x14ac:dyDescent="0.2">
      <c r="D79" s="41"/>
      <c r="F79" s="41"/>
      <c r="H79" s="41"/>
      <c r="J79" s="41"/>
      <c r="L79" s="41"/>
      <c r="N79" s="41"/>
      <c r="P79" s="41"/>
      <c r="T79" s="41"/>
    </row>
    <row r="80" spans="4:20" x14ac:dyDescent="0.2">
      <c r="D80" s="41"/>
      <c r="F80" s="41"/>
      <c r="H80" s="41"/>
      <c r="J80" s="41"/>
      <c r="L80" s="41"/>
      <c r="N80" s="41"/>
      <c r="P80" s="41"/>
      <c r="T80" s="41"/>
    </row>
    <row r="81" spans="4:20" x14ac:dyDescent="0.2">
      <c r="D81" s="41"/>
      <c r="F81" s="41"/>
      <c r="H81" s="41"/>
      <c r="J81" s="41"/>
      <c r="L81" s="41"/>
      <c r="N81" s="41"/>
      <c r="P81" s="41"/>
      <c r="T81" s="41"/>
    </row>
    <row r="82" spans="4:20" x14ac:dyDescent="0.2">
      <c r="D82" s="41"/>
      <c r="F82" s="41"/>
      <c r="H82" s="41"/>
      <c r="J82" s="41"/>
      <c r="L82" s="41"/>
      <c r="N82" s="41"/>
      <c r="P82" s="41"/>
      <c r="T82" s="41"/>
    </row>
    <row r="83" spans="4:20" x14ac:dyDescent="0.2">
      <c r="D83" s="41"/>
      <c r="F83" s="41"/>
      <c r="H83" s="41"/>
      <c r="J83" s="41"/>
      <c r="L83" s="41"/>
      <c r="N83" s="41"/>
      <c r="P83" s="41"/>
      <c r="T83" s="41"/>
    </row>
    <row r="84" spans="4:20" x14ac:dyDescent="0.2">
      <c r="D84" s="41"/>
      <c r="F84" s="41"/>
      <c r="H84" s="41"/>
      <c r="J84" s="41"/>
      <c r="L84" s="41"/>
      <c r="N84" s="41"/>
      <c r="P84" s="41"/>
      <c r="T84" s="41"/>
    </row>
    <row r="85" spans="4:20" x14ac:dyDescent="0.2">
      <c r="D85" s="41"/>
      <c r="F85" s="41"/>
      <c r="H85" s="41"/>
      <c r="J85" s="41"/>
      <c r="L85" s="41"/>
      <c r="N85" s="41"/>
      <c r="P85" s="41"/>
      <c r="T85" s="41"/>
    </row>
    <row r="86" spans="4:20" x14ac:dyDescent="0.2">
      <c r="D86" s="41"/>
      <c r="F86" s="41"/>
      <c r="H86" s="41"/>
      <c r="J86" s="41"/>
      <c r="L86" s="41"/>
      <c r="N86" s="41"/>
      <c r="P86" s="41"/>
      <c r="T86" s="41"/>
    </row>
    <row r="87" spans="4:20" x14ac:dyDescent="0.2">
      <c r="D87" s="41"/>
      <c r="F87" s="41"/>
      <c r="H87" s="41"/>
      <c r="J87" s="41"/>
      <c r="L87" s="41"/>
      <c r="N87" s="41"/>
      <c r="P87" s="41"/>
      <c r="T87" s="41"/>
    </row>
    <row r="88" spans="4:20" x14ac:dyDescent="0.2">
      <c r="D88" s="41"/>
      <c r="F88" s="41"/>
      <c r="H88" s="41"/>
      <c r="J88" s="41"/>
      <c r="L88" s="41"/>
      <c r="N88" s="41"/>
      <c r="P88" s="41"/>
      <c r="T88" s="41"/>
    </row>
    <row r="89" spans="4:20" x14ac:dyDescent="0.2">
      <c r="D89" s="41"/>
      <c r="F89" s="41"/>
      <c r="H89" s="41"/>
      <c r="J89" s="41"/>
      <c r="L89" s="41"/>
      <c r="N89" s="41"/>
      <c r="P89" s="41"/>
      <c r="T89" s="41"/>
    </row>
    <row r="90" spans="4:20" x14ac:dyDescent="0.2">
      <c r="D90" s="41"/>
      <c r="F90" s="41"/>
      <c r="H90" s="41"/>
      <c r="J90" s="41"/>
      <c r="L90" s="41"/>
      <c r="N90" s="41"/>
      <c r="P90" s="41"/>
      <c r="T90" s="41"/>
    </row>
    <row r="91" spans="4:20" x14ac:dyDescent="0.2">
      <c r="D91" s="41"/>
      <c r="F91" s="41"/>
      <c r="H91" s="41"/>
      <c r="J91" s="41"/>
      <c r="L91" s="41"/>
      <c r="N91" s="41"/>
      <c r="P91" s="41"/>
      <c r="T91" s="41"/>
    </row>
    <row r="92" spans="4:20" x14ac:dyDescent="0.2">
      <c r="D92" s="41"/>
      <c r="F92" s="41"/>
      <c r="H92" s="41"/>
      <c r="J92" s="41"/>
      <c r="L92" s="41"/>
      <c r="N92" s="41"/>
      <c r="P92" s="41"/>
      <c r="T92" s="41"/>
    </row>
    <row r="93" spans="4:20" x14ac:dyDescent="0.2">
      <c r="D93" s="41"/>
      <c r="F93" s="41"/>
      <c r="H93" s="41"/>
      <c r="J93" s="41"/>
      <c r="L93" s="41"/>
      <c r="N93" s="41"/>
      <c r="P93" s="41"/>
      <c r="T93" s="41"/>
    </row>
    <row r="94" spans="4:20" x14ac:dyDescent="0.2">
      <c r="D94" s="41"/>
      <c r="F94" s="41"/>
      <c r="H94" s="41"/>
      <c r="J94" s="41"/>
      <c r="L94" s="41"/>
      <c r="N94" s="41"/>
      <c r="P94" s="41"/>
      <c r="T94" s="41"/>
    </row>
    <row r="95" spans="4:20" x14ac:dyDescent="0.2">
      <c r="D95" s="41"/>
      <c r="F95" s="41"/>
      <c r="H95" s="41"/>
      <c r="J95" s="41"/>
      <c r="L95" s="41"/>
      <c r="N95" s="41"/>
      <c r="P95" s="41"/>
      <c r="T95" s="41"/>
    </row>
    <row r="96" spans="4:20" x14ac:dyDescent="0.2">
      <c r="D96" s="41"/>
      <c r="F96" s="41"/>
      <c r="H96" s="41"/>
      <c r="J96" s="41"/>
      <c r="L96" s="41"/>
      <c r="N96" s="41"/>
      <c r="P96" s="41"/>
      <c r="T96" s="41"/>
    </row>
    <row r="97" spans="4:20" x14ac:dyDescent="0.2">
      <c r="D97" s="41"/>
      <c r="F97" s="41"/>
      <c r="H97" s="41"/>
      <c r="J97" s="41"/>
      <c r="L97" s="41"/>
      <c r="N97" s="41"/>
      <c r="P97" s="41"/>
      <c r="T97" s="41"/>
    </row>
    <row r="98" spans="4:20" x14ac:dyDescent="0.2">
      <c r="D98" s="41"/>
      <c r="F98" s="41"/>
      <c r="H98" s="41"/>
      <c r="J98" s="41"/>
      <c r="L98" s="41"/>
      <c r="N98" s="41"/>
      <c r="P98" s="41"/>
      <c r="T98" s="41"/>
    </row>
    <row r="99" spans="4:20" x14ac:dyDescent="0.2">
      <c r="D99" s="41"/>
      <c r="F99" s="41"/>
      <c r="H99" s="41"/>
      <c r="J99" s="41"/>
      <c r="L99" s="41"/>
      <c r="N99" s="41"/>
      <c r="P99" s="41"/>
      <c r="T99" s="41"/>
    </row>
    <row r="100" spans="4:20" x14ac:dyDescent="0.2">
      <c r="D100" s="41"/>
      <c r="F100" s="41"/>
      <c r="H100" s="41"/>
      <c r="J100" s="41"/>
      <c r="L100" s="41"/>
      <c r="N100" s="41"/>
      <c r="P100" s="41"/>
      <c r="T100" s="41"/>
    </row>
    <row r="101" spans="4:20" x14ac:dyDescent="0.2">
      <c r="D101" s="41"/>
      <c r="F101" s="41"/>
      <c r="H101" s="41"/>
      <c r="J101" s="41"/>
      <c r="L101" s="41"/>
      <c r="N101" s="41"/>
      <c r="P101" s="41"/>
      <c r="T101" s="41"/>
    </row>
    <row r="102" spans="4:20" x14ac:dyDescent="0.2">
      <c r="D102" s="41"/>
      <c r="F102" s="41"/>
      <c r="H102" s="41"/>
      <c r="J102" s="41"/>
      <c r="L102" s="41"/>
      <c r="N102" s="41"/>
      <c r="P102" s="41"/>
      <c r="T102" s="41"/>
    </row>
    <row r="103" spans="4:20" x14ac:dyDescent="0.2">
      <c r="D103" s="41"/>
      <c r="F103" s="41"/>
      <c r="H103" s="41"/>
      <c r="J103" s="41"/>
      <c r="L103" s="41"/>
      <c r="N103" s="41"/>
      <c r="P103" s="41"/>
      <c r="T103" s="41"/>
    </row>
    <row r="104" spans="4:20" x14ac:dyDescent="0.2">
      <c r="D104" s="41"/>
      <c r="F104" s="41"/>
      <c r="H104" s="41"/>
      <c r="J104" s="41"/>
      <c r="L104" s="41"/>
      <c r="N104" s="41"/>
      <c r="P104" s="41"/>
      <c r="T104" s="41"/>
    </row>
    <row r="105" spans="4:20" x14ac:dyDescent="0.2">
      <c r="D105" s="41"/>
      <c r="F105" s="41"/>
      <c r="H105" s="41"/>
      <c r="J105" s="41"/>
      <c r="L105" s="41"/>
      <c r="N105" s="41"/>
      <c r="P105" s="41"/>
      <c r="T105" s="41"/>
    </row>
    <row r="106" spans="4:20" x14ac:dyDescent="0.2">
      <c r="D106" s="41"/>
      <c r="F106" s="41"/>
      <c r="H106" s="41"/>
      <c r="J106" s="41"/>
      <c r="L106" s="41"/>
      <c r="N106" s="41"/>
      <c r="P106" s="41"/>
      <c r="T106" s="41"/>
    </row>
    <row r="107" spans="4:20" x14ac:dyDescent="0.2">
      <c r="D107" s="41"/>
      <c r="F107" s="41"/>
      <c r="H107" s="41"/>
      <c r="J107" s="41"/>
      <c r="L107" s="41"/>
      <c r="N107" s="41"/>
      <c r="P107" s="41"/>
      <c r="T107" s="41"/>
    </row>
    <row r="108" spans="4:20" x14ac:dyDescent="0.2">
      <c r="D108" s="41"/>
      <c r="F108" s="41"/>
      <c r="H108" s="41"/>
      <c r="J108" s="41"/>
      <c r="L108" s="41"/>
      <c r="N108" s="41"/>
      <c r="P108" s="41"/>
      <c r="T108" s="41"/>
    </row>
    <row r="109" spans="4:20" x14ac:dyDescent="0.2">
      <c r="D109" s="41"/>
      <c r="F109" s="41"/>
      <c r="H109" s="41"/>
      <c r="J109" s="41"/>
      <c r="L109" s="41"/>
      <c r="N109" s="41"/>
      <c r="P109" s="41"/>
      <c r="T109" s="41"/>
    </row>
    <row r="110" spans="4:20" x14ac:dyDescent="0.2">
      <c r="D110" s="41"/>
      <c r="F110" s="41"/>
      <c r="H110" s="41"/>
      <c r="J110" s="41"/>
      <c r="L110" s="41"/>
      <c r="N110" s="41"/>
      <c r="P110" s="41"/>
      <c r="T110" s="41"/>
    </row>
    <row r="111" spans="4:20" x14ac:dyDescent="0.2">
      <c r="D111" s="41"/>
      <c r="F111" s="41"/>
      <c r="H111" s="41"/>
      <c r="J111" s="41"/>
      <c r="L111" s="41"/>
      <c r="N111" s="41"/>
      <c r="P111" s="41"/>
      <c r="T111" s="41"/>
    </row>
    <row r="112" spans="4:20" x14ac:dyDescent="0.2">
      <c r="D112" s="41"/>
      <c r="F112" s="41"/>
      <c r="H112" s="41"/>
      <c r="J112" s="41"/>
      <c r="L112" s="41"/>
      <c r="N112" s="41"/>
      <c r="P112" s="41"/>
      <c r="T112" s="41"/>
    </row>
    <row r="113" spans="4:20" x14ac:dyDescent="0.2">
      <c r="D113" s="41"/>
      <c r="F113" s="41"/>
      <c r="H113" s="41"/>
      <c r="J113" s="41"/>
      <c r="L113" s="41"/>
      <c r="N113" s="41"/>
      <c r="P113" s="41"/>
      <c r="T113" s="41"/>
    </row>
    <row r="114" spans="4:20" x14ac:dyDescent="0.2">
      <c r="D114" s="41"/>
      <c r="F114" s="41"/>
      <c r="H114" s="41"/>
      <c r="J114" s="41"/>
      <c r="L114" s="41"/>
      <c r="N114" s="41"/>
      <c r="P114" s="41"/>
      <c r="T114" s="41"/>
    </row>
    <row r="115" spans="4:20" x14ac:dyDescent="0.2">
      <c r="D115" s="41"/>
      <c r="F115" s="41"/>
      <c r="H115" s="41"/>
      <c r="J115" s="41"/>
      <c r="L115" s="41"/>
      <c r="N115" s="41"/>
      <c r="P115" s="41"/>
      <c r="T115" s="41"/>
    </row>
    <row r="116" spans="4:20" x14ac:dyDescent="0.2">
      <c r="D116" s="41"/>
      <c r="F116" s="41"/>
      <c r="H116" s="41"/>
      <c r="J116" s="41"/>
      <c r="L116" s="41"/>
      <c r="N116" s="41"/>
      <c r="P116" s="41"/>
      <c r="T116" s="41"/>
    </row>
    <row r="117" spans="4:20" x14ac:dyDescent="0.2">
      <c r="D117" s="41"/>
      <c r="F117" s="41"/>
      <c r="H117" s="41"/>
      <c r="J117" s="41"/>
      <c r="L117" s="41"/>
      <c r="N117" s="41"/>
      <c r="P117" s="41"/>
      <c r="T117" s="41"/>
    </row>
    <row r="118" spans="4:20" x14ac:dyDescent="0.2">
      <c r="D118" s="41"/>
      <c r="F118" s="41"/>
      <c r="H118" s="41"/>
      <c r="J118" s="41"/>
      <c r="L118" s="41"/>
      <c r="N118" s="41"/>
      <c r="P118" s="41"/>
      <c r="T118" s="41"/>
    </row>
    <row r="119" spans="4:20" x14ac:dyDescent="0.2">
      <c r="D119" s="41"/>
      <c r="F119" s="41"/>
      <c r="H119" s="41"/>
      <c r="J119" s="41"/>
      <c r="L119" s="41"/>
      <c r="N119" s="41"/>
      <c r="P119" s="41"/>
      <c r="T119" s="41"/>
    </row>
    <row r="120" spans="4:20" x14ac:dyDescent="0.2">
      <c r="D120" s="41"/>
      <c r="F120" s="41"/>
      <c r="H120" s="41"/>
      <c r="J120" s="41"/>
      <c r="L120" s="41"/>
      <c r="N120" s="41"/>
      <c r="P120" s="41"/>
      <c r="T120" s="41"/>
    </row>
    <row r="121" spans="4:20" x14ac:dyDescent="0.2">
      <c r="D121" s="41"/>
      <c r="F121" s="41"/>
      <c r="H121" s="41"/>
      <c r="J121" s="41"/>
      <c r="L121" s="41"/>
      <c r="N121" s="41"/>
      <c r="P121" s="41"/>
      <c r="T121" s="41"/>
    </row>
    <row r="122" spans="4:20" x14ac:dyDescent="0.2">
      <c r="D122" s="41"/>
      <c r="F122" s="41"/>
      <c r="H122" s="41"/>
      <c r="J122" s="41"/>
      <c r="L122" s="41"/>
      <c r="N122" s="41"/>
      <c r="P122" s="41"/>
      <c r="T122" s="41"/>
    </row>
    <row r="123" spans="4:20" x14ac:dyDescent="0.2">
      <c r="D123" s="41"/>
      <c r="F123" s="41"/>
      <c r="H123" s="41"/>
      <c r="J123" s="41"/>
      <c r="L123" s="41"/>
      <c r="N123" s="41"/>
      <c r="P123" s="41"/>
      <c r="T123" s="41"/>
    </row>
    <row r="124" spans="4:20" x14ac:dyDescent="0.2">
      <c r="D124" s="41"/>
      <c r="F124" s="41"/>
      <c r="H124" s="41"/>
      <c r="J124" s="41"/>
      <c r="L124" s="41"/>
      <c r="N124" s="41"/>
      <c r="P124" s="41"/>
      <c r="T124" s="41"/>
    </row>
    <row r="125" spans="4:20" x14ac:dyDescent="0.2">
      <c r="D125" s="41"/>
      <c r="F125" s="41"/>
      <c r="H125" s="41"/>
      <c r="J125" s="41"/>
      <c r="L125" s="41"/>
      <c r="N125" s="41"/>
      <c r="P125" s="41"/>
      <c r="T125" s="41"/>
    </row>
    <row r="126" spans="4:20" x14ac:dyDescent="0.2">
      <c r="D126" s="41"/>
      <c r="F126" s="41"/>
      <c r="H126" s="41"/>
      <c r="J126" s="41"/>
      <c r="L126" s="41"/>
      <c r="N126" s="41"/>
      <c r="P126" s="41"/>
      <c r="T126" s="41"/>
    </row>
    <row r="127" spans="4:20" x14ac:dyDescent="0.2">
      <c r="D127" s="41"/>
      <c r="F127" s="41"/>
      <c r="H127" s="41"/>
      <c r="J127" s="41"/>
      <c r="L127" s="41"/>
      <c r="N127" s="41"/>
      <c r="P127" s="41"/>
      <c r="T127" s="41"/>
    </row>
    <row r="128" spans="4:20" x14ac:dyDescent="0.2">
      <c r="D128" s="41"/>
      <c r="F128" s="41"/>
      <c r="H128" s="41"/>
      <c r="J128" s="41"/>
      <c r="L128" s="41"/>
      <c r="N128" s="41"/>
      <c r="P128" s="41"/>
      <c r="T128" s="41"/>
    </row>
    <row r="129" spans="4:20" x14ac:dyDescent="0.2">
      <c r="D129" s="41"/>
      <c r="F129" s="41"/>
      <c r="H129" s="41"/>
      <c r="J129" s="41"/>
      <c r="L129" s="41"/>
      <c r="N129" s="41"/>
      <c r="P129" s="41"/>
      <c r="T129" s="41"/>
    </row>
    <row r="130" spans="4:20" x14ac:dyDescent="0.2">
      <c r="D130" s="41"/>
      <c r="F130" s="41"/>
      <c r="H130" s="41"/>
      <c r="J130" s="41"/>
      <c r="L130" s="41"/>
      <c r="N130" s="41"/>
      <c r="P130" s="41"/>
      <c r="T130" s="41"/>
    </row>
    <row r="131" spans="4:20" x14ac:dyDescent="0.2">
      <c r="D131" s="41"/>
      <c r="F131" s="41"/>
      <c r="H131" s="41"/>
      <c r="J131" s="41"/>
      <c r="L131" s="41"/>
      <c r="N131" s="41"/>
      <c r="P131" s="41"/>
      <c r="T131" s="41"/>
    </row>
    <row r="132" spans="4:20" x14ac:dyDescent="0.2">
      <c r="D132" s="41"/>
      <c r="F132" s="41"/>
      <c r="H132" s="41"/>
      <c r="J132" s="41"/>
      <c r="L132" s="41"/>
      <c r="N132" s="41"/>
      <c r="P132" s="41"/>
      <c r="T132" s="41"/>
    </row>
    <row r="133" spans="4:20" x14ac:dyDescent="0.2">
      <c r="D133" s="41"/>
      <c r="F133" s="41"/>
      <c r="H133" s="41"/>
      <c r="J133" s="41"/>
      <c r="L133" s="41"/>
      <c r="N133" s="41"/>
      <c r="P133" s="41"/>
      <c r="T133" s="41"/>
    </row>
    <row r="134" spans="4:20" x14ac:dyDescent="0.2">
      <c r="D134" s="41"/>
      <c r="F134" s="41"/>
      <c r="H134" s="41"/>
      <c r="J134" s="41"/>
      <c r="L134" s="41"/>
      <c r="N134" s="41"/>
      <c r="P134" s="41"/>
      <c r="T134" s="41"/>
    </row>
    <row r="135" spans="4:20" x14ac:dyDescent="0.2">
      <c r="D135" s="41"/>
      <c r="F135" s="41"/>
      <c r="H135" s="41"/>
      <c r="J135" s="41"/>
      <c r="L135" s="41"/>
      <c r="N135" s="41"/>
      <c r="P135" s="41"/>
      <c r="T135" s="41"/>
    </row>
    <row r="136" spans="4:20" x14ac:dyDescent="0.2">
      <c r="D136" s="41"/>
      <c r="F136" s="41"/>
      <c r="H136" s="41"/>
      <c r="J136" s="41"/>
      <c r="L136" s="41"/>
      <c r="N136" s="41"/>
      <c r="P136" s="41"/>
      <c r="T136" s="41"/>
    </row>
    <row r="137" spans="4:20" x14ac:dyDescent="0.2">
      <c r="D137" s="41"/>
      <c r="F137" s="41"/>
      <c r="H137" s="41"/>
      <c r="J137" s="41"/>
      <c r="L137" s="41"/>
      <c r="N137" s="41"/>
      <c r="P137" s="41"/>
      <c r="T137" s="41"/>
    </row>
    <row r="138" spans="4:20" x14ac:dyDescent="0.2">
      <c r="D138" s="41"/>
      <c r="F138" s="41"/>
      <c r="H138" s="41"/>
      <c r="J138" s="41"/>
      <c r="L138" s="41"/>
      <c r="N138" s="41"/>
      <c r="P138" s="41"/>
      <c r="T138" s="41"/>
    </row>
    <row r="139" spans="4:20" x14ac:dyDescent="0.2">
      <c r="D139" s="41"/>
      <c r="F139" s="41"/>
      <c r="H139" s="41"/>
      <c r="J139" s="41"/>
      <c r="L139" s="41"/>
      <c r="N139" s="41"/>
      <c r="P139" s="41"/>
      <c r="T139" s="41"/>
    </row>
    <row r="140" spans="4:20" x14ac:dyDescent="0.2">
      <c r="D140" s="41"/>
      <c r="F140" s="41"/>
      <c r="H140" s="41"/>
      <c r="J140" s="41"/>
      <c r="L140" s="41"/>
      <c r="N140" s="41"/>
      <c r="P140" s="41"/>
      <c r="T140" s="41"/>
    </row>
    <row r="141" spans="4:20" x14ac:dyDescent="0.2">
      <c r="D141" s="41"/>
      <c r="F141" s="41"/>
      <c r="H141" s="41"/>
      <c r="J141" s="41"/>
      <c r="L141" s="41"/>
      <c r="N141" s="41"/>
      <c r="P141" s="41"/>
      <c r="T141" s="41"/>
    </row>
    <row r="142" spans="4:20" x14ac:dyDescent="0.2">
      <c r="D142" s="41"/>
      <c r="F142" s="41"/>
      <c r="H142" s="41"/>
      <c r="J142" s="41"/>
      <c r="L142" s="41"/>
      <c r="N142" s="41"/>
      <c r="P142" s="41"/>
      <c r="T142" s="41"/>
    </row>
    <row r="143" spans="4:20" x14ac:dyDescent="0.2">
      <c r="D143" s="41"/>
      <c r="F143" s="41"/>
      <c r="H143" s="41"/>
      <c r="J143" s="41"/>
      <c r="L143" s="41"/>
      <c r="N143" s="41"/>
      <c r="P143" s="41"/>
      <c r="T143" s="41"/>
    </row>
    <row r="144" spans="4:20" x14ac:dyDescent="0.2">
      <c r="D144" s="41"/>
      <c r="F144" s="41"/>
      <c r="H144" s="41"/>
      <c r="J144" s="41"/>
      <c r="L144" s="41"/>
      <c r="N144" s="41"/>
      <c r="P144" s="41"/>
      <c r="T144" s="41"/>
    </row>
    <row r="145" spans="4:20" x14ac:dyDescent="0.2">
      <c r="D145" s="41"/>
      <c r="F145" s="41"/>
      <c r="H145" s="41"/>
      <c r="J145" s="41"/>
      <c r="L145" s="41"/>
      <c r="N145" s="41"/>
      <c r="P145" s="41"/>
      <c r="T145" s="41"/>
    </row>
    <row r="146" spans="4:20" x14ac:dyDescent="0.2">
      <c r="D146" s="41"/>
      <c r="F146" s="41"/>
      <c r="H146" s="41"/>
      <c r="J146" s="41"/>
      <c r="L146" s="41"/>
      <c r="N146" s="41"/>
      <c r="P146" s="41"/>
      <c r="T146" s="41"/>
    </row>
    <row r="147" spans="4:20" x14ac:dyDescent="0.2">
      <c r="D147" s="41"/>
      <c r="F147" s="41"/>
      <c r="H147" s="41"/>
      <c r="J147" s="41"/>
      <c r="L147" s="41"/>
      <c r="N147" s="41"/>
      <c r="P147" s="41"/>
      <c r="T147" s="41"/>
    </row>
    <row r="148" spans="4:20" x14ac:dyDescent="0.2">
      <c r="D148" s="41"/>
      <c r="F148" s="41"/>
      <c r="H148" s="41"/>
      <c r="J148" s="41"/>
      <c r="L148" s="41"/>
      <c r="N148" s="41"/>
      <c r="P148" s="41"/>
      <c r="T148" s="41"/>
    </row>
    <row r="149" spans="4:20" x14ac:dyDescent="0.2">
      <c r="D149" s="41"/>
      <c r="F149" s="41"/>
      <c r="H149" s="41"/>
      <c r="J149" s="41"/>
      <c r="L149" s="41"/>
      <c r="N149" s="41"/>
      <c r="P149" s="41"/>
      <c r="T149" s="41"/>
    </row>
    <row r="150" spans="4:20" x14ac:dyDescent="0.2">
      <c r="D150" s="41"/>
      <c r="F150" s="41"/>
      <c r="H150" s="41"/>
      <c r="J150" s="41"/>
      <c r="L150" s="41"/>
      <c r="N150" s="41"/>
      <c r="P150" s="41"/>
      <c r="T150" s="41"/>
    </row>
    <row r="151" spans="4:20" x14ac:dyDescent="0.2">
      <c r="D151" s="41"/>
      <c r="F151" s="41"/>
      <c r="H151" s="41"/>
      <c r="J151" s="41"/>
      <c r="L151" s="41"/>
      <c r="N151" s="41"/>
      <c r="P151" s="41"/>
      <c r="T151" s="41"/>
    </row>
    <row r="152" spans="4:20" x14ac:dyDescent="0.2">
      <c r="D152" s="41"/>
      <c r="F152" s="41"/>
      <c r="H152" s="41"/>
      <c r="J152" s="41"/>
      <c r="L152" s="41"/>
      <c r="N152" s="41"/>
      <c r="P152" s="41"/>
      <c r="T152" s="41"/>
    </row>
    <row r="153" spans="4:20" x14ac:dyDescent="0.2">
      <c r="D153" s="41"/>
      <c r="F153" s="41"/>
      <c r="H153" s="41"/>
      <c r="J153" s="41"/>
      <c r="L153" s="41"/>
      <c r="N153" s="41"/>
      <c r="P153" s="41"/>
      <c r="T153" s="41"/>
    </row>
    <row r="154" spans="4:20" x14ac:dyDescent="0.2">
      <c r="D154" s="41"/>
      <c r="F154" s="41"/>
      <c r="H154" s="41"/>
      <c r="J154" s="41"/>
      <c r="L154" s="41"/>
      <c r="N154" s="41"/>
      <c r="P154" s="41"/>
      <c r="T154" s="41"/>
    </row>
    <row r="155" spans="4:20" x14ac:dyDescent="0.2">
      <c r="D155" s="41"/>
      <c r="F155" s="41"/>
      <c r="H155" s="41"/>
      <c r="J155" s="41"/>
      <c r="L155" s="41"/>
      <c r="N155" s="41"/>
      <c r="P155" s="41"/>
      <c r="T155" s="41"/>
    </row>
    <row r="156" spans="4:20" x14ac:dyDescent="0.2">
      <c r="D156" s="41"/>
      <c r="F156" s="41"/>
      <c r="H156" s="41"/>
      <c r="J156" s="41"/>
      <c r="L156" s="41"/>
      <c r="N156" s="41"/>
      <c r="P156" s="41"/>
      <c r="T156" s="41"/>
    </row>
    <row r="157" spans="4:20" x14ac:dyDescent="0.2">
      <c r="D157" s="41"/>
      <c r="F157" s="41"/>
      <c r="H157" s="41"/>
      <c r="J157" s="41"/>
      <c r="L157" s="41"/>
      <c r="N157" s="41"/>
      <c r="P157" s="41"/>
      <c r="T157" s="41"/>
    </row>
    <row r="158" spans="4:20" x14ac:dyDescent="0.2">
      <c r="D158" s="41"/>
      <c r="F158" s="41"/>
      <c r="H158" s="41"/>
      <c r="J158" s="41"/>
      <c r="L158" s="41"/>
      <c r="N158" s="41"/>
      <c r="P158" s="41"/>
      <c r="T158" s="41"/>
    </row>
    <row r="159" spans="4:20" x14ac:dyDescent="0.2">
      <c r="D159" s="41"/>
      <c r="F159" s="41"/>
      <c r="H159" s="41"/>
      <c r="J159" s="41"/>
      <c r="L159" s="41"/>
      <c r="N159" s="41"/>
      <c r="P159" s="41"/>
      <c r="T159" s="41"/>
    </row>
    <row r="160" spans="4:20" x14ac:dyDescent="0.2">
      <c r="D160" s="41"/>
      <c r="F160" s="41"/>
      <c r="H160" s="41"/>
      <c r="J160" s="41"/>
      <c r="L160" s="41"/>
      <c r="N160" s="41"/>
      <c r="P160" s="41"/>
      <c r="T160" s="41"/>
    </row>
    <row r="161" spans="4:20" x14ac:dyDescent="0.2">
      <c r="D161" s="41"/>
      <c r="F161" s="41"/>
      <c r="H161" s="41"/>
      <c r="J161" s="41"/>
      <c r="L161" s="41"/>
      <c r="N161" s="41"/>
      <c r="P161" s="41"/>
      <c r="T161" s="41"/>
    </row>
    <row r="162" spans="4:20" x14ac:dyDescent="0.2">
      <c r="D162" s="41"/>
      <c r="F162" s="41"/>
      <c r="H162" s="41"/>
      <c r="J162" s="41"/>
      <c r="L162" s="41"/>
      <c r="N162" s="41"/>
      <c r="P162" s="41"/>
      <c r="T162" s="41"/>
    </row>
    <row r="163" spans="4:20" x14ac:dyDescent="0.2">
      <c r="D163" s="41"/>
      <c r="F163" s="41"/>
      <c r="H163" s="41"/>
      <c r="J163" s="41"/>
      <c r="L163" s="41"/>
      <c r="N163" s="41"/>
      <c r="P163" s="41"/>
      <c r="T163" s="41"/>
    </row>
    <row r="164" spans="4:20" x14ac:dyDescent="0.2">
      <c r="D164" s="41"/>
      <c r="F164" s="41"/>
      <c r="H164" s="41"/>
      <c r="J164" s="41"/>
      <c r="L164" s="41"/>
      <c r="N164" s="41"/>
      <c r="P164" s="41"/>
      <c r="T164" s="41"/>
    </row>
    <row r="165" spans="4:20" x14ac:dyDescent="0.2">
      <c r="D165" s="41"/>
      <c r="F165" s="41"/>
      <c r="H165" s="41"/>
      <c r="J165" s="41"/>
      <c r="L165" s="41"/>
      <c r="N165" s="41"/>
      <c r="P165" s="41"/>
      <c r="T165" s="41"/>
    </row>
    <row r="166" spans="4:20" x14ac:dyDescent="0.2">
      <c r="D166" s="41"/>
      <c r="F166" s="41"/>
      <c r="H166" s="41"/>
      <c r="J166" s="41"/>
      <c r="L166" s="41"/>
      <c r="N166" s="41"/>
      <c r="P166" s="41"/>
      <c r="T166" s="41"/>
    </row>
    <row r="167" spans="4:20" x14ac:dyDescent="0.2">
      <c r="D167" s="41"/>
      <c r="F167" s="41"/>
      <c r="H167" s="41"/>
      <c r="J167" s="41"/>
      <c r="L167" s="41"/>
      <c r="N167" s="41"/>
      <c r="P167" s="41"/>
      <c r="T167" s="41"/>
    </row>
    <row r="168" spans="4:20" x14ac:dyDescent="0.2">
      <c r="D168" s="41"/>
      <c r="F168" s="41"/>
      <c r="H168" s="41"/>
      <c r="J168" s="41"/>
      <c r="L168" s="41"/>
      <c r="N168" s="41"/>
      <c r="P168" s="41"/>
      <c r="T168" s="41"/>
    </row>
    <row r="169" spans="4:20" x14ac:dyDescent="0.2">
      <c r="D169" s="41"/>
      <c r="F169" s="41"/>
      <c r="H169" s="41"/>
      <c r="J169" s="41"/>
      <c r="L169" s="41"/>
      <c r="N169" s="41"/>
      <c r="P169" s="41"/>
      <c r="T169" s="41"/>
    </row>
    <row r="170" spans="4:20" x14ac:dyDescent="0.2">
      <c r="D170" s="41"/>
      <c r="F170" s="41"/>
      <c r="H170" s="41"/>
      <c r="J170" s="41"/>
      <c r="L170" s="41"/>
      <c r="N170" s="41"/>
      <c r="P170" s="41"/>
      <c r="T170" s="41"/>
    </row>
    <row r="171" spans="4:20" x14ac:dyDescent="0.2">
      <c r="D171" s="41"/>
      <c r="F171" s="41"/>
      <c r="H171" s="41"/>
      <c r="J171" s="41"/>
      <c r="L171" s="41"/>
      <c r="N171" s="41"/>
      <c r="P171" s="41"/>
      <c r="T171" s="41"/>
    </row>
    <row r="172" spans="4:20" x14ac:dyDescent="0.2">
      <c r="D172" s="41"/>
      <c r="F172" s="41"/>
      <c r="H172" s="41"/>
      <c r="J172" s="41"/>
      <c r="L172" s="41"/>
      <c r="N172" s="41"/>
      <c r="P172" s="41"/>
      <c r="T172" s="41"/>
    </row>
    <row r="173" spans="4:20" x14ac:dyDescent="0.2">
      <c r="D173" s="41"/>
      <c r="F173" s="41"/>
      <c r="H173" s="41"/>
      <c r="J173" s="41"/>
      <c r="L173" s="41"/>
      <c r="N173" s="41"/>
      <c r="P173" s="41"/>
      <c r="T173" s="41"/>
    </row>
    <row r="174" spans="4:20" x14ac:dyDescent="0.2">
      <c r="D174" s="41"/>
      <c r="F174" s="41"/>
      <c r="H174" s="41"/>
      <c r="J174" s="41"/>
      <c r="L174" s="41"/>
      <c r="N174" s="41"/>
      <c r="P174" s="41"/>
      <c r="T174" s="41"/>
    </row>
    <row r="175" spans="4:20" x14ac:dyDescent="0.2">
      <c r="D175" s="41"/>
      <c r="F175" s="41"/>
      <c r="H175" s="41"/>
      <c r="J175" s="41"/>
      <c r="L175" s="41"/>
      <c r="N175" s="41"/>
      <c r="P175" s="41"/>
      <c r="T175" s="41"/>
    </row>
    <row r="176" spans="4:20" x14ac:dyDescent="0.2">
      <c r="D176" s="41"/>
      <c r="F176" s="41"/>
      <c r="H176" s="41"/>
      <c r="J176" s="41"/>
      <c r="L176" s="41"/>
      <c r="N176" s="41"/>
      <c r="P176" s="41"/>
      <c r="T176" s="41"/>
    </row>
    <row r="177" spans="4:20" x14ac:dyDescent="0.2">
      <c r="D177" s="41"/>
      <c r="F177" s="41"/>
      <c r="H177" s="41"/>
      <c r="J177" s="41"/>
      <c r="L177" s="41"/>
      <c r="N177" s="41"/>
      <c r="P177" s="41"/>
      <c r="T177" s="41"/>
    </row>
    <row r="178" spans="4:20" x14ac:dyDescent="0.2">
      <c r="D178" s="41"/>
      <c r="F178" s="41"/>
      <c r="H178" s="41"/>
      <c r="J178" s="41"/>
      <c r="L178" s="41"/>
      <c r="N178" s="41"/>
      <c r="P178" s="41"/>
      <c r="T178" s="41"/>
    </row>
    <row r="179" spans="4:20" x14ac:dyDescent="0.2">
      <c r="D179" s="41"/>
      <c r="F179" s="41"/>
      <c r="H179" s="41"/>
      <c r="J179" s="41"/>
      <c r="L179" s="41"/>
      <c r="N179" s="41"/>
      <c r="P179" s="41"/>
      <c r="T179" s="41"/>
    </row>
    <row r="180" spans="4:20" x14ac:dyDescent="0.2">
      <c r="D180" s="41"/>
      <c r="F180" s="41"/>
      <c r="H180" s="41"/>
      <c r="J180" s="41"/>
      <c r="L180" s="41"/>
      <c r="N180" s="41"/>
      <c r="P180" s="41"/>
      <c r="T180" s="41"/>
    </row>
    <row r="181" spans="4:20" x14ac:dyDescent="0.2">
      <c r="D181" s="41"/>
      <c r="F181" s="41"/>
      <c r="H181" s="41"/>
      <c r="J181" s="41"/>
      <c r="L181" s="41"/>
      <c r="N181" s="41"/>
      <c r="P181" s="41"/>
      <c r="T181" s="41"/>
    </row>
    <row r="182" spans="4:20" x14ac:dyDescent="0.2">
      <c r="D182" s="41"/>
      <c r="F182" s="41"/>
      <c r="H182" s="41"/>
      <c r="J182" s="41"/>
      <c r="L182" s="41"/>
      <c r="N182" s="41"/>
      <c r="P182" s="41"/>
      <c r="T182" s="41"/>
    </row>
    <row r="183" spans="4:20" x14ac:dyDescent="0.2">
      <c r="D183" s="41"/>
      <c r="F183" s="41"/>
      <c r="H183" s="41"/>
      <c r="J183" s="41"/>
      <c r="L183" s="41"/>
      <c r="N183" s="41"/>
      <c r="P183" s="41"/>
      <c r="T183" s="41"/>
    </row>
    <row r="184" spans="4:20" x14ac:dyDescent="0.2">
      <c r="D184" s="41"/>
      <c r="F184" s="41"/>
      <c r="H184" s="41"/>
      <c r="J184" s="41"/>
      <c r="L184" s="41"/>
      <c r="N184" s="41"/>
      <c r="P184" s="41"/>
      <c r="T184" s="41"/>
    </row>
    <row r="185" spans="4:20" x14ac:dyDescent="0.2">
      <c r="D185" s="41"/>
      <c r="F185" s="41"/>
      <c r="H185" s="41"/>
      <c r="J185" s="41"/>
      <c r="L185" s="41"/>
      <c r="N185" s="41"/>
      <c r="P185" s="41"/>
      <c r="T185" s="41"/>
    </row>
    <row r="186" spans="4:20" x14ac:dyDescent="0.2">
      <c r="D186" s="41"/>
      <c r="F186" s="41"/>
      <c r="H186" s="41"/>
      <c r="J186" s="41"/>
      <c r="L186" s="41"/>
      <c r="N186" s="41"/>
      <c r="P186" s="41"/>
      <c r="T186" s="41"/>
    </row>
    <row r="187" spans="4:20" x14ac:dyDescent="0.2">
      <c r="D187" s="41"/>
      <c r="F187" s="41"/>
      <c r="H187" s="41"/>
      <c r="J187" s="41"/>
      <c r="L187" s="41"/>
      <c r="N187" s="41"/>
      <c r="P187" s="41"/>
      <c r="T187" s="41"/>
    </row>
    <row r="188" spans="4:20" x14ac:dyDescent="0.2">
      <c r="D188" s="41"/>
      <c r="F188" s="41"/>
      <c r="H188" s="41"/>
      <c r="J188" s="41"/>
      <c r="L188" s="41"/>
      <c r="N188" s="41"/>
      <c r="P188" s="41"/>
      <c r="T188" s="41"/>
    </row>
    <row r="189" spans="4:20" x14ac:dyDescent="0.2">
      <c r="D189" s="41"/>
      <c r="F189" s="41"/>
      <c r="H189" s="41"/>
      <c r="J189" s="41"/>
      <c r="L189" s="41"/>
      <c r="N189" s="41"/>
      <c r="P189" s="41"/>
      <c r="T189" s="41"/>
    </row>
    <row r="190" spans="4:20" x14ac:dyDescent="0.2">
      <c r="D190" s="41"/>
      <c r="F190" s="41"/>
      <c r="H190" s="41"/>
      <c r="J190" s="41"/>
      <c r="L190" s="41"/>
      <c r="N190" s="41"/>
      <c r="P190" s="41"/>
      <c r="T190" s="41"/>
    </row>
    <row r="191" spans="4:20" x14ac:dyDescent="0.2">
      <c r="D191" s="41"/>
      <c r="F191" s="41"/>
      <c r="H191" s="41"/>
      <c r="J191" s="41"/>
      <c r="L191" s="41"/>
      <c r="N191" s="41"/>
      <c r="P191" s="41"/>
      <c r="T191" s="41"/>
    </row>
    <row r="192" spans="4:20" x14ac:dyDescent="0.2">
      <c r="D192" s="41"/>
      <c r="F192" s="41"/>
      <c r="H192" s="41"/>
      <c r="J192" s="41"/>
      <c r="L192" s="41"/>
      <c r="N192" s="41"/>
      <c r="P192" s="41"/>
      <c r="T192" s="41"/>
    </row>
    <row r="193" spans="4:20" x14ac:dyDescent="0.2">
      <c r="D193" s="41"/>
      <c r="F193" s="41"/>
      <c r="H193" s="41"/>
      <c r="J193" s="41"/>
      <c r="L193" s="41"/>
      <c r="N193" s="41"/>
      <c r="P193" s="41"/>
      <c r="T193" s="41"/>
    </row>
    <row r="194" spans="4:20" x14ac:dyDescent="0.2">
      <c r="D194" s="41"/>
      <c r="F194" s="41"/>
      <c r="H194" s="41"/>
      <c r="J194" s="41"/>
      <c r="L194" s="41"/>
      <c r="N194" s="41"/>
      <c r="P194" s="41"/>
      <c r="T194" s="41"/>
    </row>
    <row r="195" spans="4:20" x14ac:dyDescent="0.2">
      <c r="D195" s="41"/>
      <c r="F195" s="41"/>
      <c r="H195" s="41"/>
      <c r="J195" s="41"/>
      <c r="L195" s="41"/>
      <c r="N195" s="41"/>
      <c r="P195" s="41"/>
      <c r="T195" s="41"/>
    </row>
    <row r="196" spans="4:20" x14ac:dyDescent="0.2">
      <c r="D196" s="41"/>
      <c r="F196" s="41"/>
      <c r="H196" s="41"/>
      <c r="J196" s="41"/>
      <c r="L196" s="41"/>
      <c r="N196" s="41"/>
      <c r="P196" s="41"/>
      <c r="T196" s="41"/>
    </row>
    <row r="197" spans="4:20" x14ac:dyDescent="0.2">
      <c r="D197" s="41"/>
      <c r="F197" s="41"/>
      <c r="H197" s="41"/>
      <c r="J197" s="41"/>
      <c r="L197" s="41"/>
      <c r="N197" s="41"/>
      <c r="P197" s="41"/>
      <c r="T197" s="41"/>
    </row>
    <row r="198" spans="4:20" x14ac:dyDescent="0.2">
      <c r="D198" s="41"/>
      <c r="F198" s="41"/>
      <c r="H198" s="41"/>
      <c r="J198" s="41"/>
      <c r="L198" s="41"/>
      <c r="N198" s="41"/>
      <c r="P198" s="41"/>
      <c r="T198" s="41"/>
    </row>
    <row r="199" spans="4:20" x14ac:dyDescent="0.2">
      <c r="D199" s="41"/>
      <c r="F199" s="41"/>
      <c r="H199" s="41"/>
      <c r="J199" s="41"/>
      <c r="L199" s="41"/>
      <c r="N199" s="41"/>
      <c r="P199" s="41"/>
      <c r="T199" s="41"/>
    </row>
    <row r="200" spans="4:20" x14ac:dyDescent="0.2">
      <c r="D200" s="41"/>
      <c r="F200" s="41"/>
      <c r="H200" s="41"/>
      <c r="J200" s="41"/>
      <c r="L200" s="41"/>
      <c r="N200" s="41"/>
      <c r="P200" s="41"/>
      <c r="T200" s="41"/>
    </row>
    <row r="201" spans="4:20" x14ac:dyDescent="0.2">
      <c r="D201" s="41"/>
      <c r="F201" s="41"/>
      <c r="H201" s="41"/>
      <c r="J201" s="41"/>
      <c r="L201" s="41"/>
      <c r="N201" s="41"/>
      <c r="P201" s="41"/>
      <c r="T201" s="41"/>
    </row>
    <row r="202" spans="4:20" x14ac:dyDescent="0.2">
      <c r="D202" s="41"/>
      <c r="F202" s="41"/>
      <c r="H202" s="41"/>
      <c r="J202" s="41"/>
      <c r="L202" s="41"/>
      <c r="N202" s="41"/>
      <c r="P202" s="41"/>
      <c r="T202" s="41"/>
    </row>
    <row r="203" spans="4:20" x14ac:dyDescent="0.2">
      <c r="D203" s="41"/>
      <c r="F203" s="41"/>
      <c r="H203" s="41"/>
      <c r="J203" s="41"/>
      <c r="L203" s="41"/>
      <c r="N203" s="41"/>
      <c r="P203" s="41"/>
      <c r="T203" s="41"/>
    </row>
    <row r="204" spans="4:20" x14ac:dyDescent="0.2">
      <c r="D204" s="41"/>
      <c r="F204" s="41"/>
      <c r="H204" s="41"/>
      <c r="J204" s="41"/>
      <c r="L204" s="41"/>
      <c r="N204" s="41"/>
      <c r="P204" s="41"/>
      <c r="T204" s="41"/>
    </row>
    <row r="205" spans="4:20" x14ac:dyDescent="0.2">
      <c r="D205" s="41"/>
      <c r="F205" s="41"/>
      <c r="H205" s="41"/>
      <c r="J205" s="41"/>
      <c r="L205" s="41"/>
      <c r="N205" s="41"/>
      <c r="P205" s="41"/>
      <c r="T205" s="41"/>
    </row>
    <row r="206" spans="4:20" x14ac:dyDescent="0.2">
      <c r="D206" s="41"/>
      <c r="F206" s="41"/>
      <c r="H206" s="41"/>
      <c r="J206" s="41"/>
      <c r="L206" s="41"/>
      <c r="N206" s="41"/>
      <c r="P206" s="41"/>
      <c r="T206" s="41"/>
    </row>
    <row r="207" spans="4:20" x14ac:dyDescent="0.2">
      <c r="D207" s="41"/>
      <c r="F207" s="41"/>
      <c r="H207" s="41"/>
      <c r="J207" s="41"/>
      <c r="L207" s="41"/>
      <c r="N207" s="41"/>
      <c r="P207" s="41"/>
      <c r="T207" s="41"/>
    </row>
    <row r="208" spans="4:20" x14ac:dyDescent="0.2">
      <c r="D208" s="41"/>
      <c r="F208" s="41"/>
      <c r="H208" s="41"/>
      <c r="J208" s="41"/>
      <c r="L208" s="41"/>
      <c r="N208" s="41"/>
      <c r="P208" s="41"/>
      <c r="T208" s="41"/>
    </row>
    <row r="209" spans="4:20" x14ac:dyDescent="0.2">
      <c r="D209" s="41"/>
      <c r="F209" s="41"/>
      <c r="H209" s="41"/>
      <c r="J209" s="41"/>
      <c r="L209" s="41"/>
      <c r="N209" s="41"/>
      <c r="P209" s="41"/>
      <c r="T209" s="41"/>
    </row>
    <row r="210" spans="4:20" x14ac:dyDescent="0.2">
      <c r="D210" s="41"/>
      <c r="F210" s="41"/>
      <c r="H210" s="41"/>
      <c r="J210" s="41"/>
      <c r="L210" s="41"/>
      <c r="N210" s="41"/>
      <c r="P210" s="41"/>
      <c r="T210" s="41"/>
    </row>
    <row r="211" spans="4:20" x14ac:dyDescent="0.2">
      <c r="D211" s="41"/>
      <c r="F211" s="41"/>
      <c r="H211" s="41"/>
      <c r="J211" s="41"/>
      <c r="L211" s="41"/>
      <c r="N211" s="41"/>
      <c r="P211" s="41"/>
      <c r="T211" s="41"/>
    </row>
    <row r="212" spans="4:20" x14ac:dyDescent="0.2">
      <c r="D212" s="41"/>
      <c r="F212" s="41"/>
      <c r="H212" s="41"/>
      <c r="J212" s="41"/>
      <c r="L212" s="41"/>
      <c r="N212" s="41"/>
      <c r="P212" s="41"/>
      <c r="T212" s="41"/>
    </row>
    <row r="213" spans="4:20" x14ac:dyDescent="0.2">
      <c r="D213" s="41"/>
      <c r="F213" s="41"/>
      <c r="H213" s="41"/>
      <c r="J213" s="41"/>
      <c r="L213" s="41"/>
      <c r="N213" s="41"/>
      <c r="P213" s="41"/>
      <c r="T213" s="41"/>
    </row>
    <row r="214" spans="4:20" x14ac:dyDescent="0.2">
      <c r="D214" s="41"/>
      <c r="F214" s="41"/>
      <c r="H214" s="41"/>
      <c r="J214" s="41"/>
      <c r="L214" s="41"/>
      <c r="N214" s="41"/>
      <c r="P214" s="41"/>
      <c r="T214" s="41"/>
    </row>
    <row r="215" spans="4:20" x14ac:dyDescent="0.2">
      <c r="D215" s="41"/>
      <c r="F215" s="41"/>
      <c r="H215" s="41"/>
      <c r="J215" s="41"/>
      <c r="L215" s="41"/>
      <c r="N215" s="41"/>
      <c r="P215" s="41"/>
      <c r="T215" s="41"/>
    </row>
    <row r="216" spans="4:20" x14ac:dyDescent="0.2">
      <c r="D216" s="41"/>
      <c r="F216" s="41"/>
      <c r="H216" s="41"/>
      <c r="J216" s="41"/>
      <c r="L216" s="41"/>
      <c r="N216" s="41"/>
      <c r="P216" s="41"/>
      <c r="T216" s="41"/>
    </row>
    <row r="217" spans="4:20" x14ac:dyDescent="0.2">
      <c r="D217" s="41"/>
      <c r="F217" s="41"/>
      <c r="H217" s="41"/>
      <c r="J217" s="41"/>
      <c r="L217" s="41"/>
      <c r="N217" s="41"/>
      <c r="P217" s="41"/>
      <c r="T217" s="41"/>
    </row>
    <row r="218" spans="4:20" x14ac:dyDescent="0.2">
      <c r="D218" s="41"/>
      <c r="F218" s="41"/>
      <c r="H218" s="41"/>
      <c r="J218" s="41"/>
      <c r="L218" s="41"/>
      <c r="N218" s="41"/>
      <c r="P218" s="41"/>
      <c r="T218" s="41"/>
    </row>
    <row r="219" spans="4:20" x14ac:dyDescent="0.2">
      <c r="D219" s="41"/>
      <c r="F219" s="41"/>
      <c r="H219" s="41"/>
      <c r="J219" s="41"/>
      <c r="L219" s="41"/>
      <c r="N219" s="41"/>
      <c r="P219" s="41"/>
      <c r="T219" s="41"/>
    </row>
    <row r="220" spans="4:20" x14ac:dyDescent="0.2">
      <c r="D220" s="41"/>
      <c r="F220" s="41"/>
      <c r="H220" s="41"/>
      <c r="J220" s="41"/>
      <c r="L220" s="41"/>
      <c r="N220" s="41"/>
      <c r="P220" s="41"/>
      <c r="T220" s="41"/>
    </row>
    <row r="221" spans="4:20" x14ac:dyDescent="0.2">
      <c r="D221" s="41"/>
      <c r="F221" s="41"/>
      <c r="H221" s="41"/>
      <c r="J221" s="41"/>
      <c r="L221" s="41"/>
      <c r="N221" s="41"/>
      <c r="P221" s="41"/>
      <c r="T221" s="41"/>
    </row>
    <row r="222" spans="4:20" x14ac:dyDescent="0.2">
      <c r="D222" s="41"/>
      <c r="F222" s="41"/>
      <c r="H222" s="41"/>
      <c r="J222" s="41"/>
      <c r="L222" s="41"/>
      <c r="N222" s="41"/>
      <c r="P222" s="41"/>
      <c r="T222" s="41"/>
    </row>
    <row r="223" spans="4:20" x14ac:dyDescent="0.2">
      <c r="D223" s="41"/>
      <c r="F223" s="41"/>
      <c r="H223" s="41"/>
      <c r="J223" s="41"/>
      <c r="L223" s="41"/>
      <c r="N223" s="41"/>
      <c r="P223" s="41"/>
      <c r="T223" s="41"/>
    </row>
    <row r="224" spans="4:20" x14ac:dyDescent="0.2">
      <c r="D224" s="41"/>
      <c r="F224" s="41"/>
      <c r="H224" s="41"/>
      <c r="J224" s="41"/>
      <c r="L224" s="41"/>
      <c r="N224" s="41"/>
      <c r="P224" s="41"/>
      <c r="T224" s="41"/>
    </row>
    <row r="225" spans="4:20" x14ac:dyDescent="0.2">
      <c r="D225" s="41"/>
      <c r="F225" s="41"/>
      <c r="H225" s="41"/>
      <c r="J225" s="41"/>
      <c r="L225" s="41"/>
      <c r="N225" s="41"/>
      <c r="P225" s="41"/>
      <c r="T225" s="41"/>
    </row>
    <row r="226" spans="4:20" x14ac:dyDescent="0.2">
      <c r="D226" s="41"/>
      <c r="F226" s="41"/>
      <c r="H226" s="41"/>
      <c r="J226" s="41"/>
      <c r="L226" s="41"/>
      <c r="N226" s="41"/>
      <c r="P226" s="41"/>
      <c r="T226" s="41"/>
    </row>
    <row r="227" spans="4:20" x14ac:dyDescent="0.2">
      <c r="D227" s="41"/>
      <c r="F227" s="41"/>
      <c r="H227" s="41"/>
      <c r="J227" s="41"/>
      <c r="L227" s="41"/>
      <c r="N227" s="41"/>
      <c r="P227" s="41"/>
      <c r="T227" s="41"/>
    </row>
    <row r="228" spans="4:20" x14ac:dyDescent="0.2">
      <c r="D228" s="41"/>
      <c r="F228" s="41"/>
      <c r="H228" s="41"/>
      <c r="J228" s="41"/>
      <c r="L228" s="41"/>
      <c r="N228" s="41"/>
      <c r="P228" s="41"/>
      <c r="T228" s="41"/>
    </row>
    <row r="229" spans="4:20" x14ac:dyDescent="0.2">
      <c r="D229" s="41"/>
      <c r="F229" s="41"/>
      <c r="H229" s="41"/>
      <c r="J229" s="41"/>
      <c r="L229" s="41"/>
      <c r="N229" s="41"/>
      <c r="P229" s="41"/>
      <c r="T229" s="41"/>
    </row>
    <row r="230" spans="4:20" x14ac:dyDescent="0.2">
      <c r="D230" s="41"/>
      <c r="F230" s="41"/>
      <c r="H230" s="41"/>
      <c r="J230" s="41"/>
      <c r="L230" s="41"/>
      <c r="N230" s="41"/>
      <c r="P230" s="41"/>
      <c r="T230" s="41"/>
    </row>
    <row r="231" spans="4:20" x14ac:dyDescent="0.2">
      <c r="D231" s="41"/>
      <c r="F231" s="41"/>
      <c r="H231" s="41"/>
      <c r="J231" s="41"/>
      <c r="L231" s="41"/>
      <c r="N231" s="41"/>
      <c r="P231" s="41"/>
      <c r="T231" s="41"/>
    </row>
    <row r="232" spans="4:20" x14ac:dyDescent="0.2">
      <c r="D232" s="41"/>
      <c r="F232" s="41"/>
      <c r="H232" s="41"/>
      <c r="J232" s="41"/>
      <c r="L232" s="41"/>
      <c r="N232" s="41"/>
      <c r="P232" s="41"/>
      <c r="T232" s="41"/>
    </row>
    <row r="233" spans="4:20" x14ac:dyDescent="0.2">
      <c r="D233" s="41"/>
      <c r="F233" s="41"/>
      <c r="H233" s="41"/>
      <c r="J233" s="41"/>
      <c r="L233" s="41"/>
      <c r="N233" s="41"/>
      <c r="P233" s="41"/>
      <c r="T233" s="41"/>
    </row>
    <row r="234" spans="4:20" x14ac:dyDescent="0.2">
      <c r="D234" s="41"/>
      <c r="F234" s="41"/>
      <c r="H234" s="41"/>
      <c r="J234" s="41"/>
      <c r="L234" s="41"/>
      <c r="N234" s="41"/>
      <c r="P234" s="41"/>
      <c r="T234" s="41"/>
    </row>
    <row r="235" spans="4:20" x14ac:dyDescent="0.2">
      <c r="D235" s="41"/>
      <c r="F235" s="41"/>
      <c r="H235" s="41"/>
      <c r="J235" s="41"/>
      <c r="L235" s="41"/>
      <c r="N235" s="41"/>
      <c r="P235" s="41"/>
      <c r="T235" s="41"/>
    </row>
    <row r="236" spans="4:20" x14ac:dyDescent="0.2">
      <c r="D236" s="41"/>
      <c r="F236" s="41"/>
      <c r="H236" s="41"/>
      <c r="J236" s="41"/>
      <c r="L236" s="41"/>
      <c r="N236" s="41"/>
      <c r="P236" s="41"/>
      <c r="T236" s="41"/>
    </row>
    <row r="237" spans="4:20" x14ac:dyDescent="0.2">
      <c r="D237" s="41"/>
      <c r="F237" s="41"/>
      <c r="H237" s="41"/>
      <c r="J237" s="41"/>
      <c r="L237" s="41"/>
      <c r="N237" s="41"/>
      <c r="P237" s="41"/>
      <c r="T237" s="41"/>
    </row>
    <row r="238" spans="4:20" x14ac:dyDescent="0.2">
      <c r="D238" s="41"/>
      <c r="F238" s="41"/>
      <c r="H238" s="41"/>
      <c r="J238" s="41"/>
      <c r="L238" s="41"/>
      <c r="N238" s="41"/>
      <c r="P238" s="41"/>
      <c r="T238" s="41"/>
    </row>
    <row r="239" spans="4:20" x14ac:dyDescent="0.2">
      <c r="D239" s="41"/>
      <c r="F239" s="41"/>
      <c r="H239" s="41"/>
      <c r="J239" s="41"/>
      <c r="L239" s="41"/>
      <c r="N239" s="41"/>
      <c r="P239" s="41"/>
      <c r="T239" s="41"/>
    </row>
    <row r="240" spans="4:20" x14ac:dyDescent="0.2">
      <c r="D240" s="41"/>
      <c r="F240" s="41"/>
      <c r="H240" s="41"/>
      <c r="J240" s="41"/>
      <c r="L240" s="41"/>
      <c r="N240" s="41"/>
      <c r="P240" s="41"/>
      <c r="T240" s="41"/>
    </row>
    <row r="241" spans="4:20" x14ac:dyDescent="0.2">
      <c r="D241" s="41"/>
      <c r="F241" s="41"/>
      <c r="H241" s="41"/>
      <c r="J241" s="41"/>
      <c r="L241" s="41"/>
      <c r="N241" s="41"/>
      <c r="P241" s="41"/>
      <c r="T241" s="41"/>
    </row>
    <row r="242" spans="4:20" x14ac:dyDescent="0.2">
      <c r="D242" s="41"/>
      <c r="F242" s="41"/>
      <c r="H242" s="41"/>
      <c r="J242" s="41"/>
      <c r="L242" s="41"/>
      <c r="N242" s="41"/>
      <c r="P242" s="41"/>
      <c r="T242" s="41"/>
    </row>
    <row r="243" spans="4:20" x14ac:dyDescent="0.2">
      <c r="D243" s="41"/>
      <c r="F243" s="41"/>
      <c r="H243" s="41"/>
      <c r="J243" s="41"/>
      <c r="L243" s="41"/>
      <c r="N243" s="41"/>
      <c r="P243" s="41"/>
      <c r="T243" s="41"/>
    </row>
    <row r="244" spans="4:20" x14ac:dyDescent="0.2">
      <c r="D244" s="41"/>
      <c r="F244" s="41"/>
      <c r="H244" s="41"/>
      <c r="J244" s="41"/>
      <c r="L244" s="41"/>
      <c r="N244" s="41"/>
      <c r="P244" s="41"/>
      <c r="T244" s="41"/>
    </row>
    <row r="245" spans="4:20" x14ac:dyDescent="0.2">
      <c r="D245" s="41"/>
      <c r="F245" s="41"/>
      <c r="H245" s="41"/>
      <c r="J245" s="41"/>
      <c r="L245" s="41"/>
      <c r="N245" s="41"/>
      <c r="P245" s="41"/>
      <c r="T245" s="41"/>
    </row>
    <row r="246" spans="4:20" x14ac:dyDescent="0.2">
      <c r="D246" s="41"/>
      <c r="F246" s="41"/>
      <c r="H246" s="41"/>
      <c r="J246" s="41"/>
      <c r="L246" s="41"/>
      <c r="N246" s="41"/>
      <c r="P246" s="41"/>
      <c r="T246" s="41"/>
    </row>
    <row r="247" spans="4:20" x14ac:dyDescent="0.2">
      <c r="D247" s="41"/>
      <c r="F247" s="41"/>
      <c r="H247" s="41"/>
      <c r="J247" s="41"/>
      <c r="L247" s="41"/>
      <c r="N247" s="41"/>
      <c r="P247" s="41"/>
      <c r="T247" s="41"/>
    </row>
    <row r="248" spans="4:20" x14ac:dyDescent="0.2">
      <c r="D248" s="41"/>
      <c r="F248" s="41"/>
      <c r="H248" s="41"/>
      <c r="J248" s="41"/>
      <c r="L248" s="41"/>
      <c r="N248" s="41"/>
      <c r="P248" s="41"/>
      <c r="T248" s="41"/>
    </row>
    <row r="249" spans="4:20" x14ac:dyDescent="0.2">
      <c r="D249" s="41"/>
      <c r="F249" s="41"/>
      <c r="H249" s="41"/>
      <c r="J249" s="41"/>
      <c r="L249" s="41"/>
      <c r="N249" s="41"/>
      <c r="P249" s="41"/>
      <c r="T249" s="41"/>
    </row>
    <row r="250" spans="4:20" x14ac:dyDescent="0.2">
      <c r="D250" s="41"/>
      <c r="F250" s="41"/>
      <c r="H250" s="41"/>
      <c r="J250" s="41"/>
      <c r="L250" s="41"/>
      <c r="N250" s="41"/>
      <c r="P250" s="41"/>
      <c r="T250" s="41"/>
    </row>
    <row r="251" spans="4:20" x14ac:dyDescent="0.2">
      <c r="D251" s="41"/>
      <c r="F251" s="41"/>
      <c r="H251" s="41"/>
      <c r="J251" s="41"/>
      <c r="L251" s="41"/>
      <c r="N251" s="41"/>
      <c r="P251" s="41"/>
      <c r="T251" s="41"/>
    </row>
    <row r="252" spans="4:20" x14ac:dyDescent="0.2">
      <c r="D252" s="41"/>
      <c r="F252" s="41"/>
      <c r="H252" s="41"/>
      <c r="J252" s="41"/>
      <c r="L252" s="41"/>
      <c r="N252" s="41"/>
      <c r="P252" s="41"/>
      <c r="T252" s="41"/>
    </row>
    <row r="253" spans="4:20" x14ac:dyDescent="0.2">
      <c r="D253" s="41"/>
      <c r="F253" s="41"/>
      <c r="H253" s="41"/>
      <c r="J253" s="41"/>
      <c r="L253" s="41"/>
      <c r="N253" s="41"/>
      <c r="P253" s="41"/>
      <c r="T253" s="41"/>
    </row>
    <row r="254" spans="4:20" x14ac:dyDescent="0.2">
      <c r="D254" s="41"/>
      <c r="F254" s="41"/>
      <c r="H254" s="41"/>
      <c r="J254" s="41"/>
      <c r="L254" s="41"/>
      <c r="N254" s="41"/>
      <c r="P254" s="41"/>
      <c r="T254" s="41"/>
    </row>
    <row r="255" spans="4:20" x14ac:dyDescent="0.2">
      <c r="D255" s="41"/>
      <c r="F255" s="41"/>
      <c r="H255" s="41"/>
      <c r="J255" s="41"/>
      <c r="L255" s="41"/>
      <c r="N255" s="41"/>
      <c r="P255" s="41"/>
      <c r="T255" s="41"/>
    </row>
    <row r="256" spans="4:20" x14ac:dyDescent="0.2">
      <c r="D256" s="41"/>
      <c r="F256" s="41"/>
      <c r="H256" s="41"/>
      <c r="J256" s="41"/>
      <c r="L256" s="41"/>
      <c r="N256" s="41"/>
      <c r="P256" s="41"/>
      <c r="T256" s="41"/>
    </row>
    <row r="257" spans="4:20" x14ac:dyDescent="0.2">
      <c r="D257" s="41"/>
      <c r="F257" s="41"/>
      <c r="H257" s="41"/>
      <c r="J257" s="41"/>
      <c r="L257" s="41"/>
      <c r="N257" s="41"/>
      <c r="P257" s="41"/>
      <c r="T257" s="41"/>
    </row>
    <row r="258" spans="4:20" x14ac:dyDescent="0.2">
      <c r="D258" s="41"/>
      <c r="F258" s="41"/>
      <c r="H258" s="41"/>
      <c r="J258" s="41"/>
      <c r="L258" s="41"/>
      <c r="N258" s="41"/>
      <c r="P258" s="41"/>
      <c r="T258" s="41"/>
    </row>
    <row r="259" spans="4:20" x14ac:dyDescent="0.2">
      <c r="D259" s="41"/>
      <c r="F259" s="41"/>
      <c r="H259" s="41"/>
      <c r="J259" s="41"/>
      <c r="L259" s="41"/>
      <c r="N259" s="41"/>
      <c r="P259" s="41"/>
      <c r="T259" s="41"/>
    </row>
    <row r="260" spans="4:20" x14ac:dyDescent="0.2">
      <c r="D260" s="41"/>
      <c r="F260" s="41"/>
      <c r="H260" s="41"/>
      <c r="J260" s="41"/>
      <c r="L260" s="41"/>
      <c r="N260" s="41"/>
      <c r="P260" s="41"/>
      <c r="T260" s="41"/>
    </row>
    <row r="261" spans="4:20" x14ac:dyDescent="0.2">
      <c r="D261" s="41"/>
      <c r="F261" s="41"/>
      <c r="H261" s="41"/>
      <c r="J261" s="41"/>
      <c r="L261" s="41"/>
      <c r="N261" s="41"/>
      <c r="P261" s="41"/>
      <c r="T261" s="41"/>
    </row>
    <row r="262" spans="4:20" x14ac:dyDescent="0.2">
      <c r="D262" s="41"/>
      <c r="F262" s="41"/>
      <c r="H262" s="41"/>
      <c r="J262" s="41"/>
      <c r="L262" s="41"/>
      <c r="N262" s="41"/>
      <c r="P262" s="41"/>
      <c r="T262" s="41"/>
    </row>
    <row r="263" spans="4:20" x14ac:dyDescent="0.2">
      <c r="D263" s="41"/>
      <c r="F263" s="41"/>
      <c r="H263" s="41"/>
      <c r="J263" s="41"/>
      <c r="L263" s="41"/>
      <c r="N263" s="41"/>
      <c r="P263" s="41"/>
      <c r="T263" s="41"/>
    </row>
    <row r="264" spans="4:20" x14ac:dyDescent="0.2">
      <c r="D264" s="41"/>
      <c r="F264" s="41"/>
      <c r="H264" s="41"/>
      <c r="J264" s="41"/>
      <c r="L264" s="41"/>
      <c r="N264" s="41"/>
      <c r="P264" s="41"/>
      <c r="T264" s="41"/>
    </row>
    <row r="265" spans="4:20" x14ac:dyDescent="0.2">
      <c r="D265" s="41"/>
      <c r="F265" s="41"/>
      <c r="H265" s="41"/>
      <c r="J265" s="41"/>
      <c r="L265" s="41"/>
      <c r="N265" s="41"/>
      <c r="P265" s="41"/>
      <c r="T265" s="41"/>
    </row>
    <row r="266" spans="4:20" x14ac:dyDescent="0.2">
      <c r="D266" s="41"/>
      <c r="F266" s="41"/>
      <c r="H266" s="41"/>
      <c r="J266" s="41"/>
      <c r="L266" s="41"/>
      <c r="N266" s="41"/>
      <c r="P266" s="41"/>
      <c r="T266" s="41"/>
    </row>
    <row r="267" spans="4:20" x14ac:dyDescent="0.2">
      <c r="D267" s="41"/>
      <c r="F267" s="41"/>
      <c r="H267" s="41"/>
      <c r="J267" s="41"/>
      <c r="L267" s="41"/>
      <c r="N267" s="41"/>
      <c r="P267" s="41"/>
      <c r="T267" s="41"/>
    </row>
    <row r="268" spans="4:20" x14ac:dyDescent="0.2">
      <c r="D268" s="41"/>
      <c r="F268" s="41"/>
      <c r="H268" s="41"/>
      <c r="J268" s="41"/>
      <c r="L268" s="41"/>
      <c r="N268" s="41"/>
      <c r="P268" s="41"/>
      <c r="T268" s="41"/>
    </row>
    <row r="269" spans="4:20" x14ac:dyDescent="0.2">
      <c r="D269" s="41"/>
      <c r="F269" s="41"/>
      <c r="H269" s="41"/>
      <c r="J269" s="41"/>
      <c r="L269" s="41"/>
      <c r="N269" s="41"/>
      <c r="P269" s="41"/>
      <c r="T269" s="41"/>
    </row>
    <row r="270" spans="4:20" x14ac:dyDescent="0.2">
      <c r="D270" s="41"/>
      <c r="F270" s="41"/>
      <c r="H270" s="41"/>
      <c r="J270" s="41"/>
      <c r="L270" s="41"/>
      <c r="N270" s="41"/>
      <c r="P270" s="41"/>
      <c r="T270" s="41"/>
    </row>
    <row r="271" spans="4:20" x14ac:dyDescent="0.2">
      <c r="D271" s="41"/>
      <c r="F271" s="41"/>
      <c r="H271" s="41"/>
      <c r="J271" s="41"/>
      <c r="L271" s="41"/>
      <c r="N271" s="41"/>
      <c r="P271" s="41"/>
      <c r="T271" s="41"/>
    </row>
    <row r="272" spans="4:20" x14ac:dyDescent="0.2">
      <c r="D272" s="41"/>
      <c r="F272" s="41"/>
      <c r="H272" s="41"/>
      <c r="J272" s="41"/>
      <c r="L272" s="41"/>
      <c r="N272" s="41"/>
      <c r="P272" s="41"/>
      <c r="T272" s="41"/>
    </row>
    <row r="273" spans="4:20" x14ac:dyDescent="0.2">
      <c r="D273" s="41"/>
      <c r="F273" s="41"/>
      <c r="H273" s="41"/>
      <c r="J273" s="41"/>
      <c r="L273" s="41"/>
      <c r="N273" s="41"/>
      <c r="P273" s="41"/>
      <c r="T273" s="41"/>
    </row>
    <row r="274" spans="4:20" x14ac:dyDescent="0.2">
      <c r="D274" s="41"/>
      <c r="F274" s="41"/>
      <c r="H274" s="41"/>
      <c r="J274" s="41"/>
      <c r="L274" s="41"/>
      <c r="N274" s="41"/>
      <c r="P274" s="41"/>
      <c r="T274" s="41"/>
    </row>
    <row r="275" spans="4:20" x14ac:dyDescent="0.2">
      <c r="D275" s="41"/>
      <c r="F275" s="41"/>
      <c r="H275" s="41"/>
      <c r="J275" s="41"/>
      <c r="L275" s="41"/>
      <c r="N275" s="41"/>
      <c r="P275" s="41"/>
      <c r="T275" s="41"/>
    </row>
    <row r="276" spans="4:20" x14ac:dyDescent="0.2">
      <c r="D276" s="41"/>
      <c r="F276" s="41"/>
      <c r="H276" s="41"/>
      <c r="J276" s="41"/>
      <c r="L276" s="41"/>
      <c r="N276" s="41"/>
      <c r="P276" s="41"/>
      <c r="T276" s="41"/>
    </row>
    <row r="277" spans="4:20" x14ac:dyDescent="0.2">
      <c r="D277" s="41"/>
      <c r="F277" s="41"/>
      <c r="H277" s="41"/>
      <c r="J277" s="41"/>
      <c r="L277" s="41"/>
      <c r="N277" s="41"/>
      <c r="P277" s="41"/>
      <c r="T277" s="41"/>
    </row>
    <row r="278" spans="4:20" x14ac:dyDescent="0.2">
      <c r="D278" s="41"/>
      <c r="F278" s="41"/>
      <c r="H278" s="41"/>
      <c r="J278" s="41"/>
      <c r="L278" s="41"/>
      <c r="N278" s="41"/>
      <c r="P278" s="41"/>
      <c r="T278" s="41"/>
    </row>
    <row r="279" spans="4:20" x14ac:dyDescent="0.2">
      <c r="D279" s="41"/>
      <c r="F279" s="41"/>
      <c r="H279" s="41"/>
      <c r="J279" s="41"/>
      <c r="L279" s="41"/>
      <c r="N279" s="41"/>
      <c r="P279" s="41"/>
      <c r="T279" s="41"/>
    </row>
    <row r="280" spans="4:20" x14ac:dyDescent="0.2">
      <c r="D280" s="41"/>
      <c r="F280" s="41"/>
      <c r="H280" s="41"/>
      <c r="J280" s="41"/>
      <c r="L280" s="41"/>
      <c r="N280" s="41"/>
      <c r="P280" s="41"/>
      <c r="T280" s="41"/>
    </row>
    <row r="281" spans="4:20" x14ac:dyDescent="0.2">
      <c r="D281" s="41"/>
      <c r="F281" s="41"/>
      <c r="H281" s="41"/>
      <c r="J281" s="41"/>
      <c r="L281" s="41"/>
      <c r="N281" s="41"/>
      <c r="P281" s="41"/>
      <c r="T281" s="41"/>
    </row>
    <row r="282" spans="4:20" x14ac:dyDescent="0.2">
      <c r="D282" s="41"/>
      <c r="F282" s="41"/>
      <c r="H282" s="41"/>
      <c r="J282" s="41"/>
      <c r="L282" s="41"/>
      <c r="N282" s="41"/>
      <c r="P282" s="41"/>
      <c r="T282" s="41"/>
    </row>
    <row r="283" spans="4:20" x14ac:dyDescent="0.2">
      <c r="D283" s="41"/>
      <c r="F283" s="41"/>
      <c r="H283" s="41"/>
      <c r="J283" s="41"/>
      <c r="L283" s="41"/>
      <c r="N283" s="41"/>
      <c r="P283" s="41"/>
      <c r="T283" s="41"/>
    </row>
    <row r="284" spans="4:20" x14ac:dyDescent="0.2">
      <c r="D284" s="41"/>
      <c r="F284" s="41"/>
      <c r="H284" s="41"/>
      <c r="J284" s="41"/>
      <c r="L284" s="41"/>
      <c r="N284" s="41"/>
      <c r="P284" s="41"/>
      <c r="T284" s="41"/>
    </row>
    <row r="285" spans="4:20" x14ac:dyDescent="0.2">
      <c r="D285" s="41"/>
      <c r="F285" s="41"/>
      <c r="H285" s="41"/>
      <c r="J285" s="41"/>
      <c r="L285" s="41"/>
      <c r="N285" s="41"/>
      <c r="P285" s="41"/>
      <c r="T285" s="41"/>
    </row>
    <row r="286" spans="4:20" x14ac:dyDescent="0.2">
      <c r="D286" s="41"/>
      <c r="F286" s="41"/>
      <c r="H286" s="41"/>
      <c r="J286" s="41"/>
      <c r="L286" s="41"/>
      <c r="N286" s="41"/>
      <c r="P286" s="41"/>
      <c r="T286" s="41"/>
    </row>
    <row r="287" spans="4:20" x14ac:dyDescent="0.2">
      <c r="D287" s="41"/>
      <c r="F287" s="41"/>
      <c r="H287" s="41"/>
      <c r="J287" s="41"/>
      <c r="L287" s="41"/>
      <c r="N287" s="41"/>
      <c r="P287" s="41"/>
      <c r="T287" s="41"/>
    </row>
    <row r="288" spans="4:20" x14ac:dyDescent="0.2">
      <c r="D288" s="41"/>
      <c r="F288" s="41"/>
      <c r="H288" s="41"/>
      <c r="J288" s="41"/>
      <c r="L288" s="41"/>
      <c r="N288" s="41"/>
      <c r="P288" s="41"/>
      <c r="T288" s="41"/>
    </row>
    <row r="289" spans="4:20" x14ac:dyDescent="0.2">
      <c r="D289" s="41"/>
      <c r="F289" s="41"/>
      <c r="H289" s="41"/>
      <c r="J289" s="41"/>
      <c r="L289" s="41"/>
      <c r="N289" s="41"/>
      <c r="P289" s="41"/>
      <c r="T289" s="41"/>
    </row>
    <row r="290" spans="4:20" x14ac:dyDescent="0.2">
      <c r="D290" s="41"/>
      <c r="F290" s="41"/>
      <c r="H290" s="41"/>
      <c r="J290" s="41"/>
      <c r="L290" s="41"/>
      <c r="N290" s="41"/>
      <c r="P290" s="41"/>
      <c r="T290" s="41"/>
    </row>
    <row r="291" spans="4:20" x14ac:dyDescent="0.2">
      <c r="D291" s="41"/>
      <c r="F291" s="41"/>
      <c r="H291" s="41"/>
      <c r="J291" s="41"/>
      <c r="L291" s="41"/>
      <c r="N291" s="41"/>
      <c r="P291" s="41"/>
      <c r="T291" s="41"/>
    </row>
    <row r="292" spans="4:20" x14ac:dyDescent="0.2">
      <c r="D292" s="41"/>
      <c r="F292" s="41"/>
      <c r="H292" s="41"/>
      <c r="J292" s="41"/>
      <c r="L292" s="41"/>
      <c r="N292" s="41"/>
      <c r="P292" s="41"/>
      <c r="T292" s="41"/>
    </row>
    <row r="293" spans="4:20" x14ac:dyDescent="0.2">
      <c r="D293" s="41"/>
      <c r="F293" s="41"/>
      <c r="H293" s="41"/>
      <c r="J293" s="41"/>
      <c r="L293" s="41"/>
      <c r="N293" s="41"/>
      <c r="P293" s="41"/>
      <c r="T293" s="41"/>
    </row>
    <row r="294" spans="4:20" x14ac:dyDescent="0.2">
      <c r="D294" s="41"/>
      <c r="F294" s="41"/>
      <c r="H294" s="41"/>
      <c r="J294" s="41"/>
      <c r="L294" s="41"/>
      <c r="N294" s="41"/>
      <c r="P294" s="41"/>
      <c r="T294" s="41"/>
    </row>
    <row r="295" spans="4:20" x14ac:dyDescent="0.2">
      <c r="D295" s="41"/>
      <c r="F295" s="41"/>
      <c r="H295" s="41"/>
      <c r="J295" s="41"/>
      <c r="L295" s="41"/>
      <c r="N295" s="41"/>
      <c r="P295" s="41"/>
      <c r="T295" s="41"/>
    </row>
    <row r="296" spans="4:20" x14ac:dyDescent="0.2">
      <c r="D296" s="41"/>
      <c r="F296" s="41"/>
      <c r="H296" s="41"/>
      <c r="J296" s="41"/>
      <c r="L296" s="41"/>
      <c r="N296" s="41"/>
      <c r="P296" s="41"/>
      <c r="T296" s="41"/>
    </row>
    <row r="297" spans="4:20" x14ac:dyDescent="0.2">
      <c r="D297" s="41"/>
      <c r="F297" s="41"/>
      <c r="H297" s="41"/>
      <c r="J297" s="41"/>
      <c r="L297" s="41"/>
      <c r="N297" s="41"/>
      <c r="P297" s="41"/>
      <c r="T297" s="41"/>
    </row>
    <row r="298" spans="4:20" x14ac:dyDescent="0.2">
      <c r="D298" s="41"/>
      <c r="F298" s="41"/>
      <c r="H298" s="41"/>
      <c r="J298" s="41"/>
      <c r="L298" s="41"/>
      <c r="N298" s="41"/>
      <c r="P298" s="41"/>
      <c r="T298" s="41"/>
    </row>
    <row r="299" spans="4:20" x14ac:dyDescent="0.2">
      <c r="D299" s="41"/>
      <c r="F299" s="41"/>
      <c r="H299" s="41"/>
      <c r="J299" s="41"/>
      <c r="L299" s="41"/>
      <c r="N299" s="41"/>
      <c r="P299" s="41"/>
      <c r="T299" s="41"/>
    </row>
    <row r="300" spans="4:20" x14ac:dyDescent="0.2">
      <c r="D300" s="41"/>
      <c r="F300" s="41"/>
      <c r="H300" s="41"/>
      <c r="J300" s="41"/>
      <c r="L300" s="41"/>
      <c r="N300" s="41"/>
      <c r="P300" s="41"/>
      <c r="T300" s="41"/>
    </row>
    <row r="301" spans="4:20" x14ac:dyDescent="0.2">
      <c r="D301" s="41"/>
      <c r="F301" s="41"/>
      <c r="H301" s="41"/>
      <c r="J301" s="41"/>
      <c r="L301" s="41"/>
      <c r="N301" s="41"/>
      <c r="P301" s="41"/>
      <c r="T301" s="41"/>
    </row>
    <row r="302" spans="4:20" x14ac:dyDescent="0.2">
      <c r="D302" s="41"/>
      <c r="F302" s="41"/>
      <c r="H302" s="41"/>
      <c r="J302" s="41"/>
      <c r="L302" s="41"/>
      <c r="N302" s="41"/>
      <c r="P302" s="41"/>
      <c r="T302" s="41"/>
    </row>
    <row r="303" spans="4:20" x14ac:dyDescent="0.2">
      <c r="D303" s="41"/>
      <c r="F303" s="41"/>
      <c r="H303" s="41"/>
      <c r="J303" s="41"/>
      <c r="L303" s="41"/>
      <c r="N303" s="41"/>
      <c r="P303" s="41"/>
      <c r="T303" s="41"/>
    </row>
    <row r="304" spans="4:20" x14ac:dyDescent="0.2">
      <c r="D304" s="41"/>
      <c r="F304" s="41"/>
      <c r="H304" s="41"/>
      <c r="J304" s="41"/>
      <c r="L304" s="41"/>
      <c r="N304" s="41"/>
      <c r="P304" s="41"/>
      <c r="T304" s="41"/>
    </row>
    <row r="305" spans="4:20" x14ac:dyDescent="0.2">
      <c r="D305" s="41"/>
      <c r="F305" s="41"/>
      <c r="H305" s="41"/>
      <c r="J305" s="41"/>
      <c r="L305" s="41"/>
      <c r="N305" s="41"/>
      <c r="P305" s="41"/>
      <c r="T305" s="41"/>
    </row>
    <row r="306" spans="4:20" x14ac:dyDescent="0.2">
      <c r="D306" s="41"/>
      <c r="F306" s="41"/>
      <c r="H306" s="41"/>
      <c r="J306" s="41"/>
      <c r="L306" s="41"/>
      <c r="N306" s="41"/>
      <c r="P306" s="41"/>
      <c r="T306" s="41"/>
    </row>
    <row r="307" spans="4:20" x14ac:dyDescent="0.2">
      <c r="D307" s="41"/>
      <c r="F307" s="41"/>
      <c r="H307" s="41"/>
      <c r="J307" s="41"/>
      <c r="L307" s="41"/>
      <c r="N307" s="41"/>
      <c r="P307" s="41"/>
      <c r="T307" s="41"/>
    </row>
    <row r="308" spans="4:20" x14ac:dyDescent="0.2">
      <c r="D308" s="41"/>
      <c r="F308" s="41"/>
      <c r="H308" s="41"/>
      <c r="J308" s="41"/>
      <c r="L308" s="41"/>
      <c r="N308" s="41"/>
      <c r="P308" s="41"/>
      <c r="T308" s="41"/>
    </row>
    <row r="309" spans="4:20" x14ac:dyDescent="0.2">
      <c r="D309" s="41"/>
      <c r="F309" s="41"/>
      <c r="H309" s="41"/>
      <c r="J309" s="41"/>
      <c r="L309" s="41"/>
      <c r="N309" s="41"/>
      <c r="P309" s="41"/>
      <c r="T309" s="41"/>
    </row>
    <row r="310" spans="4:20" x14ac:dyDescent="0.2">
      <c r="D310" s="41"/>
      <c r="F310" s="41"/>
      <c r="H310" s="41"/>
      <c r="J310" s="41"/>
      <c r="L310" s="41"/>
      <c r="N310" s="41"/>
      <c r="P310" s="41"/>
      <c r="T310" s="41"/>
    </row>
    <row r="311" spans="4:20" x14ac:dyDescent="0.2">
      <c r="D311" s="41"/>
      <c r="F311" s="41"/>
      <c r="H311" s="41"/>
      <c r="J311" s="41"/>
      <c r="L311" s="41"/>
      <c r="N311" s="41"/>
      <c r="P311" s="41"/>
      <c r="T311" s="41"/>
    </row>
    <row r="312" spans="4:20" x14ac:dyDescent="0.2">
      <c r="D312" s="41"/>
      <c r="F312" s="41"/>
      <c r="H312" s="41"/>
      <c r="J312" s="41"/>
      <c r="L312" s="41"/>
      <c r="N312" s="41"/>
      <c r="P312" s="41"/>
      <c r="T312" s="41"/>
    </row>
    <row r="313" spans="4:20" x14ac:dyDescent="0.2">
      <c r="D313" s="41"/>
      <c r="F313" s="41"/>
      <c r="H313" s="41"/>
      <c r="J313" s="41"/>
      <c r="L313" s="41"/>
      <c r="N313" s="41"/>
      <c r="P313" s="41"/>
      <c r="T313" s="41"/>
    </row>
    <row r="314" spans="4:20" x14ac:dyDescent="0.2">
      <c r="D314" s="41"/>
      <c r="F314" s="41"/>
      <c r="H314" s="41"/>
      <c r="J314" s="41"/>
      <c r="L314" s="41"/>
      <c r="N314" s="41"/>
      <c r="P314" s="41"/>
      <c r="T314" s="41"/>
    </row>
    <row r="315" spans="4:20" x14ac:dyDescent="0.2">
      <c r="D315" s="41"/>
      <c r="F315" s="41"/>
      <c r="H315" s="41"/>
      <c r="J315" s="41"/>
      <c r="L315" s="41"/>
      <c r="N315" s="41"/>
      <c r="P315" s="41"/>
      <c r="T315" s="41"/>
    </row>
    <row r="316" spans="4:20" x14ac:dyDescent="0.2">
      <c r="D316" s="41"/>
      <c r="F316" s="41"/>
      <c r="H316" s="41"/>
      <c r="J316" s="41"/>
      <c r="L316" s="41"/>
      <c r="N316" s="41"/>
      <c r="P316" s="41"/>
      <c r="T316" s="41"/>
    </row>
    <row r="317" spans="4:20" x14ac:dyDescent="0.2">
      <c r="D317" s="41"/>
      <c r="F317" s="41"/>
      <c r="H317" s="41"/>
      <c r="J317" s="41"/>
      <c r="L317" s="41"/>
      <c r="N317" s="41"/>
      <c r="P317" s="41"/>
      <c r="T317" s="41"/>
    </row>
    <row r="318" spans="4:20" x14ac:dyDescent="0.2">
      <c r="D318" s="41"/>
      <c r="F318" s="41"/>
      <c r="H318" s="41"/>
      <c r="J318" s="41"/>
      <c r="L318" s="41"/>
      <c r="N318" s="41"/>
      <c r="P318" s="41"/>
      <c r="T318" s="41"/>
    </row>
    <row r="319" spans="4:20" x14ac:dyDescent="0.2">
      <c r="D319" s="41"/>
      <c r="F319" s="41"/>
      <c r="H319" s="41"/>
      <c r="J319" s="41"/>
      <c r="L319" s="41"/>
      <c r="N319" s="41"/>
      <c r="P319" s="41"/>
      <c r="T319" s="41"/>
    </row>
    <row r="320" spans="4:20" x14ac:dyDescent="0.2">
      <c r="D320" s="41"/>
      <c r="F320" s="41"/>
      <c r="H320" s="41"/>
      <c r="J320" s="41"/>
      <c r="L320" s="41"/>
      <c r="N320" s="41"/>
      <c r="P320" s="41"/>
      <c r="T320" s="41"/>
    </row>
    <row r="321" spans="4:20" x14ac:dyDescent="0.2">
      <c r="D321" s="41"/>
      <c r="F321" s="41"/>
      <c r="H321" s="41"/>
      <c r="J321" s="41"/>
      <c r="L321" s="41"/>
      <c r="N321" s="41"/>
      <c r="P321" s="41"/>
      <c r="T321" s="41"/>
    </row>
    <row r="322" spans="4:20" x14ac:dyDescent="0.2">
      <c r="D322" s="41"/>
      <c r="F322" s="41"/>
      <c r="H322" s="41"/>
      <c r="J322" s="41"/>
      <c r="L322" s="41"/>
      <c r="N322" s="41"/>
      <c r="P322" s="41"/>
      <c r="T322" s="41"/>
    </row>
    <row r="323" spans="4:20" x14ac:dyDescent="0.2">
      <c r="D323" s="41"/>
      <c r="F323" s="41"/>
      <c r="H323" s="41"/>
      <c r="J323" s="41"/>
      <c r="L323" s="41"/>
      <c r="N323" s="41"/>
      <c r="P323" s="41"/>
      <c r="T323" s="41"/>
    </row>
    <row r="324" spans="4:20" x14ac:dyDescent="0.2">
      <c r="D324" s="41"/>
      <c r="F324" s="41"/>
      <c r="H324" s="41"/>
      <c r="J324" s="41"/>
      <c r="L324" s="41"/>
      <c r="N324" s="41"/>
      <c r="P324" s="41"/>
      <c r="T324" s="41"/>
    </row>
    <row r="325" spans="4:20" x14ac:dyDescent="0.2">
      <c r="D325" s="41"/>
      <c r="F325" s="41"/>
      <c r="H325" s="41"/>
      <c r="J325" s="41"/>
      <c r="L325" s="41"/>
      <c r="N325" s="41"/>
      <c r="P325" s="41"/>
      <c r="T325" s="41"/>
    </row>
    <row r="326" spans="4:20" x14ac:dyDescent="0.2">
      <c r="D326" s="41"/>
      <c r="F326" s="41"/>
      <c r="H326" s="41"/>
      <c r="J326" s="41"/>
      <c r="L326" s="41"/>
      <c r="N326" s="41"/>
      <c r="P326" s="41"/>
      <c r="T326" s="41"/>
    </row>
    <row r="327" spans="4:20" x14ac:dyDescent="0.2">
      <c r="D327" s="41"/>
      <c r="F327" s="41"/>
      <c r="H327" s="41"/>
      <c r="J327" s="41"/>
      <c r="L327" s="41"/>
      <c r="N327" s="41"/>
      <c r="P327" s="41"/>
      <c r="T327" s="41"/>
    </row>
    <row r="328" spans="4:20" x14ac:dyDescent="0.2">
      <c r="D328" s="41"/>
      <c r="F328" s="41"/>
      <c r="H328" s="41"/>
      <c r="J328" s="41"/>
      <c r="L328" s="41"/>
      <c r="N328" s="41"/>
      <c r="P328" s="41"/>
      <c r="T328" s="41"/>
    </row>
    <row r="329" spans="4:20" x14ac:dyDescent="0.2">
      <c r="D329" s="41"/>
      <c r="F329" s="41"/>
      <c r="H329" s="41"/>
      <c r="J329" s="41"/>
      <c r="L329" s="41"/>
      <c r="N329" s="41"/>
      <c r="P329" s="41"/>
      <c r="T329" s="41"/>
    </row>
    <row r="330" spans="4:20" x14ac:dyDescent="0.2">
      <c r="D330" s="41"/>
      <c r="F330" s="41"/>
      <c r="H330" s="41"/>
      <c r="J330" s="41"/>
      <c r="L330" s="41"/>
      <c r="N330" s="41"/>
      <c r="P330" s="41"/>
      <c r="T330" s="41"/>
    </row>
    <row r="331" spans="4:20" x14ac:dyDescent="0.2">
      <c r="D331" s="41"/>
      <c r="F331" s="41"/>
      <c r="H331" s="41"/>
      <c r="J331" s="41"/>
      <c r="L331" s="41"/>
      <c r="N331" s="41"/>
      <c r="P331" s="41"/>
      <c r="T331" s="41"/>
    </row>
    <row r="332" spans="4:20" x14ac:dyDescent="0.2">
      <c r="D332" s="41"/>
      <c r="F332" s="41"/>
      <c r="H332" s="41"/>
      <c r="J332" s="41"/>
      <c r="L332" s="41"/>
      <c r="N332" s="41"/>
      <c r="P332" s="41"/>
      <c r="T332" s="41"/>
    </row>
    <row r="333" spans="4:20" x14ac:dyDescent="0.2">
      <c r="D333" s="41"/>
      <c r="F333" s="41"/>
      <c r="H333" s="41"/>
      <c r="J333" s="41"/>
      <c r="L333" s="41"/>
      <c r="N333" s="41"/>
      <c r="P333" s="41"/>
      <c r="T333" s="41"/>
    </row>
    <row r="334" spans="4:20" x14ac:dyDescent="0.2">
      <c r="D334" s="41"/>
      <c r="F334" s="41"/>
      <c r="H334" s="41"/>
      <c r="J334" s="41"/>
      <c r="L334" s="41"/>
      <c r="N334" s="41"/>
      <c r="P334" s="41"/>
      <c r="T334" s="41"/>
    </row>
    <row r="335" spans="4:20" x14ac:dyDescent="0.2">
      <c r="D335" s="41"/>
      <c r="F335" s="41"/>
      <c r="H335" s="41"/>
      <c r="J335" s="41"/>
      <c r="L335" s="41"/>
      <c r="N335" s="41"/>
      <c r="P335" s="41"/>
      <c r="T335" s="41"/>
    </row>
    <row r="336" spans="4:20" x14ac:dyDescent="0.2">
      <c r="D336" s="41"/>
      <c r="F336" s="41"/>
      <c r="H336" s="41"/>
      <c r="J336" s="41"/>
      <c r="L336" s="41"/>
      <c r="N336" s="41"/>
      <c r="P336" s="41"/>
      <c r="T336" s="41"/>
    </row>
    <row r="337" spans="4:20" x14ac:dyDescent="0.2">
      <c r="D337" s="41"/>
      <c r="F337" s="41"/>
      <c r="H337" s="41"/>
      <c r="J337" s="41"/>
      <c r="L337" s="41"/>
      <c r="N337" s="41"/>
      <c r="P337" s="41"/>
      <c r="T337" s="41"/>
    </row>
    <row r="338" spans="4:20" x14ac:dyDescent="0.2">
      <c r="D338" s="41"/>
      <c r="F338" s="41"/>
      <c r="H338" s="41"/>
      <c r="J338" s="41"/>
      <c r="L338" s="41"/>
      <c r="N338" s="41"/>
      <c r="P338" s="41"/>
      <c r="T338" s="41"/>
    </row>
    <row r="339" spans="4:20" x14ac:dyDescent="0.2">
      <c r="D339" s="41"/>
      <c r="F339" s="41"/>
      <c r="H339" s="41"/>
      <c r="J339" s="41"/>
      <c r="L339" s="41"/>
      <c r="N339" s="41"/>
      <c r="P339" s="41"/>
      <c r="T339" s="41"/>
    </row>
    <row r="340" spans="4:20" x14ac:dyDescent="0.2">
      <c r="D340" s="41"/>
      <c r="F340" s="41"/>
      <c r="H340" s="41"/>
      <c r="J340" s="41"/>
      <c r="L340" s="41"/>
      <c r="N340" s="41"/>
      <c r="P340" s="41"/>
      <c r="T340" s="41"/>
    </row>
    <row r="341" spans="4:20" x14ac:dyDescent="0.2">
      <c r="D341" s="41"/>
      <c r="F341" s="41"/>
      <c r="H341" s="41"/>
      <c r="J341" s="41"/>
      <c r="L341" s="41"/>
      <c r="N341" s="41"/>
      <c r="P341" s="41"/>
      <c r="T341" s="41"/>
    </row>
    <row r="342" spans="4:20" x14ac:dyDescent="0.2">
      <c r="D342" s="41"/>
      <c r="F342" s="41"/>
      <c r="H342" s="41"/>
      <c r="J342" s="41"/>
      <c r="L342" s="41"/>
      <c r="N342" s="41"/>
      <c r="P342" s="41"/>
      <c r="T342" s="41"/>
    </row>
    <row r="343" spans="4:20" x14ac:dyDescent="0.2">
      <c r="D343" s="41"/>
      <c r="F343" s="41"/>
      <c r="H343" s="41"/>
      <c r="J343" s="41"/>
      <c r="L343" s="41"/>
      <c r="N343" s="41"/>
      <c r="P343" s="41"/>
      <c r="T343" s="41"/>
    </row>
    <row r="344" spans="4:20" x14ac:dyDescent="0.2">
      <c r="D344" s="41"/>
      <c r="F344" s="41"/>
      <c r="H344" s="41"/>
      <c r="J344" s="41"/>
      <c r="L344" s="41"/>
      <c r="N344" s="41"/>
      <c r="P344" s="41"/>
      <c r="T344" s="41"/>
    </row>
    <row r="345" spans="4:20" x14ac:dyDescent="0.2">
      <c r="D345" s="41"/>
      <c r="F345" s="41"/>
      <c r="H345" s="41"/>
      <c r="J345" s="41"/>
      <c r="L345" s="41"/>
      <c r="N345" s="41"/>
      <c r="P345" s="41"/>
      <c r="T345" s="41"/>
    </row>
    <row r="346" spans="4:20" x14ac:dyDescent="0.2">
      <c r="D346" s="41"/>
      <c r="F346" s="41"/>
      <c r="H346" s="41"/>
      <c r="J346" s="41"/>
      <c r="L346" s="41"/>
      <c r="N346" s="41"/>
      <c r="P346" s="41"/>
      <c r="T346" s="41"/>
    </row>
    <row r="347" spans="4:20" x14ac:dyDescent="0.2">
      <c r="D347" s="41"/>
      <c r="F347" s="41"/>
      <c r="H347" s="41"/>
      <c r="J347" s="41"/>
      <c r="L347" s="41"/>
      <c r="N347" s="41"/>
      <c r="P347" s="41"/>
      <c r="T347" s="41"/>
    </row>
    <row r="348" spans="4:20" x14ac:dyDescent="0.2">
      <c r="D348" s="41"/>
      <c r="F348" s="41"/>
      <c r="H348" s="41"/>
      <c r="J348" s="41"/>
      <c r="L348" s="41"/>
      <c r="N348" s="41"/>
      <c r="P348" s="41"/>
      <c r="T348" s="41"/>
    </row>
    <row r="349" spans="4:20" x14ac:dyDescent="0.2">
      <c r="D349" s="41"/>
      <c r="F349" s="41"/>
      <c r="H349" s="41"/>
      <c r="J349" s="41"/>
      <c r="L349" s="41"/>
      <c r="N349" s="41"/>
      <c r="P349" s="41"/>
      <c r="T349" s="41"/>
    </row>
    <row r="350" spans="4:20" x14ac:dyDescent="0.2">
      <c r="D350" s="41"/>
      <c r="F350" s="41"/>
      <c r="H350" s="41"/>
      <c r="J350" s="41"/>
      <c r="L350" s="41"/>
      <c r="N350" s="41"/>
      <c r="P350" s="41"/>
      <c r="T350" s="41"/>
    </row>
    <row r="351" spans="4:20" x14ac:dyDescent="0.2">
      <c r="D351" s="41"/>
      <c r="F351" s="41"/>
      <c r="H351" s="41"/>
      <c r="J351" s="41"/>
      <c r="L351" s="41"/>
      <c r="N351" s="41"/>
      <c r="P351" s="41"/>
      <c r="T351" s="41"/>
    </row>
    <row r="352" spans="4:20" x14ac:dyDescent="0.2">
      <c r="D352" s="41"/>
      <c r="F352" s="41"/>
      <c r="H352" s="41"/>
      <c r="J352" s="41"/>
      <c r="L352" s="41"/>
      <c r="N352" s="41"/>
      <c r="P352" s="41"/>
      <c r="T352" s="41"/>
    </row>
    <row r="353" spans="4:20" x14ac:dyDescent="0.2">
      <c r="D353" s="41"/>
      <c r="F353" s="41"/>
      <c r="H353" s="41"/>
      <c r="J353" s="41"/>
      <c r="L353" s="41"/>
      <c r="N353" s="41"/>
      <c r="P353" s="41"/>
      <c r="T353" s="41"/>
    </row>
    <row r="354" spans="4:20" x14ac:dyDescent="0.2">
      <c r="D354" s="41"/>
      <c r="F354" s="41"/>
      <c r="H354" s="41"/>
      <c r="J354" s="41"/>
      <c r="L354" s="41"/>
      <c r="N354" s="41"/>
      <c r="P354" s="41"/>
      <c r="T354" s="41"/>
    </row>
    <row r="355" spans="4:20" x14ac:dyDescent="0.2">
      <c r="D355" s="41"/>
      <c r="F355" s="41"/>
      <c r="H355" s="41"/>
      <c r="J355" s="41"/>
      <c r="L355" s="41"/>
      <c r="N355" s="41"/>
      <c r="P355" s="41"/>
      <c r="T355" s="41"/>
    </row>
    <row r="356" spans="4:20" x14ac:dyDescent="0.2">
      <c r="D356" s="41"/>
      <c r="F356" s="41"/>
      <c r="H356" s="41"/>
      <c r="J356" s="41"/>
      <c r="L356" s="41"/>
      <c r="N356" s="41"/>
      <c r="P356" s="41"/>
      <c r="T356" s="41"/>
    </row>
    <row r="357" spans="4:20" x14ac:dyDescent="0.2">
      <c r="D357" s="41"/>
      <c r="F357" s="41"/>
      <c r="H357" s="41"/>
      <c r="J357" s="41"/>
      <c r="L357" s="41"/>
      <c r="N357" s="41"/>
      <c r="P357" s="41"/>
      <c r="T357" s="41"/>
    </row>
    <row r="358" spans="4:20" x14ac:dyDescent="0.2">
      <c r="D358" s="41"/>
      <c r="F358" s="41"/>
      <c r="H358" s="41"/>
      <c r="J358" s="41"/>
      <c r="L358" s="41"/>
      <c r="N358" s="41"/>
      <c r="P358" s="41"/>
      <c r="T358" s="41"/>
    </row>
    <row r="359" spans="4:20" x14ac:dyDescent="0.2">
      <c r="D359" s="41"/>
      <c r="F359" s="41"/>
      <c r="H359" s="41"/>
      <c r="J359" s="41"/>
      <c r="L359" s="41"/>
      <c r="N359" s="41"/>
      <c r="P359" s="41"/>
      <c r="T359" s="41"/>
    </row>
    <row r="360" spans="4:20" x14ac:dyDescent="0.2">
      <c r="D360" s="41"/>
      <c r="F360" s="41"/>
      <c r="H360" s="41"/>
      <c r="J360" s="41"/>
      <c r="L360" s="41"/>
      <c r="N360" s="41"/>
      <c r="P360" s="41"/>
      <c r="T360" s="41"/>
    </row>
    <row r="361" spans="4:20" x14ac:dyDescent="0.2">
      <c r="D361" s="41"/>
      <c r="F361" s="41"/>
      <c r="H361" s="41"/>
      <c r="J361" s="41"/>
      <c r="L361" s="41"/>
      <c r="N361" s="41"/>
      <c r="P361" s="41"/>
      <c r="T361" s="41"/>
    </row>
    <row r="362" spans="4:20" x14ac:dyDescent="0.2">
      <c r="D362" s="41"/>
      <c r="F362" s="41"/>
      <c r="H362" s="41"/>
      <c r="J362" s="41"/>
      <c r="L362" s="41"/>
      <c r="N362" s="41"/>
      <c r="P362" s="41"/>
      <c r="T362" s="41"/>
    </row>
    <row r="363" spans="4:20" x14ac:dyDescent="0.2">
      <c r="D363" s="41"/>
      <c r="F363" s="41"/>
      <c r="H363" s="41"/>
      <c r="J363" s="41"/>
      <c r="L363" s="41"/>
      <c r="N363" s="41"/>
      <c r="P363" s="41"/>
      <c r="T363" s="41"/>
    </row>
    <row r="364" spans="4:20" x14ac:dyDescent="0.2">
      <c r="D364" s="41"/>
      <c r="F364" s="41"/>
      <c r="H364" s="41"/>
      <c r="J364" s="41"/>
      <c r="L364" s="41"/>
      <c r="N364" s="41"/>
      <c r="P364" s="41"/>
      <c r="T364" s="41"/>
    </row>
    <row r="365" spans="4:20" x14ac:dyDescent="0.2">
      <c r="D365" s="41"/>
      <c r="F365" s="41"/>
      <c r="H365" s="41"/>
      <c r="J365" s="41"/>
      <c r="L365" s="41"/>
      <c r="N365" s="41"/>
      <c r="P365" s="41"/>
      <c r="T365" s="41"/>
    </row>
    <row r="366" spans="4:20" x14ac:dyDescent="0.2">
      <c r="D366" s="41"/>
      <c r="F366" s="41"/>
      <c r="H366" s="41"/>
      <c r="J366" s="41"/>
      <c r="L366" s="41"/>
      <c r="N366" s="41"/>
      <c r="P366" s="41"/>
      <c r="T366" s="41"/>
    </row>
    <row r="367" spans="4:20" x14ac:dyDescent="0.2">
      <c r="D367" s="41"/>
      <c r="F367" s="41"/>
      <c r="H367" s="41"/>
      <c r="J367" s="41"/>
      <c r="L367" s="41"/>
      <c r="N367" s="41"/>
      <c r="P367" s="41"/>
      <c r="T367" s="41"/>
    </row>
    <row r="368" spans="4:20" x14ac:dyDescent="0.2">
      <c r="D368" s="41"/>
      <c r="F368" s="41"/>
      <c r="H368" s="41"/>
      <c r="J368" s="41"/>
      <c r="L368" s="41"/>
      <c r="N368" s="41"/>
      <c r="P368" s="41"/>
      <c r="T368" s="41"/>
    </row>
    <row r="369" spans="4:20" x14ac:dyDescent="0.2">
      <c r="D369" s="41"/>
      <c r="F369" s="41"/>
      <c r="H369" s="41"/>
      <c r="J369" s="41"/>
      <c r="L369" s="41"/>
      <c r="N369" s="41"/>
      <c r="P369" s="41"/>
      <c r="T369" s="41"/>
    </row>
    <row r="370" spans="4:20" x14ac:dyDescent="0.2">
      <c r="D370" s="41"/>
      <c r="F370" s="41"/>
      <c r="H370" s="41"/>
      <c r="J370" s="41"/>
      <c r="L370" s="41"/>
      <c r="N370" s="41"/>
      <c r="P370" s="41"/>
      <c r="T370" s="41"/>
    </row>
    <row r="371" spans="4:20" x14ac:dyDescent="0.2">
      <c r="D371" s="41"/>
      <c r="F371" s="41"/>
      <c r="H371" s="41"/>
      <c r="J371" s="41"/>
      <c r="L371" s="41"/>
      <c r="N371" s="41"/>
      <c r="P371" s="41"/>
      <c r="T371" s="41"/>
    </row>
    <row r="372" spans="4:20" x14ac:dyDescent="0.2">
      <c r="D372" s="41"/>
      <c r="F372" s="41"/>
      <c r="H372" s="41"/>
      <c r="J372" s="41"/>
      <c r="L372" s="41"/>
      <c r="N372" s="41"/>
      <c r="P372" s="41"/>
      <c r="T372" s="41"/>
    </row>
    <row r="373" spans="4:20" x14ac:dyDescent="0.2">
      <c r="D373" s="41"/>
      <c r="F373" s="41"/>
      <c r="H373" s="41"/>
      <c r="J373" s="41"/>
      <c r="L373" s="41"/>
      <c r="N373" s="41"/>
      <c r="P373" s="41"/>
      <c r="T373" s="41"/>
    </row>
    <row r="374" spans="4:20" x14ac:dyDescent="0.2">
      <c r="D374" s="41"/>
      <c r="F374" s="41"/>
      <c r="H374" s="41"/>
      <c r="J374" s="41"/>
      <c r="L374" s="41"/>
      <c r="N374" s="41"/>
      <c r="P374" s="41"/>
      <c r="T374" s="41"/>
    </row>
    <row r="375" spans="4:20" x14ac:dyDescent="0.2">
      <c r="D375" s="41"/>
      <c r="F375" s="41"/>
      <c r="H375" s="41"/>
      <c r="J375" s="41"/>
      <c r="L375" s="41"/>
      <c r="N375" s="41"/>
      <c r="P375" s="41"/>
      <c r="T375" s="41"/>
    </row>
    <row r="376" spans="4:20" x14ac:dyDescent="0.2">
      <c r="D376" s="41"/>
      <c r="F376" s="41"/>
      <c r="H376" s="41"/>
      <c r="J376" s="41"/>
      <c r="L376" s="41"/>
      <c r="N376" s="41"/>
      <c r="P376" s="41"/>
      <c r="T376" s="41"/>
    </row>
    <row r="377" spans="4:20" x14ac:dyDescent="0.2">
      <c r="D377" s="41"/>
      <c r="F377" s="41"/>
      <c r="H377" s="41"/>
      <c r="J377" s="41"/>
      <c r="L377" s="41"/>
      <c r="N377" s="41"/>
      <c r="P377" s="41"/>
      <c r="T377" s="41"/>
    </row>
    <row r="378" spans="4:20" x14ac:dyDescent="0.2">
      <c r="D378" s="41"/>
      <c r="F378" s="41"/>
      <c r="H378" s="41"/>
      <c r="J378" s="41"/>
      <c r="L378" s="41"/>
      <c r="N378" s="41"/>
      <c r="P378" s="41"/>
      <c r="T378" s="41"/>
    </row>
    <row r="379" spans="4:20" x14ac:dyDescent="0.2">
      <c r="D379" s="41"/>
      <c r="F379" s="41"/>
      <c r="H379" s="41"/>
      <c r="J379" s="41"/>
      <c r="L379" s="41"/>
      <c r="N379" s="41"/>
      <c r="P379" s="41"/>
      <c r="T379" s="41"/>
    </row>
    <row r="380" spans="4:20" x14ac:dyDescent="0.2">
      <c r="D380" s="41"/>
      <c r="F380" s="41"/>
      <c r="H380" s="41"/>
      <c r="J380" s="41"/>
      <c r="L380" s="41"/>
      <c r="N380" s="41"/>
      <c r="P380" s="41"/>
      <c r="T380" s="41"/>
    </row>
    <row r="381" spans="4:20" x14ac:dyDescent="0.2">
      <c r="D381" s="41"/>
      <c r="F381" s="41"/>
      <c r="H381" s="41"/>
      <c r="J381" s="41"/>
      <c r="L381" s="41"/>
      <c r="N381" s="41"/>
      <c r="P381" s="41"/>
      <c r="T381" s="41"/>
    </row>
    <row r="382" spans="4:20" x14ac:dyDescent="0.2">
      <c r="D382" s="41"/>
      <c r="F382" s="41"/>
      <c r="H382" s="41"/>
      <c r="J382" s="41"/>
      <c r="L382" s="41"/>
      <c r="N382" s="41"/>
      <c r="P382" s="41"/>
      <c r="T382" s="41"/>
    </row>
    <row r="383" spans="4:20" x14ac:dyDescent="0.2">
      <c r="D383" s="41"/>
      <c r="F383" s="41"/>
      <c r="H383" s="41"/>
      <c r="J383" s="41"/>
      <c r="L383" s="41"/>
      <c r="N383" s="41"/>
      <c r="P383" s="41"/>
      <c r="T383" s="41"/>
    </row>
    <row r="384" spans="4:20" x14ac:dyDescent="0.2">
      <c r="D384" s="41"/>
      <c r="F384" s="41"/>
      <c r="H384" s="41"/>
      <c r="J384" s="41"/>
      <c r="L384" s="41"/>
      <c r="N384" s="41"/>
      <c r="P384" s="41"/>
      <c r="T384" s="41"/>
    </row>
    <row r="385" spans="4:20" x14ac:dyDescent="0.2">
      <c r="D385" s="41"/>
      <c r="F385" s="41"/>
      <c r="H385" s="41"/>
      <c r="J385" s="41"/>
      <c r="L385" s="41"/>
      <c r="N385" s="41"/>
      <c r="P385" s="41"/>
      <c r="T385" s="41"/>
    </row>
    <row r="386" spans="4:20" x14ac:dyDescent="0.2">
      <c r="D386" s="41"/>
      <c r="F386" s="41"/>
      <c r="H386" s="41"/>
      <c r="J386" s="41"/>
      <c r="L386" s="41"/>
      <c r="N386" s="41"/>
      <c r="P386" s="41"/>
      <c r="T386" s="41"/>
    </row>
    <row r="387" spans="4:20" x14ac:dyDescent="0.2">
      <c r="D387" s="41"/>
      <c r="F387" s="41"/>
      <c r="H387" s="41"/>
      <c r="J387" s="41"/>
      <c r="L387" s="41"/>
      <c r="N387" s="41"/>
      <c r="P387" s="41"/>
      <c r="T387" s="41"/>
    </row>
    <row r="388" spans="4:20" x14ac:dyDescent="0.2">
      <c r="D388" s="41"/>
      <c r="F388" s="41"/>
      <c r="H388" s="41"/>
      <c r="J388" s="41"/>
      <c r="L388" s="41"/>
      <c r="N388" s="41"/>
      <c r="P388" s="41"/>
      <c r="T388" s="41"/>
    </row>
    <row r="389" spans="4:20" x14ac:dyDescent="0.2">
      <c r="D389" s="41"/>
      <c r="F389" s="41"/>
      <c r="H389" s="41"/>
      <c r="J389" s="41"/>
      <c r="L389" s="41"/>
      <c r="N389" s="41"/>
      <c r="P389" s="41"/>
      <c r="T389" s="41"/>
    </row>
    <row r="390" spans="4:20" x14ac:dyDescent="0.2">
      <c r="D390" s="41"/>
      <c r="F390" s="41"/>
      <c r="H390" s="41"/>
      <c r="J390" s="41"/>
      <c r="L390" s="41"/>
      <c r="N390" s="41"/>
      <c r="P390" s="41"/>
      <c r="T390" s="41"/>
    </row>
    <row r="391" spans="4:20" x14ac:dyDescent="0.2">
      <c r="D391" s="41"/>
      <c r="F391" s="41"/>
      <c r="H391" s="41"/>
      <c r="J391" s="41"/>
      <c r="L391" s="41"/>
      <c r="N391" s="41"/>
      <c r="P391" s="41"/>
      <c r="T391" s="41"/>
    </row>
    <row r="392" spans="4:20" x14ac:dyDescent="0.2">
      <c r="D392" s="41"/>
      <c r="F392" s="41"/>
      <c r="H392" s="41"/>
      <c r="J392" s="41"/>
      <c r="L392" s="41"/>
      <c r="N392" s="41"/>
      <c r="P392" s="41"/>
      <c r="T392" s="41"/>
    </row>
    <row r="393" spans="4:20" x14ac:dyDescent="0.2">
      <c r="D393" s="41"/>
      <c r="F393" s="41"/>
      <c r="H393" s="41"/>
      <c r="J393" s="41"/>
      <c r="L393" s="41"/>
      <c r="N393" s="41"/>
      <c r="P393" s="41"/>
      <c r="T393" s="41"/>
    </row>
    <row r="394" spans="4:20" x14ac:dyDescent="0.2">
      <c r="D394" s="41"/>
      <c r="F394" s="41"/>
      <c r="H394" s="41"/>
      <c r="J394" s="41"/>
      <c r="L394" s="41"/>
      <c r="N394" s="41"/>
      <c r="P394" s="41"/>
      <c r="T394" s="41"/>
    </row>
    <row r="395" spans="4:20" x14ac:dyDescent="0.2">
      <c r="D395" s="41"/>
      <c r="F395" s="41"/>
      <c r="H395" s="41"/>
      <c r="J395" s="41"/>
      <c r="L395" s="41"/>
      <c r="N395" s="41"/>
      <c r="P395" s="41"/>
      <c r="T395" s="41"/>
    </row>
    <row r="396" spans="4:20" x14ac:dyDescent="0.2">
      <c r="D396" s="41"/>
      <c r="F396" s="41"/>
      <c r="H396" s="41"/>
      <c r="J396" s="41"/>
      <c r="L396" s="41"/>
      <c r="N396" s="41"/>
      <c r="P396" s="41"/>
      <c r="T396" s="41"/>
    </row>
    <row r="397" spans="4:20" x14ac:dyDescent="0.2">
      <c r="D397" s="41"/>
      <c r="F397" s="41"/>
      <c r="H397" s="41"/>
      <c r="J397" s="41"/>
      <c r="L397" s="41"/>
      <c r="N397" s="41"/>
      <c r="P397" s="41"/>
      <c r="T397" s="41"/>
    </row>
    <row r="398" spans="4:20" x14ac:dyDescent="0.2">
      <c r="D398" s="41"/>
      <c r="F398" s="41"/>
      <c r="H398" s="41"/>
      <c r="J398" s="41"/>
      <c r="L398" s="41"/>
      <c r="N398" s="41"/>
      <c r="P398" s="41"/>
      <c r="T398" s="41"/>
    </row>
    <row r="399" spans="4:20" x14ac:dyDescent="0.2">
      <c r="D399" s="41"/>
      <c r="F399" s="41"/>
      <c r="H399" s="41"/>
      <c r="J399" s="41"/>
      <c r="L399" s="41"/>
      <c r="N399" s="41"/>
      <c r="P399" s="41"/>
      <c r="T399" s="41"/>
    </row>
    <row r="400" spans="4:20" x14ac:dyDescent="0.2">
      <c r="D400" s="41"/>
      <c r="F400" s="41"/>
      <c r="H400" s="41"/>
      <c r="J400" s="41"/>
      <c r="L400" s="41"/>
      <c r="N400" s="41"/>
      <c r="P400" s="41"/>
      <c r="T400" s="41"/>
    </row>
    <row r="401" spans="4:20" x14ac:dyDescent="0.2">
      <c r="D401" s="41"/>
      <c r="F401" s="41"/>
      <c r="H401" s="41"/>
      <c r="J401" s="41"/>
      <c r="L401" s="41"/>
      <c r="N401" s="41"/>
      <c r="P401" s="41"/>
      <c r="T401" s="41"/>
    </row>
    <row r="402" spans="4:20" x14ac:dyDescent="0.2">
      <c r="D402" s="41"/>
      <c r="F402" s="41"/>
      <c r="H402" s="41"/>
      <c r="J402" s="41"/>
      <c r="L402" s="41"/>
      <c r="N402" s="41"/>
      <c r="P402" s="41"/>
      <c r="T402" s="41"/>
    </row>
    <row r="403" spans="4:20" x14ac:dyDescent="0.2">
      <c r="D403" s="41"/>
      <c r="F403" s="41"/>
      <c r="H403" s="41"/>
      <c r="J403" s="41"/>
      <c r="L403" s="41"/>
      <c r="N403" s="41"/>
      <c r="P403" s="41"/>
      <c r="T403" s="41"/>
    </row>
    <row r="404" spans="4:20" x14ac:dyDescent="0.2">
      <c r="D404" s="41"/>
      <c r="F404" s="41"/>
      <c r="H404" s="41"/>
      <c r="J404" s="41"/>
      <c r="L404" s="41"/>
      <c r="N404" s="41"/>
      <c r="P404" s="41"/>
      <c r="T404" s="41"/>
    </row>
    <row r="405" spans="4:20" x14ac:dyDescent="0.2">
      <c r="D405" s="41"/>
      <c r="F405" s="41"/>
      <c r="H405" s="41"/>
      <c r="J405" s="41"/>
      <c r="L405" s="41"/>
      <c r="N405" s="41"/>
      <c r="P405" s="41"/>
      <c r="T405" s="41"/>
    </row>
    <row r="406" spans="4:20" x14ac:dyDescent="0.2">
      <c r="D406" s="41"/>
      <c r="F406" s="41"/>
      <c r="H406" s="41"/>
      <c r="J406" s="41"/>
      <c r="L406" s="41"/>
      <c r="N406" s="41"/>
      <c r="P406" s="41"/>
      <c r="T406" s="41"/>
    </row>
    <row r="407" spans="4:20" x14ac:dyDescent="0.2">
      <c r="D407" s="41"/>
      <c r="F407" s="41"/>
      <c r="H407" s="41"/>
      <c r="J407" s="41"/>
      <c r="L407" s="41"/>
      <c r="N407" s="41"/>
      <c r="P407" s="41"/>
      <c r="T407" s="41"/>
    </row>
    <row r="408" spans="4:20" x14ac:dyDescent="0.2">
      <c r="D408" s="41"/>
      <c r="F408" s="41"/>
      <c r="H408" s="41"/>
      <c r="J408" s="41"/>
      <c r="L408" s="41"/>
      <c r="N408" s="41"/>
      <c r="P408" s="41"/>
      <c r="T408" s="41"/>
    </row>
    <row r="409" spans="4:20" x14ac:dyDescent="0.2">
      <c r="D409" s="41"/>
      <c r="F409" s="41"/>
      <c r="H409" s="41"/>
      <c r="J409" s="41"/>
      <c r="L409" s="41"/>
      <c r="N409" s="41"/>
      <c r="P409" s="41"/>
      <c r="T409" s="41"/>
    </row>
    <row r="410" spans="4:20" x14ac:dyDescent="0.2">
      <c r="D410" s="41"/>
      <c r="F410" s="41"/>
      <c r="H410" s="41"/>
      <c r="J410" s="41"/>
      <c r="L410" s="41"/>
      <c r="N410" s="41"/>
      <c r="P410" s="41"/>
      <c r="T410" s="41"/>
    </row>
    <row r="411" spans="4:20" x14ac:dyDescent="0.2">
      <c r="D411" s="41"/>
      <c r="F411" s="41"/>
      <c r="H411" s="41"/>
      <c r="J411" s="41"/>
      <c r="L411" s="41"/>
      <c r="N411" s="41"/>
      <c r="P411" s="41"/>
      <c r="T411" s="41"/>
    </row>
    <row r="412" spans="4:20" x14ac:dyDescent="0.2">
      <c r="D412" s="41"/>
      <c r="F412" s="41"/>
      <c r="H412" s="41"/>
      <c r="J412" s="41"/>
      <c r="L412" s="41"/>
      <c r="N412" s="41"/>
      <c r="P412" s="41"/>
      <c r="T412" s="41"/>
    </row>
    <row r="413" spans="4:20" x14ac:dyDescent="0.2">
      <c r="D413" s="41"/>
      <c r="F413" s="41"/>
      <c r="H413" s="41"/>
      <c r="J413" s="41"/>
      <c r="L413" s="41"/>
      <c r="N413" s="41"/>
      <c r="P413" s="41"/>
      <c r="T413" s="41"/>
    </row>
    <row r="414" spans="4:20" x14ac:dyDescent="0.2">
      <c r="D414" s="41"/>
      <c r="F414" s="41"/>
      <c r="H414" s="41"/>
      <c r="J414" s="41"/>
      <c r="L414" s="41"/>
      <c r="N414" s="41"/>
      <c r="P414" s="41"/>
      <c r="T414" s="41"/>
    </row>
    <row r="415" spans="4:20" x14ac:dyDescent="0.2">
      <c r="D415" s="41"/>
      <c r="F415" s="41"/>
      <c r="H415" s="41"/>
      <c r="J415" s="41"/>
      <c r="L415" s="41"/>
      <c r="N415" s="41"/>
      <c r="P415" s="41"/>
      <c r="T415" s="41"/>
    </row>
    <row r="416" spans="4:20" x14ac:dyDescent="0.2">
      <c r="D416" s="41"/>
      <c r="F416" s="41"/>
      <c r="H416" s="41"/>
      <c r="J416" s="41"/>
      <c r="L416" s="41"/>
      <c r="N416" s="41"/>
      <c r="P416" s="41"/>
      <c r="T416" s="41"/>
    </row>
    <row r="417" spans="4:20" x14ac:dyDescent="0.2">
      <c r="D417" s="41"/>
      <c r="F417" s="41"/>
      <c r="H417" s="41"/>
      <c r="J417" s="41"/>
      <c r="L417" s="41"/>
      <c r="N417" s="41"/>
      <c r="P417" s="41"/>
      <c r="T417" s="41"/>
    </row>
    <row r="418" spans="4:20" x14ac:dyDescent="0.2">
      <c r="D418" s="41"/>
      <c r="F418" s="41"/>
      <c r="H418" s="41"/>
      <c r="J418" s="41"/>
      <c r="L418" s="41"/>
      <c r="N418" s="41"/>
      <c r="P418" s="41"/>
      <c r="T418" s="41"/>
    </row>
    <row r="419" spans="4:20" x14ac:dyDescent="0.2">
      <c r="D419" s="41"/>
      <c r="F419" s="41"/>
      <c r="H419" s="41"/>
      <c r="J419" s="41"/>
      <c r="L419" s="41"/>
      <c r="N419" s="41"/>
      <c r="P419" s="41"/>
      <c r="T419" s="41"/>
    </row>
    <row r="420" spans="4:20" x14ac:dyDescent="0.2">
      <c r="D420" s="41"/>
      <c r="F420" s="41"/>
      <c r="H420" s="41"/>
      <c r="J420" s="41"/>
      <c r="L420" s="41"/>
      <c r="N420" s="41"/>
      <c r="P420" s="41"/>
      <c r="T420" s="41"/>
    </row>
    <row r="421" spans="4:20" x14ac:dyDescent="0.2">
      <c r="D421" s="41"/>
      <c r="F421" s="41"/>
      <c r="H421" s="41"/>
      <c r="J421" s="41"/>
      <c r="L421" s="41"/>
      <c r="N421" s="41"/>
      <c r="P421" s="41"/>
      <c r="T421" s="41"/>
    </row>
    <row r="422" spans="4:20" x14ac:dyDescent="0.2">
      <c r="D422" s="41"/>
      <c r="F422" s="41"/>
      <c r="H422" s="41"/>
      <c r="J422" s="41"/>
      <c r="L422" s="41"/>
      <c r="N422" s="41"/>
      <c r="P422" s="41"/>
      <c r="T422" s="41"/>
    </row>
    <row r="423" spans="4:20" x14ac:dyDescent="0.2">
      <c r="D423" s="41"/>
      <c r="F423" s="41"/>
      <c r="H423" s="41"/>
      <c r="J423" s="41"/>
      <c r="L423" s="41"/>
      <c r="N423" s="41"/>
      <c r="P423" s="41"/>
      <c r="T423" s="41"/>
    </row>
    <row r="424" spans="4:20" x14ac:dyDescent="0.2">
      <c r="D424" s="41"/>
      <c r="F424" s="41"/>
      <c r="H424" s="41"/>
      <c r="J424" s="41"/>
      <c r="L424" s="41"/>
      <c r="N424" s="41"/>
      <c r="P424" s="41"/>
      <c r="T424" s="41"/>
    </row>
    <row r="425" spans="4:20" x14ac:dyDescent="0.2">
      <c r="D425" s="41"/>
      <c r="F425" s="41"/>
      <c r="H425" s="41"/>
      <c r="J425" s="41"/>
      <c r="L425" s="41"/>
      <c r="N425" s="41"/>
      <c r="P425" s="41"/>
      <c r="T425" s="41"/>
    </row>
    <row r="426" spans="4:20" x14ac:dyDescent="0.2">
      <c r="D426" s="41"/>
      <c r="F426" s="41"/>
      <c r="H426" s="41"/>
      <c r="J426" s="41"/>
      <c r="L426" s="41"/>
      <c r="N426" s="41"/>
      <c r="P426" s="41"/>
      <c r="T426" s="41"/>
    </row>
    <row r="427" spans="4:20" x14ac:dyDescent="0.2">
      <c r="D427" s="41"/>
      <c r="F427" s="41"/>
      <c r="H427" s="41"/>
      <c r="J427" s="41"/>
      <c r="L427" s="41"/>
      <c r="N427" s="41"/>
      <c r="P427" s="41"/>
      <c r="T427" s="41"/>
    </row>
  </sheetData>
  <printOptions headings="1" gridLines="1"/>
  <pageMargins left="0.28000000000000003" right="0.35" top="0.53" bottom="0.57999999999999996" header="0.27" footer="0.28000000000000003"/>
  <pageSetup scale="70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R427"/>
  <sheetViews>
    <sheetView showRowColHeaders="0" workbookViewId="0">
      <pane xSplit="1" ySplit="2" topLeftCell="B3" activePane="bottomRight" state="frozen"/>
      <selection pane="topRight"/>
      <selection pane="bottomLeft"/>
      <selection pane="bottomRight" activeCell="D3" sqref="D3"/>
    </sheetView>
  </sheetViews>
  <sheetFormatPr defaultColWidth="9.140625" defaultRowHeight="12.75" x14ac:dyDescent="0.2"/>
  <cols>
    <col min="1" max="1" width="8.28515625" customWidth="1"/>
    <col min="2" max="2" width="4.28515625" style="48" customWidth="1"/>
    <col min="3" max="22" width="12.7109375" style="50" customWidth="1"/>
    <col min="23" max="252" width="9.140625" style="48" customWidth="1"/>
  </cols>
  <sheetData>
    <row r="2" spans="1:252" s="49" customFormat="1" ht="13.5" customHeight="1" x14ac:dyDescent="0.25">
      <c r="A2" s="2" t="s">
        <v>0</v>
      </c>
      <c r="B2" s="36"/>
      <c r="C2" s="37" t="s">
        <v>19</v>
      </c>
      <c r="D2" s="39" t="s">
        <v>20</v>
      </c>
      <c r="E2" s="36" t="s">
        <v>37</v>
      </c>
      <c r="F2" s="39" t="s">
        <v>38</v>
      </c>
      <c r="G2" s="51" t="s">
        <v>39</v>
      </c>
      <c r="H2" s="43" t="s">
        <v>40</v>
      </c>
      <c r="I2" s="52" t="s">
        <v>41</v>
      </c>
      <c r="J2" s="43" t="s">
        <v>42</v>
      </c>
      <c r="K2" s="51" t="s">
        <v>43</v>
      </c>
      <c r="L2" s="43" t="s">
        <v>44</v>
      </c>
      <c r="M2" s="52" t="s">
        <v>45</v>
      </c>
      <c r="N2" s="43" t="s">
        <v>46</v>
      </c>
      <c r="O2" s="51" t="s">
        <v>47</v>
      </c>
      <c r="P2" s="43" t="s">
        <v>48</v>
      </c>
      <c r="Q2" s="51" t="s">
        <v>49</v>
      </c>
      <c r="R2" s="43" t="s">
        <v>50</v>
      </c>
      <c r="S2" s="44" t="s">
        <v>51</v>
      </c>
      <c r="T2" s="45" t="s">
        <v>52</v>
      </c>
      <c r="U2" s="46" t="s">
        <v>35</v>
      </c>
      <c r="V2" s="47" t="s">
        <v>36</v>
      </c>
      <c r="W2" s="36"/>
      <c r="X2" s="36"/>
    </row>
    <row r="3" spans="1:252" ht="15" x14ac:dyDescent="0.25">
      <c r="A3" s="3">
        <v>1</v>
      </c>
      <c r="B3" s="18"/>
      <c r="C3" s="38">
        <f>Overview!B3</f>
        <v>270366</v>
      </c>
      <c r="D3" s="40">
        <f t="shared" ref="D3:D40" si="0">IF(ISERROR(F3+H3+J3+L3+N3+P3+R3+T3),"",F3+H3+J3+L3+N3+P3+R3+T3)</f>
        <v>1</v>
      </c>
      <c r="E3" s="38">
        <v>199029</v>
      </c>
      <c r="F3" s="40">
        <f t="shared" ref="F3:F40" si="1">IF(ISERROR(E3/C3),"",E3/C3)</f>
        <v>0.73614655688954977</v>
      </c>
      <c r="G3" s="38">
        <v>32815</v>
      </c>
      <c r="H3" s="40">
        <f t="shared" ref="H3:H40" si="2">IF(ISERROR(G3/C3),"",G3/C3)</f>
        <v>0.12137250985700865</v>
      </c>
      <c r="I3" s="38">
        <v>769</v>
      </c>
      <c r="J3" s="40">
        <f t="shared" ref="J3:J40" si="3">IF(ISERROR(I3/C3),"",I3/C3)</f>
        <v>2.844292551578231E-3</v>
      </c>
      <c r="K3" s="53">
        <v>4149</v>
      </c>
      <c r="L3" s="40">
        <f t="shared" ref="L3:L40" si="4">IF(ISERROR(K3/C3),"",K3/C3)</f>
        <v>1.5345864494795943E-2</v>
      </c>
      <c r="M3" s="38">
        <v>157</v>
      </c>
      <c r="N3" s="40">
        <f t="shared" ref="N3:N40" si="5">IF(ISERROR(M3/C3),"",M3/C3)</f>
        <v>5.8069431807253867E-4</v>
      </c>
      <c r="O3" s="38">
        <v>1113</v>
      </c>
      <c r="P3" s="40">
        <f t="shared" ref="P3:P40" si="6">IF(ISERROR(O3/C3),"",O3/C3)</f>
        <v>4.1166418854441753E-3</v>
      </c>
      <c r="Q3" s="38">
        <v>20834</v>
      </c>
      <c r="R3" s="40">
        <f t="shared" ref="R3:R40" si="7">IF(ISERROR(Q3/C3),"",Q3/C3)</f>
        <v>7.7058505877218283E-2</v>
      </c>
      <c r="S3" s="38">
        <f t="shared" ref="S3:S40" si="8">C3-E3-G3-I3-K3-M3-O3-Q3</f>
        <v>11500</v>
      </c>
      <c r="T3" s="40">
        <f t="shared" ref="T3:T40" si="9">IF(ISERROR(S3/C3),"",S3/C3)</f>
        <v>4.2534934126332455E-2</v>
      </c>
      <c r="U3" s="38">
        <f t="shared" ref="U3:U40" si="10">IF(ISERROR(C3-E3),"",C3-E3)</f>
        <v>71337</v>
      </c>
      <c r="V3" s="40">
        <f t="shared" ref="V3:V40" si="11">IF(ISERROR(U3/$C3),"",U3/$C3)</f>
        <v>0.26385344311045028</v>
      </c>
    </row>
    <row r="4" spans="1:252" ht="15" x14ac:dyDescent="0.25">
      <c r="A4" s="3">
        <v>2</v>
      </c>
      <c r="B4" s="18"/>
      <c r="C4" s="38">
        <f>Overview!B4</f>
        <v>261888</v>
      </c>
      <c r="D4" s="40">
        <f t="shared" si="0"/>
        <v>0.99999999999999989</v>
      </c>
      <c r="E4" s="38">
        <v>228218</v>
      </c>
      <c r="F4" s="40">
        <f t="shared" si="1"/>
        <v>0.87143358993157383</v>
      </c>
      <c r="G4" s="38">
        <v>5621</v>
      </c>
      <c r="H4" s="40">
        <f t="shared" si="2"/>
        <v>2.1463373655913977E-2</v>
      </c>
      <c r="I4" s="38">
        <v>448</v>
      </c>
      <c r="J4" s="40">
        <f t="shared" si="3"/>
        <v>1.7106549364613881E-3</v>
      </c>
      <c r="K4" s="53">
        <v>6307</v>
      </c>
      <c r="L4" s="40">
        <f t="shared" si="4"/>
        <v>2.4082814027370478E-2</v>
      </c>
      <c r="M4" s="38">
        <v>43</v>
      </c>
      <c r="N4" s="40">
        <f t="shared" si="5"/>
        <v>1.6419232649071358E-4</v>
      </c>
      <c r="O4" s="38">
        <v>738</v>
      </c>
      <c r="P4" s="40">
        <f t="shared" si="6"/>
        <v>2.8179985337243403E-3</v>
      </c>
      <c r="Q4" s="38">
        <v>10274</v>
      </c>
      <c r="R4" s="40">
        <f t="shared" si="7"/>
        <v>3.9230510752688172E-2</v>
      </c>
      <c r="S4" s="38">
        <f t="shared" si="8"/>
        <v>10239</v>
      </c>
      <c r="T4" s="40">
        <f t="shared" si="9"/>
        <v>3.909686583577713E-2</v>
      </c>
      <c r="U4" s="38">
        <f t="shared" si="10"/>
        <v>33670</v>
      </c>
      <c r="V4" s="40">
        <f t="shared" si="11"/>
        <v>0.1285664100684262</v>
      </c>
    </row>
    <row r="5" spans="1:252" ht="15" x14ac:dyDescent="0.25">
      <c r="A5" s="3">
        <v>3</v>
      </c>
      <c r="B5" s="18"/>
      <c r="C5" s="38">
        <f>Overview!B5</f>
        <v>264057</v>
      </c>
      <c r="D5" s="40">
        <f t="shared" si="0"/>
        <v>1</v>
      </c>
      <c r="E5" s="38">
        <v>219030</v>
      </c>
      <c r="F5" s="40">
        <f t="shared" si="1"/>
        <v>0.829479998636658</v>
      </c>
      <c r="G5" s="38">
        <v>13323</v>
      </c>
      <c r="H5" s="40">
        <f t="shared" si="2"/>
        <v>5.0455015394403481E-2</v>
      </c>
      <c r="I5" s="38">
        <v>1186</v>
      </c>
      <c r="J5" s="40">
        <f t="shared" si="3"/>
        <v>4.4914544965670294E-3</v>
      </c>
      <c r="K5" s="53">
        <v>5352</v>
      </c>
      <c r="L5" s="40">
        <f t="shared" si="4"/>
        <v>2.0268351151455935E-2</v>
      </c>
      <c r="M5" s="38">
        <v>51</v>
      </c>
      <c r="N5" s="40">
        <f t="shared" si="5"/>
        <v>1.9314011747463615E-4</v>
      </c>
      <c r="O5" s="38">
        <v>974</v>
      </c>
      <c r="P5" s="40">
        <f t="shared" si="6"/>
        <v>3.6885975376528555E-3</v>
      </c>
      <c r="Q5" s="38">
        <v>11632</v>
      </c>
      <c r="R5" s="40">
        <f t="shared" si="7"/>
        <v>4.4051095028724861E-2</v>
      </c>
      <c r="S5" s="38">
        <f t="shared" si="8"/>
        <v>12509</v>
      </c>
      <c r="T5" s="40">
        <f t="shared" si="9"/>
        <v>4.737234763706321E-2</v>
      </c>
      <c r="U5" s="38">
        <f t="shared" si="10"/>
        <v>45027</v>
      </c>
      <c r="V5" s="40">
        <f t="shared" si="11"/>
        <v>0.170520001363342</v>
      </c>
    </row>
    <row r="6" spans="1:252" s="18" customFormat="1" ht="15" x14ac:dyDescent="0.25">
      <c r="A6" s="3">
        <v>4</v>
      </c>
      <c r="C6" s="38">
        <f>Overview!B6</f>
        <v>259877</v>
      </c>
      <c r="D6" s="40">
        <f t="shared" si="0"/>
        <v>0.99999999999999989</v>
      </c>
      <c r="E6" s="38">
        <v>155636</v>
      </c>
      <c r="F6" s="40">
        <f t="shared" si="1"/>
        <v>0.59888331787730353</v>
      </c>
      <c r="G6" s="38">
        <v>74614</v>
      </c>
      <c r="H6" s="40">
        <f t="shared" si="2"/>
        <v>0.2871127494930294</v>
      </c>
      <c r="I6" s="38">
        <v>882</v>
      </c>
      <c r="J6" s="40">
        <f t="shared" si="3"/>
        <v>3.393913274356715E-3</v>
      </c>
      <c r="K6" s="53">
        <v>3287</v>
      </c>
      <c r="L6" s="40">
        <f t="shared" si="4"/>
        <v>1.2648291307041409E-2</v>
      </c>
      <c r="M6" s="38">
        <v>80</v>
      </c>
      <c r="N6" s="40">
        <f t="shared" si="5"/>
        <v>3.0783793871716237E-4</v>
      </c>
      <c r="O6" s="38">
        <v>1029</v>
      </c>
      <c r="P6" s="40">
        <f t="shared" si="6"/>
        <v>3.9595654867495009E-3</v>
      </c>
      <c r="Q6" s="38">
        <v>10963</v>
      </c>
      <c r="R6" s="40">
        <f t="shared" si="7"/>
        <v>4.2185341526953135E-2</v>
      </c>
      <c r="S6" s="38">
        <f t="shared" si="8"/>
        <v>13386</v>
      </c>
      <c r="T6" s="40">
        <f t="shared" si="9"/>
        <v>5.1508983095849191E-2</v>
      </c>
      <c r="U6" s="38">
        <f t="shared" si="10"/>
        <v>104241</v>
      </c>
      <c r="V6" s="40">
        <f t="shared" si="11"/>
        <v>0.40111668212269652</v>
      </c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</row>
    <row r="7" spans="1:252" ht="15" x14ac:dyDescent="0.25">
      <c r="A7" s="3">
        <v>5</v>
      </c>
      <c r="B7" s="18"/>
      <c r="C7" s="38">
        <f>Overview!B7</f>
        <v>259870</v>
      </c>
      <c r="D7" s="40">
        <f t="shared" si="0"/>
        <v>1</v>
      </c>
      <c r="E7" s="38">
        <v>179044</v>
      </c>
      <c r="F7" s="40">
        <f t="shared" si="1"/>
        <v>0.6889752568591988</v>
      </c>
      <c r="G7" s="38">
        <v>54013</v>
      </c>
      <c r="H7" s="40">
        <f t="shared" si="2"/>
        <v>0.20784623080771156</v>
      </c>
      <c r="I7" s="38">
        <v>496</v>
      </c>
      <c r="J7" s="40">
        <f t="shared" si="3"/>
        <v>1.9086466310078115E-3</v>
      </c>
      <c r="K7" s="53">
        <v>6153</v>
      </c>
      <c r="L7" s="40">
        <f t="shared" si="4"/>
        <v>2.3677223226998115E-2</v>
      </c>
      <c r="M7" s="38">
        <v>50</v>
      </c>
      <c r="N7" s="40">
        <f t="shared" si="5"/>
        <v>1.9240389425481972E-4</v>
      </c>
      <c r="O7" s="38">
        <v>879</v>
      </c>
      <c r="P7" s="40">
        <f t="shared" si="6"/>
        <v>3.3824604609997305E-3</v>
      </c>
      <c r="Q7" s="38">
        <v>7388</v>
      </c>
      <c r="R7" s="40">
        <f t="shared" si="7"/>
        <v>2.8429599415092162E-2</v>
      </c>
      <c r="S7" s="38">
        <f t="shared" si="8"/>
        <v>11847</v>
      </c>
      <c r="T7" s="40">
        <f t="shared" si="9"/>
        <v>4.5588178704736984E-2</v>
      </c>
      <c r="U7" s="38">
        <f t="shared" si="10"/>
        <v>80826</v>
      </c>
      <c r="V7" s="40">
        <f t="shared" si="11"/>
        <v>0.3110247431408012</v>
      </c>
    </row>
    <row r="8" spans="1:252" ht="15" x14ac:dyDescent="0.25">
      <c r="A8" s="3">
        <v>6</v>
      </c>
      <c r="B8" s="18"/>
      <c r="C8" s="38">
        <f>Overview!B8</f>
        <v>259491</v>
      </c>
      <c r="D8" s="40">
        <f t="shared" si="0"/>
        <v>1</v>
      </c>
      <c r="E8" s="38">
        <v>132831</v>
      </c>
      <c r="F8" s="40">
        <f t="shared" si="1"/>
        <v>0.5118905858006636</v>
      </c>
      <c r="G8" s="38">
        <v>98056</v>
      </c>
      <c r="H8" s="40">
        <f t="shared" si="2"/>
        <v>0.37787823084422967</v>
      </c>
      <c r="I8" s="38">
        <v>534</v>
      </c>
      <c r="J8" s="40">
        <f t="shared" si="3"/>
        <v>2.0578748395898125E-3</v>
      </c>
      <c r="K8" s="53">
        <v>11111</v>
      </c>
      <c r="L8" s="40">
        <f t="shared" si="4"/>
        <v>4.2818440716633717E-2</v>
      </c>
      <c r="M8" s="38">
        <v>36</v>
      </c>
      <c r="N8" s="40">
        <f t="shared" si="5"/>
        <v>1.3873313525324577E-4</v>
      </c>
      <c r="O8" s="38">
        <v>1038</v>
      </c>
      <c r="P8" s="40">
        <f t="shared" si="6"/>
        <v>4.0001387331352533E-3</v>
      </c>
      <c r="Q8" s="38">
        <v>5920</v>
      </c>
      <c r="R8" s="40">
        <f t="shared" si="7"/>
        <v>2.2813893352755972E-2</v>
      </c>
      <c r="S8" s="38">
        <f t="shared" si="8"/>
        <v>9965</v>
      </c>
      <c r="T8" s="40">
        <f t="shared" si="9"/>
        <v>3.8402102577738725E-2</v>
      </c>
      <c r="U8" s="38">
        <f t="shared" si="10"/>
        <v>126660</v>
      </c>
      <c r="V8" s="40">
        <f t="shared" si="11"/>
        <v>0.4881094141993364</v>
      </c>
    </row>
    <row r="9" spans="1:252" ht="15" x14ac:dyDescent="0.25">
      <c r="A9" s="3">
        <v>7</v>
      </c>
      <c r="B9" s="18"/>
      <c r="C9" s="38">
        <f>Overview!B9</f>
        <v>262211</v>
      </c>
      <c r="D9" s="40">
        <f t="shared" si="0"/>
        <v>0.99999999999999989</v>
      </c>
      <c r="E9" s="38">
        <v>182804</v>
      </c>
      <c r="F9" s="40">
        <f t="shared" si="1"/>
        <v>0.69716373454965652</v>
      </c>
      <c r="G9" s="38">
        <v>56275</v>
      </c>
      <c r="H9" s="40">
        <f t="shared" si="2"/>
        <v>0.21461723573763114</v>
      </c>
      <c r="I9" s="38">
        <v>557</v>
      </c>
      <c r="J9" s="40">
        <f t="shared" si="3"/>
        <v>2.1242434527918358E-3</v>
      </c>
      <c r="K9" s="53">
        <v>2911</v>
      </c>
      <c r="L9" s="40">
        <f t="shared" si="4"/>
        <v>1.1101746303549431E-2</v>
      </c>
      <c r="M9" s="38">
        <v>52</v>
      </c>
      <c r="N9" s="40">
        <f t="shared" si="5"/>
        <v>1.9831357189439039E-4</v>
      </c>
      <c r="O9" s="38">
        <v>882</v>
      </c>
      <c r="P9" s="40">
        <f t="shared" si="6"/>
        <v>3.3637032771317754E-3</v>
      </c>
      <c r="Q9" s="38">
        <v>7567</v>
      </c>
      <c r="R9" s="40">
        <f t="shared" si="7"/>
        <v>2.8858438433170232E-2</v>
      </c>
      <c r="S9" s="38">
        <f t="shared" si="8"/>
        <v>11163</v>
      </c>
      <c r="T9" s="40">
        <f t="shared" si="9"/>
        <v>4.2572584674174616E-2</v>
      </c>
      <c r="U9" s="38">
        <f t="shared" si="10"/>
        <v>79407</v>
      </c>
      <c r="V9" s="40">
        <f t="shared" si="11"/>
        <v>0.30283626545034342</v>
      </c>
    </row>
    <row r="10" spans="1:252" ht="15" x14ac:dyDescent="0.25">
      <c r="A10" s="3">
        <v>8</v>
      </c>
      <c r="B10" s="18"/>
      <c r="C10" s="38">
        <f>Overview!B10</f>
        <v>261451</v>
      </c>
      <c r="D10" s="40">
        <f t="shared" si="0"/>
        <v>1</v>
      </c>
      <c r="E10" s="38">
        <v>106321</v>
      </c>
      <c r="F10" s="40">
        <f t="shared" si="1"/>
        <v>0.40665746162760902</v>
      </c>
      <c r="G10" s="38">
        <v>108690</v>
      </c>
      <c r="H10" s="40">
        <f t="shared" si="2"/>
        <v>0.41571843289947258</v>
      </c>
      <c r="I10" s="38">
        <v>637</v>
      </c>
      <c r="J10" s="40">
        <f t="shared" si="3"/>
        <v>2.436402997119919E-3</v>
      </c>
      <c r="K10" s="53">
        <v>27083</v>
      </c>
      <c r="L10" s="40">
        <f t="shared" si="4"/>
        <v>0.10358728786656009</v>
      </c>
      <c r="M10" s="38">
        <v>59</v>
      </c>
      <c r="N10" s="40">
        <f t="shared" si="5"/>
        <v>2.2566369989022799E-4</v>
      </c>
      <c r="O10" s="38">
        <v>1255</v>
      </c>
      <c r="P10" s="40">
        <f t="shared" si="6"/>
        <v>4.8001346332582394E-3</v>
      </c>
      <c r="Q10" s="38">
        <v>6288</v>
      </c>
      <c r="R10" s="40">
        <f t="shared" si="7"/>
        <v>2.4050395676436503E-2</v>
      </c>
      <c r="S10" s="38">
        <f t="shared" si="8"/>
        <v>11118</v>
      </c>
      <c r="T10" s="40">
        <f t="shared" si="9"/>
        <v>4.2524220599653474E-2</v>
      </c>
      <c r="U10" s="38">
        <f t="shared" si="10"/>
        <v>155130</v>
      </c>
      <c r="V10" s="40">
        <f t="shared" si="11"/>
        <v>0.59334253837239104</v>
      </c>
    </row>
    <row r="11" spans="1:252" ht="15" x14ac:dyDescent="0.25">
      <c r="A11" s="3">
        <v>9</v>
      </c>
      <c r="B11" s="18"/>
      <c r="C11" s="38">
        <f>Overview!B11</f>
        <v>263308</v>
      </c>
      <c r="D11" s="40">
        <f t="shared" si="0"/>
        <v>1</v>
      </c>
      <c r="E11" s="38">
        <v>120304</v>
      </c>
      <c r="F11" s="40">
        <f t="shared" si="1"/>
        <v>0.45689458732738847</v>
      </c>
      <c r="G11" s="38">
        <v>108139</v>
      </c>
      <c r="H11" s="40">
        <f t="shared" si="2"/>
        <v>0.41069394017652333</v>
      </c>
      <c r="I11" s="38">
        <v>591</v>
      </c>
      <c r="J11" s="40">
        <f t="shared" si="3"/>
        <v>2.2445197259483192E-3</v>
      </c>
      <c r="K11" s="53">
        <v>14883</v>
      </c>
      <c r="L11" s="40">
        <f t="shared" si="4"/>
        <v>5.6523159189998028E-2</v>
      </c>
      <c r="M11" s="38">
        <v>42</v>
      </c>
      <c r="N11" s="40">
        <f t="shared" si="5"/>
        <v>1.5950901605724094E-4</v>
      </c>
      <c r="O11" s="38">
        <v>1268</v>
      </c>
      <c r="P11" s="40">
        <f t="shared" si="6"/>
        <v>4.8156531514424172E-3</v>
      </c>
      <c r="Q11" s="38">
        <v>7934</v>
      </c>
      <c r="R11" s="40">
        <f t="shared" si="7"/>
        <v>3.0132012699955944E-2</v>
      </c>
      <c r="S11" s="38">
        <f t="shared" si="8"/>
        <v>10147</v>
      </c>
      <c r="T11" s="40">
        <f t="shared" si="9"/>
        <v>3.8536618712686287E-2</v>
      </c>
      <c r="U11" s="38">
        <f t="shared" si="10"/>
        <v>143004</v>
      </c>
      <c r="V11" s="40">
        <f t="shared" si="11"/>
        <v>0.54310541267261159</v>
      </c>
    </row>
    <row r="12" spans="1:252" ht="15" x14ac:dyDescent="0.25">
      <c r="A12" s="3">
        <v>10</v>
      </c>
      <c r="B12" s="18"/>
      <c r="C12" s="38">
        <f>Overview!B12</f>
        <v>260891</v>
      </c>
      <c r="D12" s="40">
        <f t="shared" si="0"/>
        <v>1</v>
      </c>
      <c r="E12" s="38">
        <v>162250</v>
      </c>
      <c r="F12" s="40">
        <f t="shared" si="1"/>
        <v>0.62190723328899811</v>
      </c>
      <c r="G12" s="38">
        <v>50255</v>
      </c>
      <c r="H12" s="40">
        <f t="shared" si="2"/>
        <v>0.19262833903814236</v>
      </c>
      <c r="I12" s="38">
        <v>703</v>
      </c>
      <c r="J12" s="40">
        <f t="shared" si="3"/>
        <v>2.6946119260534093E-3</v>
      </c>
      <c r="K12" s="53">
        <v>23874</v>
      </c>
      <c r="L12" s="40">
        <f t="shared" si="4"/>
        <v>9.1509480970980217E-2</v>
      </c>
      <c r="M12" s="38">
        <v>34</v>
      </c>
      <c r="N12" s="40">
        <f t="shared" si="5"/>
        <v>1.3032262515763287E-4</v>
      </c>
      <c r="O12" s="38">
        <v>1085</v>
      </c>
      <c r="P12" s="40">
        <f t="shared" si="6"/>
        <v>4.1588249498832842E-3</v>
      </c>
      <c r="Q12" s="38">
        <v>10328</v>
      </c>
      <c r="R12" s="40">
        <f t="shared" si="7"/>
        <v>3.9587413900824479E-2</v>
      </c>
      <c r="S12" s="38">
        <f t="shared" si="8"/>
        <v>12362</v>
      </c>
      <c r="T12" s="40">
        <f t="shared" si="9"/>
        <v>4.7383773299960519E-2</v>
      </c>
      <c r="U12" s="38">
        <f t="shared" si="10"/>
        <v>98641</v>
      </c>
      <c r="V12" s="40">
        <f t="shared" si="11"/>
        <v>0.37809276671100189</v>
      </c>
    </row>
    <row r="13" spans="1:252" ht="15" x14ac:dyDescent="0.25">
      <c r="A13" s="3">
        <v>11</v>
      </c>
      <c r="B13" s="18"/>
      <c r="C13" s="38">
        <f>Overview!B13</f>
        <v>267589</v>
      </c>
      <c r="D13" s="40">
        <f t="shared" si="0"/>
        <v>1</v>
      </c>
      <c r="E13" s="38">
        <v>190006</v>
      </c>
      <c r="F13" s="40">
        <f t="shared" si="1"/>
        <v>0.71006655729495605</v>
      </c>
      <c r="G13" s="38">
        <v>20528</v>
      </c>
      <c r="H13" s="40">
        <f t="shared" si="2"/>
        <v>7.6714663158799504E-2</v>
      </c>
      <c r="I13" s="38">
        <v>360</v>
      </c>
      <c r="J13" s="40">
        <f t="shared" si="3"/>
        <v>1.3453467818183857E-3</v>
      </c>
      <c r="K13" s="53">
        <v>34787</v>
      </c>
      <c r="L13" s="40">
        <f t="shared" si="4"/>
        <v>0.13000160694198939</v>
      </c>
      <c r="M13" s="38">
        <v>61</v>
      </c>
      <c r="N13" s="40">
        <f t="shared" si="5"/>
        <v>2.2796153803033756E-4</v>
      </c>
      <c r="O13" s="38">
        <v>1050</v>
      </c>
      <c r="P13" s="40">
        <f t="shared" si="6"/>
        <v>3.9239281136369585E-3</v>
      </c>
      <c r="Q13" s="38">
        <v>10392</v>
      </c>
      <c r="R13" s="40">
        <f t="shared" si="7"/>
        <v>3.8835677101824069E-2</v>
      </c>
      <c r="S13" s="38">
        <f t="shared" si="8"/>
        <v>10405</v>
      </c>
      <c r="T13" s="40">
        <f t="shared" si="9"/>
        <v>3.8884259068945284E-2</v>
      </c>
      <c r="U13" s="38">
        <f t="shared" si="10"/>
        <v>77583</v>
      </c>
      <c r="V13" s="40">
        <f t="shared" si="11"/>
        <v>0.28993344270504395</v>
      </c>
    </row>
    <row r="14" spans="1:252" ht="15" x14ac:dyDescent="0.25">
      <c r="A14" s="3">
        <v>12</v>
      </c>
      <c r="B14" s="18"/>
      <c r="C14" s="38">
        <f>Overview!B14</f>
        <v>265685</v>
      </c>
      <c r="D14" s="40">
        <f t="shared" si="0"/>
        <v>0.99999999999999989</v>
      </c>
      <c r="E14" s="38">
        <v>192182</v>
      </c>
      <c r="F14" s="40">
        <f t="shared" si="1"/>
        <v>0.72334531494062515</v>
      </c>
      <c r="G14" s="38">
        <v>36917</v>
      </c>
      <c r="H14" s="40">
        <f t="shared" si="2"/>
        <v>0.1389502606470068</v>
      </c>
      <c r="I14" s="38">
        <v>843</v>
      </c>
      <c r="J14" s="40">
        <f t="shared" si="3"/>
        <v>3.1729303498503865E-3</v>
      </c>
      <c r="K14" s="53">
        <v>5596</v>
      </c>
      <c r="L14" s="40">
        <f t="shared" si="4"/>
        <v>2.1062536462352035E-2</v>
      </c>
      <c r="M14" s="38">
        <v>50</v>
      </c>
      <c r="N14" s="40">
        <f t="shared" si="5"/>
        <v>1.8819278468863504E-4</v>
      </c>
      <c r="O14" s="38">
        <v>1069</v>
      </c>
      <c r="P14" s="40">
        <f t="shared" si="6"/>
        <v>4.0235617366430167E-3</v>
      </c>
      <c r="Q14" s="38">
        <v>15447</v>
      </c>
      <c r="R14" s="40">
        <f t="shared" si="7"/>
        <v>5.8140278901706907E-2</v>
      </c>
      <c r="S14" s="38">
        <f t="shared" si="8"/>
        <v>13581</v>
      </c>
      <c r="T14" s="40">
        <f t="shared" si="9"/>
        <v>5.111692417712705E-2</v>
      </c>
      <c r="U14" s="38">
        <f t="shared" si="10"/>
        <v>73503</v>
      </c>
      <c r="V14" s="40">
        <f t="shared" si="11"/>
        <v>0.27665468505937485</v>
      </c>
    </row>
    <row r="15" spans="1:252" ht="15" x14ac:dyDescent="0.25">
      <c r="A15" s="3">
        <v>13</v>
      </c>
      <c r="B15" s="18"/>
      <c r="C15" s="38">
        <f>Overview!B15</f>
        <v>264480</v>
      </c>
      <c r="D15" s="40">
        <f t="shared" si="0"/>
        <v>1</v>
      </c>
      <c r="E15" s="38">
        <v>128021</v>
      </c>
      <c r="F15" s="40">
        <f t="shared" si="1"/>
        <v>0.48404794313369631</v>
      </c>
      <c r="G15" s="38">
        <v>113831</v>
      </c>
      <c r="H15" s="40">
        <f t="shared" si="2"/>
        <v>0.43039549304295222</v>
      </c>
      <c r="I15" s="38">
        <v>395</v>
      </c>
      <c r="J15" s="40">
        <f t="shared" si="3"/>
        <v>1.4934966727162735E-3</v>
      </c>
      <c r="K15" s="53">
        <v>4441</v>
      </c>
      <c r="L15" s="40">
        <f t="shared" si="4"/>
        <v>1.6791439806412584E-2</v>
      </c>
      <c r="M15" s="38">
        <v>67</v>
      </c>
      <c r="N15" s="40">
        <f t="shared" si="5"/>
        <v>2.5332728372655779E-4</v>
      </c>
      <c r="O15" s="38">
        <v>1237</v>
      </c>
      <c r="P15" s="40">
        <f t="shared" si="6"/>
        <v>4.677102238354507E-3</v>
      </c>
      <c r="Q15" s="38">
        <v>6730</v>
      </c>
      <c r="R15" s="40">
        <f t="shared" si="7"/>
        <v>2.5446158499697519E-2</v>
      </c>
      <c r="S15" s="38">
        <f t="shared" si="8"/>
        <v>9758</v>
      </c>
      <c r="T15" s="40">
        <f t="shared" si="9"/>
        <v>3.6895039322444041E-2</v>
      </c>
      <c r="U15" s="38">
        <f t="shared" si="10"/>
        <v>136459</v>
      </c>
      <c r="V15" s="40">
        <f t="shared" si="11"/>
        <v>0.51595205686630374</v>
      </c>
    </row>
    <row r="16" spans="1:252" ht="15" x14ac:dyDescent="0.25">
      <c r="A16" s="3">
        <v>14</v>
      </c>
      <c r="B16" s="18"/>
      <c r="C16" s="38">
        <f>Overview!B16</f>
        <v>260118</v>
      </c>
      <c r="D16" s="40">
        <f t="shared" si="0"/>
        <v>1</v>
      </c>
      <c r="E16" s="38">
        <v>100972</v>
      </c>
      <c r="F16" s="40">
        <f t="shared" si="1"/>
        <v>0.38817767320985092</v>
      </c>
      <c r="G16" s="38">
        <v>115940</v>
      </c>
      <c r="H16" s="40">
        <f t="shared" si="2"/>
        <v>0.44572078825763695</v>
      </c>
      <c r="I16" s="38">
        <v>505</v>
      </c>
      <c r="J16" s="40">
        <f t="shared" si="3"/>
        <v>1.9414265833198779E-3</v>
      </c>
      <c r="K16" s="53">
        <v>11826</v>
      </c>
      <c r="L16" s="40">
        <f t="shared" si="4"/>
        <v>4.5463981731368071E-2</v>
      </c>
      <c r="M16" s="38">
        <v>81</v>
      </c>
      <c r="N16" s="40">
        <f t="shared" si="5"/>
        <v>3.1139713514635666E-4</v>
      </c>
      <c r="O16" s="38">
        <v>1436</v>
      </c>
      <c r="P16" s="40">
        <f t="shared" si="6"/>
        <v>5.520571432965039E-3</v>
      </c>
      <c r="Q16" s="38">
        <v>19532</v>
      </c>
      <c r="R16" s="40">
        <f t="shared" si="7"/>
        <v>7.5088998070106647E-2</v>
      </c>
      <c r="S16" s="38">
        <f t="shared" si="8"/>
        <v>9826</v>
      </c>
      <c r="T16" s="40">
        <f t="shared" si="9"/>
        <v>3.7775163579606176E-2</v>
      </c>
      <c r="U16" s="38">
        <f t="shared" si="10"/>
        <v>159146</v>
      </c>
      <c r="V16" s="40">
        <f t="shared" si="11"/>
        <v>0.61182232679014914</v>
      </c>
    </row>
    <row r="17" spans="1:22" ht="15" x14ac:dyDescent="0.25">
      <c r="A17" s="3">
        <v>15</v>
      </c>
      <c r="B17" s="18"/>
      <c r="C17" s="38">
        <f>Overview!B17</f>
        <v>260766</v>
      </c>
      <c r="D17" s="40">
        <f t="shared" si="0"/>
        <v>1</v>
      </c>
      <c r="E17" s="38">
        <v>226563</v>
      </c>
      <c r="F17" s="40">
        <f t="shared" si="1"/>
        <v>0.86883642806194061</v>
      </c>
      <c r="G17" s="38">
        <v>8402</v>
      </c>
      <c r="H17" s="40">
        <f t="shared" si="2"/>
        <v>3.222045818856753E-2</v>
      </c>
      <c r="I17" s="38">
        <v>873</v>
      </c>
      <c r="J17" s="40">
        <f t="shared" si="3"/>
        <v>3.3478290881479946E-3</v>
      </c>
      <c r="K17" s="53">
        <v>1122</v>
      </c>
      <c r="L17" s="40">
        <f t="shared" si="4"/>
        <v>4.3027081751455332E-3</v>
      </c>
      <c r="M17" s="38">
        <v>47</v>
      </c>
      <c r="N17" s="40">
        <f t="shared" si="5"/>
        <v>1.8023822124049914E-4</v>
      </c>
      <c r="O17" s="38">
        <v>633</v>
      </c>
      <c r="P17" s="40">
        <f t="shared" si="6"/>
        <v>2.4274637030901268E-3</v>
      </c>
      <c r="Q17" s="38">
        <v>11907</v>
      </c>
      <c r="R17" s="40">
        <f t="shared" si="7"/>
        <v>4.5661627666183473E-2</v>
      </c>
      <c r="S17" s="38">
        <f t="shared" si="8"/>
        <v>11219</v>
      </c>
      <c r="T17" s="40">
        <f t="shared" si="9"/>
        <v>4.302324689568425E-2</v>
      </c>
      <c r="U17" s="38">
        <f t="shared" si="10"/>
        <v>34203</v>
      </c>
      <c r="V17" s="40">
        <f t="shared" si="11"/>
        <v>0.13116357193805941</v>
      </c>
    </row>
    <row r="18" spans="1:22" ht="15" x14ac:dyDescent="0.25">
      <c r="A18" s="3">
        <v>16</v>
      </c>
      <c r="B18" s="18"/>
      <c r="C18" s="38">
        <f>Overview!B18</f>
        <v>269190</v>
      </c>
      <c r="D18" s="40">
        <f t="shared" si="0"/>
        <v>0.99999999999999989</v>
      </c>
      <c r="E18" s="38">
        <v>191750</v>
      </c>
      <c r="F18" s="40">
        <f t="shared" si="1"/>
        <v>0.71232215164010548</v>
      </c>
      <c r="G18" s="38">
        <v>11217</v>
      </c>
      <c r="H18" s="40">
        <f t="shared" si="2"/>
        <v>4.1669452802853002E-2</v>
      </c>
      <c r="I18" s="38">
        <v>412</v>
      </c>
      <c r="J18" s="40">
        <f t="shared" si="3"/>
        <v>1.5305174783610089E-3</v>
      </c>
      <c r="K18" s="53">
        <v>45091</v>
      </c>
      <c r="L18" s="40">
        <f t="shared" si="4"/>
        <v>0.16750622237081617</v>
      </c>
      <c r="M18" s="38">
        <v>35</v>
      </c>
      <c r="N18" s="40">
        <f t="shared" si="5"/>
        <v>1.3001968869571679E-4</v>
      </c>
      <c r="O18" s="38">
        <v>861</v>
      </c>
      <c r="P18" s="40">
        <f t="shared" si="6"/>
        <v>3.1984843419146326E-3</v>
      </c>
      <c r="Q18" s="38">
        <v>10011</v>
      </c>
      <c r="R18" s="40">
        <f t="shared" si="7"/>
        <v>3.718934581522345E-2</v>
      </c>
      <c r="S18" s="38">
        <f t="shared" si="8"/>
        <v>9813</v>
      </c>
      <c r="T18" s="40">
        <f t="shared" si="9"/>
        <v>3.6453805862030536E-2</v>
      </c>
      <c r="U18" s="38">
        <f t="shared" si="10"/>
        <v>77440</v>
      </c>
      <c r="V18" s="40">
        <f t="shared" si="11"/>
        <v>0.28767784835989452</v>
      </c>
    </row>
    <row r="19" spans="1:22" ht="15" x14ac:dyDescent="0.25">
      <c r="A19" s="3">
        <v>17</v>
      </c>
      <c r="B19" s="18"/>
      <c r="C19" s="38">
        <f>Overview!B19</f>
        <v>265511</v>
      </c>
      <c r="D19" s="40">
        <f t="shared" si="0"/>
        <v>1</v>
      </c>
      <c r="E19" s="38">
        <v>104324</v>
      </c>
      <c r="F19" s="40">
        <f t="shared" si="1"/>
        <v>0.39291780754846317</v>
      </c>
      <c r="G19" s="38">
        <v>95048</v>
      </c>
      <c r="H19" s="40">
        <f t="shared" si="2"/>
        <v>0.35798140190048622</v>
      </c>
      <c r="I19" s="38">
        <v>782</v>
      </c>
      <c r="J19" s="40">
        <f t="shared" si="3"/>
        <v>2.9452640380247899E-3</v>
      </c>
      <c r="K19" s="53">
        <v>2475</v>
      </c>
      <c r="L19" s="40">
        <f t="shared" si="4"/>
        <v>9.321647690679483E-3</v>
      </c>
      <c r="M19" s="38">
        <v>77</v>
      </c>
      <c r="N19" s="40">
        <f t="shared" si="5"/>
        <v>2.9000681704336167E-4</v>
      </c>
      <c r="O19" s="38">
        <v>1215</v>
      </c>
      <c r="P19" s="40">
        <f t="shared" si="6"/>
        <v>4.5760815936062909E-3</v>
      </c>
      <c r="Q19" s="38">
        <v>50328</v>
      </c>
      <c r="R19" s="40">
        <f t="shared" si="7"/>
        <v>0.1895514686773806</v>
      </c>
      <c r="S19" s="38">
        <f t="shared" si="8"/>
        <v>11262</v>
      </c>
      <c r="T19" s="40">
        <f t="shared" si="9"/>
        <v>4.2416321734316094E-2</v>
      </c>
      <c r="U19" s="38">
        <f t="shared" si="10"/>
        <v>161187</v>
      </c>
      <c r="V19" s="40">
        <f t="shared" si="11"/>
        <v>0.60708219245153683</v>
      </c>
    </row>
    <row r="20" spans="1:22" ht="15" x14ac:dyDescent="0.25">
      <c r="A20" s="3">
        <v>18</v>
      </c>
      <c r="B20" s="18"/>
      <c r="C20" s="38">
        <f>Overview!B20</f>
        <v>264279</v>
      </c>
      <c r="D20" s="40">
        <f t="shared" si="0"/>
        <v>0.99999999999999989</v>
      </c>
      <c r="E20" s="38">
        <v>216560</v>
      </c>
      <c r="F20" s="40">
        <f t="shared" si="1"/>
        <v>0.81943703434627801</v>
      </c>
      <c r="G20" s="38">
        <v>14459</v>
      </c>
      <c r="H20" s="40">
        <f t="shared" si="2"/>
        <v>5.4711119687905582E-2</v>
      </c>
      <c r="I20" s="38">
        <v>521</v>
      </c>
      <c r="J20" s="40">
        <f t="shared" si="3"/>
        <v>1.9714014356040396E-3</v>
      </c>
      <c r="K20" s="53">
        <v>8732</v>
      </c>
      <c r="L20" s="40">
        <f t="shared" si="4"/>
        <v>3.3040839415920294E-2</v>
      </c>
      <c r="M20" s="38">
        <v>61</v>
      </c>
      <c r="N20" s="40">
        <f t="shared" si="5"/>
        <v>2.308166748020085E-4</v>
      </c>
      <c r="O20" s="38">
        <v>938</v>
      </c>
      <c r="P20" s="40">
        <f t="shared" si="6"/>
        <v>3.5492793600702286E-3</v>
      </c>
      <c r="Q20" s="38">
        <v>11812</v>
      </c>
      <c r="R20" s="40">
        <f t="shared" si="7"/>
        <v>4.4695189553464333E-2</v>
      </c>
      <c r="S20" s="38">
        <f t="shared" si="8"/>
        <v>11196</v>
      </c>
      <c r="T20" s="40">
        <f t="shared" si="9"/>
        <v>4.2364319525955527E-2</v>
      </c>
      <c r="U20" s="38">
        <f t="shared" si="10"/>
        <v>47719</v>
      </c>
      <c r="V20" s="40">
        <f t="shared" si="11"/>
        <v>0.18056296565372201</v>
      </c>
    </row>
    <row r="21" spans="1:22" ht="15" x14ac:dyDescent="0.25">
      <c r="A21" s="3">
        <v>19</v>
      </c>
      <c r="B21" s="18"/>
      <c r="C21" s="38">
        <f>Overview!B21</f>
        <v>265613</v>
      </c>
      <c r="D21" s="40">
        <f t="shared" si="0"/>
        <v>1</v>
      </c>
      <c r="E21" s="38">
        <v>162911</v>
      </c>
      <c r="F21" s="40">
        <f t="shared" si="1"/>
        <v>0.61333970852330266</v>
      </c>
      <c r="G21" s="38">
        <v>61406</v>
      </c>
      <c r="H21" s="40">
        <f t="shared" si="2"/>
        <v>0.23118597357810047</v>
      </c>
      <c r="I21" s="38">
        <v>488</v>
      </c>
      <c r="J21" s="40">
        <f t="shared" si="3"/>
        <v>1.8372594714867118E-3</v>
      </c>
      <c r="K21" s="53">
        <v>4239</v>
      </c>
      <c r="L21" s="40">
        <f t="shared" si="4"/>
        <v>1.595930922055773E-2</v>
      </c>
      <c r="M21" s="38">
        <v>31</v>
      </c>
      <c r="N21" s="40">
        <f t="shared" si="5"/>
        <v>1.1671115495100014E-4</v>
      </c>
      <c r="O21" s="38">
        <v>1248</v>
      </c>
      <c r="P21" s="40">
        <f t="shared" si="6"/>
        <v>4.6985652057692957E-3</v>
      </c>
      <c r="Q21" s="38">
        <v>25129</v>
      </c>
      <c r="R21" s="40">
        <f t="shared" si="7"/>
        <v>9.4607568153667179E-2</v>
      </c>
      <c r="S21" s="38">
        <f t="shared" si="8"/>
        <v>10161</v>
      </c>
      <c r="T21" s="40">
        <f t="shared" si="9"/>
        <v>3.8254904692164915E-2</v>
      </c>
      <c r="U21" s="38">
        <f t="shared" si="10"/>
        <v>102702</v>
      </c>
      <c r="V21" s="40">
        <f t="shared" si="11"/>
        <v>0.38666029147669728</v>
      </c>
    </row>
    <row r="22" spans="1:22" ht="15" x14ac:dyDescent="0.25">
      <c r="A22" s="3">
        <v>20</v>
      </c>
      <c r="B22" s="18"/>
      <c r="C22" s="38">
        <f>Overview!B22</f>
        <v>262284</v>
      </c>
      <c r="D22" s="40">
        <f t="shared" si="0"/>
        <v>1</v>
      </c>
      <c r="E22" s="38">
        <v>196995</v>
      </c>
      <c r="F22" s="40">
        <f t="shared" si="1"/>
        <v>0.75107517042595051</v>
      </c>
      <c r="G22" s="38">
        <v>23735</v>
      </c>
      <c r="H22" s="40">
        <f t="shared" si="2"/>
        <v>9.0493510850833445E-2</v>
      </c>
      <c r="I22" s="38">
        <v>1327</v>
      </c>
      <c r="J22" s="40">
        <f t="shared" si="3"/>
        <v>5.0594012597032223E-3</v>
      </c>
      <c r="K22" s="53">
        <v>5320</v>
      </c>
      <c r="L22" s="40">
        <f t="shared" si="4"/>
        <v>2.0283356971832058E-2</v>
      </c>
      <c r="M22" s="38">
        <v>86</v>
      </c>
      <c r="N22" s="40">
        <f t="shared" si="5"/>
        <v>3.2788885330405212E-4</v>
      </c>
      <c r="O22" s="38">
        <v>941</v>
      </c>
      <c r="P22" s="40">
        <f t="shared" si="6"/>
        <v>3.5877140809199189E-3</v>
      </c>
      <c r="Q22" s="38">
        <v>22363</v>
      </c>
      <c r="R22" s="40">
        <f t="shared" si="7"/>
        <v>8.5262539842308332E-2</v>
      </c>
      <c r="S22" s="38">
        <f t="shared" si="8"/>
        <v>11517</v>
      </c>
      <c r="T22" s="40">
        <f t="shared" si="9"/>
        <v>4.3910417715148468E-2</v>
      </c>
      <c r="U22" s="38">
        <f t="shared" si="10"/>
        <v>65289</v>
      </c>
      <c r="V22" s="40">
        <f t="shared" si="11"/>
        <v>0.24892482957404952</v>
      </c>
    </row>
    <row r="23" spans="1:22" ht="15" x14ac:dyDescent="0.25">
      <c r="A23" s="3">
        <v>21</v>
      </c>
      <c r="B23" s="18"/>
      <c r="C23" s="38">
        <f>Overview!B23</f>
        <v>271390</v>
      </c>
      <c r="D23" s="40">
        <f t="shared" si="0"/>
        <v>1</v>
      </c>
      <c r="E23" s="38">
        <v>201604</v>
      </c>
      <c r="F23" s="40">
        <f t="shared" si="1"/>
        <v>0.74285714285714288</v>
      </c>
      <c r="G23" s="38">
        <v>29826</v>
      </c>
      <c r="H23" s="40">
        <f t="shared" si="2"/>
        <v>0.109900880651461</v>
      </c>
      <c r="I23" s="38">
        <v>856</v>
      </c>
      <c r="J23" s="40">
        <f t="shared" si="3"/>
        <v>3.1541324293452226E-3</v>
      </c>
      <c r="K23" s="53">
        <v>7084</v>
      </c>
      <c r="L23" s="40">
        <f t="shared" si="4"/>
        <v>2.6102656693319577E-2</v>
      </c>
      <c r="M23" s="38">
        <v>61</v>
      </c>
      <c r="N23" s="40">
        <f t="shared" si="5"/>
        <v>2.2476878293231143E-4</v>
      </c>
      <c r="O23" s="38">
        <v>1400</v>
      </c>
      <c r="P23" s="40">
        <f t="shared" si="6"/>
        <v>5.158627805003869E-3</v>
      </c>
      <c r="Q23" s="38">
        <v>15431</v>
      </c>
      <c r="R23" s="40">
        <f t="shared" si="7"/>
        <v>5.6859132613581928E-2</v>
      </c>
      <c r="S23" s="38">
        <f t="shared" si="8"/>
        <v>15128</v>
      </c>
      <c r="T23" s="40">
        <f t="shared" si="9"/>
        <v>5.5742658167213237E-2</v>
      </c>
      <c r="U23" s="38">
        <f t="shared" si="10"/>
        <v>69786</v>
      </c>
      <c r="V23" s="40">
        <f t="shared" si="11"/>
        <v>0.25714285714285712</v>
      </c>
    </row>
    <row r="24" spans="1:22" ht="15" x14ac:dyDescent="0.25">
      <c r="A24" s="3">
        <v>22</v>
      </c>
      <c r="B24" s="18"/>
      <c r="C24" s="38">
        <f>Overview!B24</f>
        <v>264573</v>
      </c>
      <c r="D24" s="40">
        <f t="shared" si="0"/>
        <v>0.99999999999999989</v>
      </c>
      <c r="E24" s="38">
        <v>212884</v>
      </c>
      <c r="F24" s="40">
        <f t="shared" si="1"/>
        <v>0.80463236989413134</v>
      </c>
      <c r="G24" s="38">
        <v>4174</v>
      </c>
      <c r="H24" s="40">
        <f t="shared" si="2"/>
        <v>1.5776364179262436E-2</v>
      </c>
      <c r="I24" s="38">
        <v>587</v>
      </c>
      <c r="J24" s="40">
        <f t="shared" si="3"/>
        <v>2.2186693275579898E-3</v>
      </c>
      <c r="K24" s="53">
        <v>7627</v>
      </c>
      <c r="L24" s="40">
        <f t="shared" si="4"/>
        <v>2.8827582557555003E-2</v>
      </c>
      <c r="M24" s="38">
        <v>91</v>
      </c>
      <c r="N24" s="40">
        <f t="shared" si="5"/>
        <v>3.4395044089910914E-4</v>
      </c>
      <c r="O24" s="38">
        <v>727</v>
      </c>
      <c r="P24" s="40">
        <f t="shared" si="6"/>
        <v>2.7478238520181573E-3</v>
      </c>
      <c r="Q24" s="38">
        <v>29032</v>
      </c>
      <c r="R24" s="40">
        <f t="shared" si="7"/>
        <v>0.10973152967233996</v>
      </c>
      <c r="S24" s="38">
        <f t="shared" si="8"/>
        <v>9451</v>
      </c>
      <c r="T24" s="40">
        <f t="shared" si="9"/>
        <v>3.5721710076236049E-2</v>
      </c>
      <c r="U24" s="38">
        <f t="shared" si="10"/>
        <v>51689</v>
      </c>
      <c r="V24" s="40">
        <f t="shared" si="11"/>
        <v>0.19536763010586869</v>
      </c>
    </row>
    <row r="25" spans="1:22" ht="15" x14ac:dyDescent="0.25">
      <c r="A25" s="3">
        <v>23</v>
      </c>
      <c r="B25" s="18"/>
      <c r="C25" s="38">
        <f>Overview!B25</f>
        <v>263780</v>
      </c>
      <c r="D25" s="40">
        <f t="shared" si="0"/>
        <v>1</v>
      </c>
      <c r="E25" s="38">
        <v>145823</v>
      </c>
      <c r="F25" s="40">
        <f t="shared" si="1"/>
        <v>0.55282053226173322</v>
      </c>
      <c r="G25" s="38">
        <v>43516</v>
      </c>
      <c r="H25" s="40">
        <f t="shared" si="2"/>
        <v>0.16497080900750624</v>
      </c>
      <c r="I25" s="38">
        <v>698</v>
      </c>
      <c r="J25" s="40">
        <f t="shared" si="3"/>
        <v>2.6461445143680339E-3</v>
      </c>
      <c r="K25" s="53">
        <v>12152</v>
      </c>
      <c r="L25" s="40">
        <f t="shared" si="4"/>
        <v>4.6068693608309952E-2</v>
      </c>
      <c r="M25" s="38">
        <v>65</v>
      </c>
      <c r="N25" s="40">
        <f t="shared" si="5"/>
        <v>2.464174691030404E-4</v>
      </c>
      <c r="O25" s="38">
        <v>1069</v>
      </c>
      <c r="P25" s="40">
        <f t="shared" si="6"/>
        <v>4.0526196072484645E-3</v>
      </c>
      <c r="Q25" s="38">
        <v>48920</v>
      </c>
      <c r="R25" s="40">
        <f t="shared" si="7"/>
        <v>0.18545757828493442</v>
      </c>
      <c r="S25" s="38">
        <f t="shared" si="8"/>
        <v>11537</v>
      </c>
      <c r="T25" s="40">
        <f t="shared" si="9"/>
        <v>4.3737205246796571E-2</v>
      </c>
      <c r="U25" s="38">
        <f t="shared" si="10"/>
        <v>117957</v>
      </c>
      <c r="V25" s="40">
        <f t="shared" si="11"/>
        <v>0.44717946773826672</v>
      </c>
    </row>
    <row r="26" spans="1:22" ht="15" x14ac:dyDescent="0.25">
      <c r="A26" s="3">
        <v>24</v>
      </c>
      <c r="B26" s="18"/>
      <c r="C26" s="38">
        <f>Overview!B26</f>
        <v>265923</v>
      </c>
      <c r="D26" s="40">
        <f t="shared" si="0"/>
        <v>0.99999999999999989</v>
      </c>
      <c r="E26" s="38">
        <v>212105</v>
      </c>
      <c r="F26" s="40">
        <f t="shared" si="1"/>
        <v>0.79761810749728301</v>
      </c>
      <c r="G26" s="38">
        <v>14841</v>
      </c>
      <c r="H26" s="40">
        <f t="shared" si="2"/>
        <v>5.5809388431989709E-2</v>
      </c>
      <c r="I26" s="38">
        <v>820</v>
      </c>
      <c r="J26" s="40">
        <f t="shared" si="3"/>
        <v>3.083599387792707E-3</v>
      </c>
      <c r="K26" s="53">
        <v>5482</v>
      </c>
      <c r="L26" s="40">
        <f t="shared" si="4"/>
        <v>2.0614990053511729E-2</v>
      </c>
      <c r="M26" s="38">
        <v>72</v>
      </c>
      <c r="N26" s="40">
        <f t="shared" si="5"/>
        <v>2.7075506819643279E-4</v>
      </c>
      <c r="O26" s="38">
        <v>928</v>
      </c>
      <c r="P26" s="40">
        <f t="shared" si="6"/>
        <v>3.4897319900873561E-3</v>
      </c>
      <c r="Q26" s="38">
        <v>20009</v>
      </c>
      <c r="R26" s="40">
        <f t="shared" si="7"/>
        <v>7.5243585549200326E-2</v>
      </c>
      <c r="S26" s="38">
        <f t="shared" si="8"/>
        <v>11666</v>
      </c>
      <c r="T26" s="40">
        <f t="shared" si="9"/>
        <v>4.3869842021938679E-2</v>
      </c>
      <c r="U26" s="38">
        <f t="shared" si="10"/>
        <v>53818</v>
      </c>
      <c r="V26" s="40">
        <f t="shared" si="11"/>
        <v>0.20238189250271696</v>
      </c>
    </row>
    <row r="27" spans="1:22" ht="15" x14ac:dyDescent="0.25">
      <c r="A27" s="3">
        <v>25</v>
      </c>
      <c r="B27" s="18"/>
      <c r="C27" s="38">
        <f>Overview!B27</f>
        <v>269835</v>
      </c>
      <c r="D27" s="40">
        <f t="shared" si="0"/>
        <v>1</v>
      </c>
      <c r="E27" s="38">
        <v>243185</v>
      </c>
      <c r="F27" s="40">
        <f t="shared" si="1"/>
        <v>0.9012359404821465</v>
      </c>
      <c r="G27" s="38">
        <v>4210</v>
      </c>
      <c r="H27" s="40">
        <f t="shared" si="2"/>
        <v>1.5602127225897308E-2</v>
      </c>
      <c r="I27" s="38">
        <v>847</v>
      </c>
      <c r="J27" s="40">
        <f t="shared" si="3"/>
        <v>3.1389552874905033E-3</v>
      </c>
      <c r="K27" s="53">
        <v>1163</v>
      </c>
      <c r="L27" s="40">
        <f t="shared" si="4"/>
        <v>4.3100413215483536E-3</v>
      </c>
      <c r="M27" s="38">
        <v>72</v>
      </c>
      <c r="N27" s="40">
        <f t="shared" si="5"/>
        <v>2.6682972927900383E-4</v>
      </c>
      <c r="O27" s="38">
        <v>659</v>
      </c>
      <c r="P27" s="40">
        <f t="shared" si="6"/>
        <v>2.4422332165953266E-3</v>
      </c>
      <c r="Q27" s="38">
        <v>9328</v>
      </c>
      <c r="R27" s="40">
        <f t="shared" si="7"/>
        <v>3.4569273815479827E-2</v>
      </c>
      <c r="S27" s="38">
        <f t="shared" si="8"/>
        <v>10371</v>
      </c>
      <c r="T27" s="40">
        <f t="shared" si="9"/>
        <v>3.843459892156318E-2</v>
      </c>
      <c r="U27" s="38">
        <f t="shared" si="10"/>
        <v>26650</v>
      </c>
      <c r="V27" s="40">
        <f t="shared" si="11"/>
        <v>9.8764059517853497E-2</v>
      </c>
    </row>
    <row r="28" spans="1:22" ht="15" x14ac:dyDescent="0.25">
      <c r="A28" s="3">
        <v>26</v>
      </c>
      <c r="B28" s="18"/>
      <c r="C28" s="38">
        <f>Overview!B28</f>
        <v>266938</v>
      </c>
      <c r="D28" s="40">
        <f t="shared" si="0"/>
        <v>0.99999999999999989</v>
      </c>
      <c r="E28" s="38">
        <v>224569</v>
      </c>
      <c r="F28" s="40">
        <f t="shared" si="1"/>
        <v>0.84127774988948745</v>
      </c>
      <c r="G28" s="38">
        <v>9345</v>
      </c>
      <c r="H28" s="40">
        <f t="shared" si="2"/>
        <v>3.5008129228509988E-2</v>
      </c>
      <c r="I28" s="38">
        <v>1303</v>
      </c>
      <c r="J28" s="40">
        <f t="shared" si="3"/>
        <v>4.8812832942481026E-3</v>
      </c>
      <c r="K28" s="53">
        <v>2554</v>
      </c>
      <c r="L28" s="40">
        <f t="shared" si="4"/>
        <v>9.5677647993166956E-3</v>
      </c>
      <c r="M28" s="38">
        <v>118</v>
      </c>
      <c r="N28" s="40">
        <f t="shared" si="5"/>
        <v>4.4205021390734928E-4</v>
      </c>
      <c r="O28" s="38">
        <v>998</v>
      </c>
      <c r="P28" s="40">
        <f t="shared" si="6"/>
        <v>3.7386958769452081E-3</v>
      </c>
      <c r="Q28" s="38">
        <v>15584</v>
      </c>
      <c r="R28" s="40">
        <f t="shared" si="7"/>
        <v>5.838059774179772E-2</v>
      </c>
      <c r="S28" s="38">
        <f t="shared" si="8"/>
        <v>12467</v>
      </c>
      <c r="T28" s="40">
        <f t="shared" si="9"/>
        <v>4.6703728955787484E-2</v>
      </c>
      <c r="U28" s="38">
        <f t="shared" si="10"/>
        <v>42369</v>
      </c>
      <c r="V28" s="40">
        <f t="shared" si="11"/>
        <v>0.15872225011051255</v>
      </c>
    </row>
    <row r="29" spans="1:22" ht="15" x14ac:dyDescent="0.25">
      <c r="A29" s="3">
        <v>27</v>
      </c>
      <c r="B29" s="18"/>
      <c r="C29" s="38">
        <f>Overview!B29</f>
        <v>269079</v>
      </c>
      <c r="D29" s="40">
        <f t="shared" si="0"/>
        <v>0.99999999999999989</v>
      </c>
      <c r="E29" s="38">
        <v>183286</v>
      </c>
      <c r="F29" s="40">
        <f t="shared" si="1"/>
        <v>0.6811605513622393</v>
      </c>
      <c r="G29" s="38">
        <v>33537</v>
      </c>
      <c r="H29" s="40">
        <f t="shared" si="2"/>
        <v>0.1246362592398515</v>
      </c>
      <c r="I29" s="38">
        <v>577</v>
      </c>
      <c r="J29" s="40">
        <f t="shared" si="3"/>
        <v>2.1443516588065216E-3</v>
      </c>
      <c r="K29" s="53">
        <v>20228</v>
      </c>
      <c r="L29" s="40">
        <f t="shared" si="4"/>
        <v>7.5174948621036949E-2</v>
      </c>
      <c r="M29" s="38">
        <v>159</v>
      </c>
      <c r="N29" s="40">
        <f t="shared" si="5"/>
        <v>5.9090452989642443E-4</v>
      </c>
      <c r="O29" s="38">
        <v>1395</v>
      </c>
      <c r="P29" s="40">
        <f t="shared" si="6"/>
        <v>5.1843510641856111E-3</v>
      </c>
      <c r="Q29" s="38">
        <v>15313</v>
      </c>
      <c r="R29" s="40">
        <f t="shared" si="7"/>
        <v>5.6908937523924202E-2</v>
      </c>
      <c r="S29" s="38">
        <f t="shared" si="8"/>
        <v>14584</v>
      </c>
      <c r="T29" s="40">
        <f t="shared" si="9"/>
        <v>5.4199696000059465E-2</v>
      </c>
      <c r="U29" s="38">
        <f t="shared" si="10"/>
        <v>85793</v>
      </c>
      <c r="V29" s="40">
        <f t="shared" si="11"/>
        <v>0.31883944863776065</v>
      </c>
    </row>
    <row r="30" spans="1:22" ht="15" x14ac:dyDescent="0.25">
      <c r="A30" s="3">
        <v>28</v>
      </c>
      <c r="B30" s="18"/>
      <c r="C30" s="38">
        <f>Overview!B30</f>
        <v>265180</v>
      </c>
      <c r="D30" s="40">
        <f t="shared" si="0"/>
        <v>1</v>
      </c>
      <c r="E30" s="38">
        <v>227479</v>
      </c>
      <c r="F30" s="40">
        <f t="shared" si="1"/>
        <v>0.85782864469416997</v>
      </c>
      <c r="G30" s="38">
        <v>7176</v>
      </c>
      <c r="H30" s="40">
        <f t="shared" si="2"/>
        <v>2.7060864318576062E-2</v>
      </c>
      <c r="I30" s="38">
        <v>791</v>
      </c>
      <c r="J30" s="40">
        <f t="shared" si="3"/>
        <v>2.982879553510823E-3</v>
      </c>
      <c r="K30" s="53">
        <v>1521</v>
      </c>
      <c r="L30" s="40">
        <f t="shared" si="4"/>
        <v>5.7357266762199264E-3</v>
      </c>
      <c r="M30" s="38">
        <v>33</v>
      </c>
      <c r="N30" s="40">
        <f t="shared" si="5"/>
        <v>1.2444377404027452E-4</v>
      </c>
      <c r="O30" s="38">
        <v>840</v>
      </c>
      <c r="P30" s="40">
        <f t="shared" si="6"/>
        <v>3.1676597028433518E-3</v>
      </c>
      <c r="Q30" s="38">
        <v>15178</v>
      </c>
      <c r="R30" s="40">
        <f t="shared" si="7"/>
        <v>5.7236594011614753E-2</v>
      </c>
      <c r="S30" s="38">
        <f t="shared" si="8"/>
        <v>12162</v>
      </c>
      <c r="T30" s="40">
        <f t="shared" si="9"/>
        <v>4.5863187269024816E-2</v>
      </c>
      <c r="U30" s="38">
        <f t="shared" si="10"/>
        <v>37701</v>
      </c>
      <c r="V30" s="40">
        <f t="shared" si="11"/>
        <v>0.14217135530583</v>
      </c>
    </row>
    <row r="31" spans="1:22" ht="15" x14ac:dyDescent="0.25">
      <c r="A31" s="3">
        <v>29</v>
      </c>
      <c r="B31" s="18"/>
      <c r="C31" s="38">
        <f>Overview!B31</f>
        <v>271728</v>
      </c>
      <c r="D31" s="40">
        <f t="shared" si="0"/>
        <v>1</v>
      </c>
      <c r="E31" s="38">
        <v>211847</v>
      </c>
      <c r="F31" s="40">
        <f t="shared" si="1"/>
        <v>0.77962889359948184</v>
      </c>
      <c r="G31" s="38">
        <v>18541</v>
      </c>
      <c r="H31" s="40">
        <f t="shared" si="2"/>
        <v>6.823367485132191E-2</v>
      </c>
      <c r="I31" s="38">
        <v>705</v>
      </c>
      <c r="J31" s="40">
        <f t="shared" si="3"/>
        <v>2.5945062709768593E-3</v>
      </c>
      <c r="K31" s="53">
        <v>13713</v>
      </c>
      <c r="L31" s="40">
        <f t="shared" si="4"/>
        <v>5.046590708355414E-2</v>
      </c>
      <c r="M31" s="38">
        <v>56</v>
      </c>
      <c r="N31" s="40">
        <f t="shared" si="5"/>
        <v>2.0608844138255902E-4</v>
      </c>
      <c r="O31" s="38">
        <v>1089</v>
      </c>
      <c r="P31" s="40">
        <f t="shared" si="6"/>
        <v>4.0076841547429781E-3</v>
      </c>
      <c r="Q31" s="38">
        <v>11691</v>
      </c>
      <c r="R31" s="40">
        <f t="shared" si="7"/>
        <v>4.3024642289348172E-2</v>
      </c>
      <c r="S31" s="38">
        <f t="shared" si="8"/>
        <v>14086</v>
      </c>
      <c r="T31" s="40">
        <f t="shared" si="9"/>
        <v>5.1838603309191544E-2</v>
      </c>
      <c r="U31" s="38">
        <f t="shared" si="10"/>
        <v>59881</v>
      </c>
      <c r="V31" s="40">
        <f t="shared" si="11"/>
        <v>0.22037110640051816</v>
      </c>
    </row>
    <row r="32" spans="1:22" ht="15" x14ac:dyDescent="0.25">
      <c r="A32" s="3">
        <v>30</v>
      </c>
      <c r="B32" s="18"/>
      <c r="C32" s="38">
        <f>Overview!B32</f>
        <v>264560</v>
      </c>
      <c r="D32" s="40">
        <f t="shared" si="0"/>
        <v>1</v>
      </c>
      <c r="E32" s="38">
        <v>185881</v>
      </c>
      <c r="F32" s="40">
        <f t="shared" si="1"/>
        <v>0.70260432416087093</v>
      </c>
      <c r="G32" s="38">
        <v>31500</v>
      </c>
      <c r="H32" s="40">
        <f t="shared" si="2"/>
        <v>0.11906561838524342</v>
      </c>
      <c r="I32" s="38">
        <v>895</v>
      </c>
      <c r="J32" s="40">
        <f t="shared" si="3"/>
        <v>3.3829755065013607E-3</v>
      </c>
      <c r="K32" s="53">
        <v>7475</v>
      </c>
      <c r="L32" s="40">
        <f t="shared" si="4"/>
        <v>2.8254460235863321E-2</v>
      </c>
      <c r="M32" s="38">
        <v>61</v>
      </c>
      <c r="N32" s="40">
        <f t="shared" si="5"/>
        <v>2.3057151496824917E-4</v>
      </c>
      <c r="O32" s="38">
        <v>1179</v>
      </c>
      <c r="P32" s="40">
        <f t="shared" si="6"/>
        <v>4.4564560024191111E-3</v>
      </c>
      <c r="Q32" s="38">
        <v>23008</v>
      </c>
      <c r="R32" s="40">
        <f t="shared" si="7"/>
        <v>8.6967039612942248E-2</v>
      </c>
      <c r="S32" s="38">
        <f t="shared" si="8"/>
        <v>14561</v>
      </c>
      <c r="T32" s="40">
        <f t="shared" si="9"/>
        <v>5.5038554581191411E-2</v>
      </c>
      <c r="U32" s="38">
        <f t="shared" si="10"/>
        <v>78679</v>
      </c>
      <c r="V32" s="40">
        <f t="shared" si="11"/>
        <v>0.29739567583912913</v>
      </c>
    </row>
    <row r="33" spans="1:22" ht="15" x14ac:dyDescent="0.25">
      <c r="A33" s="3">
        <v>31</v>
      </c>
      <c r="B33" s="18"/>
      <c r="C33" s="38">
        <f>Overview!B33</f>
        <v>265619</v>
      </c>
      <c r="D33" s="40">
        <f t="shared" si="0"/>
        <v>0.99999999999999989</v>
      </c>
      <c r="E33" s="38">
        <v>241207</v>
      </c>
      <c r="F33" s="40">
        <f t="shared" si="1"/>
        <v>0.90809392400393041</v>
      </c>
      <c r="G33" s="38">
        <v>1886</v>
      </c>
      <c r="H33" s="40">
        <f t="shared" si="2"/>
        <v>7.1003956795259379E-3</v>
      </c>
      <c r="I33" s="38">
        <v>693</v>
      </c>
      <c r="J33" s="40">
        <f t="shared" si="3"/>
        <v>2.6090001091789369E-3</v>
      </c>
      <c r="K33" s="53">
        <v>2209</v>
      </c>
      <c r="L33" s="40">
        <f t="shared" si="4"/>
        <v>8.3164231474405076E-3</v>
      </c>
      <c r="M33" s="38">
        <v>124</v>
      </c>
      <c r="N33" s="40">
        <f t="shared" si="5"/>
        <v>4.6683407436967986E-4</v>
      </c>
      <c r="O33" s="38">
        <v>775</v>
      </c>
      <c r="P33" s="40">
        <f t="shared" si="6"/>
        <v>2.9177129648104991E-3</v>
      </c>
      <c r="Q33" s="38">
        <v>7882</v>
      </c>
      <c r="R33" s="40">
        <f t="shared" si="7"/>
        <v>2.9674082049853362E-2</v>
      </c>
      <c r="S33" s="38">
        <f t="shared" si="8"/>
        <v>10843</v>
      </c>
      <c r="T33" s="40">
        <f t="shared" si="9"/>
        <v>4.0821627970890638E-2</v>
      </c>
      <c r="U33" s="38">
        <f t="shared" si="10"/>
        <v>24412</v>
      </c>
      <c r="V33" s="40">
        <f t="shared" si="11"/>
        <v>9.1906075996069564E-2</v>
      </c>
    </row>
    <row r="34" spans="1:22" ht="15" x14ac:dyDescent="0.25">
      <c r="A34" s="3">
        <v>32</v>
      </c>
      <c r="B34" s="18"/>
      <c r="C34" s="38">
        <f>Overview!B34</f>
        <v>270401</v>
      </c>
      <c r="D34" s="40">
        <f t="shared" si="0"/>
        <v>1</v>
      </c>
      <c r="E34" s="38">
        <v>217239</v>
      </c>
      <c r="F34" s="40">
        <f t="shared" si="1"/>
        <v>0.80339569750111872</v>
      </c>
      <c r="G34" s="38">
        <v>12344</v>
      </c>
      <c r="H34" s="40">
        <f t="shared" si="2"/>
        <v>4.565071874734191E-2</v>
      </c>
      <c r="I34" s="38">
        <v>811</v>
      </c>
      <c r="J34" s="40">
        <f t="shared" si="3"/>
        <v>2.9992492631314232E-3</v>
      </c>
      <c r="K34" s="53">
        <v>13537</v>
      </c>
      <c r="L34" s="40">
        <f t="shared" si="4"/>
        <v>5.0062684679420565E-2</v>
      </c>
      <c r="M34" s="38">
        <v>102</v>
      </c>
      <c r="N34" s="40">
        <f t="shared" si="5"/>
        <v>3.7721753987596197E-4</v>
      </c>
      <c r="O34" s="38">
        <v>1027</v>
      </c>
      <c r="P34" s="40">
        <f t="shared" si="6"/>
        <v>3.7980628769864015E-3</v>
      </c>
      <c r="Q34" s="38">
        <v>13674</v>
      </c>
      <c r="R34" s="40">
        <f t="shared" si="7"/>
        <v>5.0569339610430433E-2</v>
      </c>
      <c r="S34" s="38">
        <f t="shared" si="8"/>
        <v>11667</v>
      </c>
      <c r="T34" s="40">
        <f t="shared" si="9"/>
        <v>4.3147029781694594E-2</v>
      </c>
      <c r="U34" s="38">
        <f t="shared" si="10"/>
        <v>53162</v>
      </c>
      <c r="V34" s="40">
        <f t="shared" si="11"/>
        <v>0.19660430249888128</v>
      </c>
    </row>
    <row r="35" spans="1:22" ht="15" x14ac:dyDescent="0.25">
      <c r="A35" s="3">
        <v>33</v>
      </c>
      <c r="B35" s="18"/>
      <c r="C35" s="38">
        <f>Overview!B35</f>
        <v>270078</v>
      </c>
      <c r="D35" s="40">
        <f t="shared" si="0"/>
        <v>1.0000000000000002</v>
      </c>
      <c r="E35" s="38">
        <v>236694</v>
      </c>
      <c r="F35" s="40">
        <f t="shared" si="1"/>
        <v>0.87639126474574014</v>
      </c>
      <c r="G35" s="38">
        <v>6679</v>
      </c>
      <c r="H35" s="40">
        <f t="shared" si="2"/>
        <v>2.4729892845770481E-2</v>
      </c>
      <c r="I35" s="38">
        <v>955</v>
      </c>
      <c r="J35" s="40">
        <f t="shared" si="3"/>
        <v>3.5360155214419538E-3</v>
      </c>
      <c r="K35" s="53">
        <v>1138</v>
      </c>
      <c r="L35" s="40">
        <f t="shared" si="4"/>
        <v>4.213597553299417E-3</v>
      </c>
      <c r="M35" s="38">
        <v>62</v>
      </c>
      <c r="N35" s="40">
        <f t="shared" si="5"/>
        <v>2.2956331133968706E-4</v>
      </c>
      <c r="O35" s="38">
        <v>616</v>
      </c>
      <c r="P35" s="40">
        <f t="shared" si="6"/>
        <v>2.2808225771814069E-3</v>
      </c>
      <c r="Q35" s="38">
        <v>13956</v>
      </c>
      <c r="R35" s="40">
        <f t="shared" si="7"/>
        <v>5.1673960855752779E-2</v>
      </c>
      <c r="S35" s="38">
        <f t="shared" si="8"/>
        <v>9978</v>
      </c>
      <c r="T35" s="40">
        <f t="shared" si="9"/>
        <v>3.6944882589474155E-2</v>
      </c>
      <c r="U35" s="38">
        <f t="shared" si="10"/>
        <v>33384</v>
      </c>
      <c r="V35" s="40">
        <f t="shared" si="11"/>
        <v>0.12360873525425987</v>
      </c>
    </row>
    <row r="36" spans="1:22" ht="15" x14ac:dyDescent="0.25">
      <c r="A36" s="3">
        <v>34</v>
      </c>
      <c r="B36" s="18"/>
      <c r="C36" s="38">
        <f>Overview!B36</f>
        <v>267155</v>
      </c>
      <c r="D36" s="40">
        <f t="shared" si="0"/>
        <v>1</v>
      </c>
      <c r="E36" s="38">
        <v>209161</v>
      </c>
      <c r="F36" s="40">
        <f t="shared" si="1"/>
        <v>0.78292002769927571</v>
      </c>
      <c r="G36" s="38">
        <v>24544</v>
      </c>
      <c r="H36" s="40">
        <f t="shared" si="2"/>
        <v>9.1871759839793385E-2</v>
      </c>
      <c r="I36" s="38">
        <v>2143</v>
      </c>
      <c r="J36" s="40">
        <f t="shared" si="3"/>
        <v>8.021560517302689E-3</v>
      </c>
      <c r="K36" s="53">
        <v>1425</v>
      </c>
      <c r="L36" s="40">
        <f t="shared" si="4"/>
        <v>5.3339821451966083E-3</v>
      </c>
      <c r="M36" s="38">
        <v>45</v>
      </c>
      <c r="N36" s="40">
        <f t="shared" si="5"/>
        <v>1.6844154142726134E-4</v>
      </c>
      <c r="O36" s="38">
        <v>800</v>
      </c>
      <c r="P36" s="40">
        <f t="shared" si="6"/>
        <v>2.9945162920402015E-3</v>
      </c>
      <c r="Q36" s="38">
        <v>16431</v>
      </c>
      <c r="R36" s="40">
        <f t="shared" si="7"/>
        <v>6.1503621493140689E-2</v>
      </c>
      <c r="S36" s="38">
        <f t="shared" si="8"/>
        <v>12606</v>
      </c>
      <c r="T36" s="40">
        <f t="shared" si="9"/>
        <v>4.7186090471823476E-2</v>
      </c>
      <c r="U36" s="38">
        <f t="shared" si="10"/>
        <v>57994</v>
      </c>
      <c r="V36" s="40">
        <f t="shared" si="11"/>
        <v>0.21707997230072429</v>
      </c>
    </row>
    <row r="37" spans="1:22" ht="15" x14ac:dyDescent="0.25">
      <c r="A37" s="3">
        <v>35</v>
      </c>
      <c r="B37" s="18"/>
      <c r="C37" s="38">
        <f>Overview!B37</f>
        <v>268708</v>
      </c>
      <c r="D37" s="40">
        <f t="shared" si="0"/>
        <v>1</v>
      </c>
      <c r="E37" s="38">
        <v>237040</v>
      </c>
      <c r="F37" s="40">
        <f t="shared" si="1"/>
        <v>0.88214716346368549</v>
      </c>
      <c r="G37" s="38">
        <v>5811</v>
      </c>
      <c r="H37" s="40">
        <f t="shared" si="2"/>
        <v>2.162570522649121E-2</v>
      </c>
      <c r="I37" s="38">
        <v>2971</v>
      </c>
      <c r="J37" s="40">
        <f t="shared" si="3"/>
        <v>1.1056611637911785E-2</v>
      </c>
      <c r="K37" s="53">
        <v>1876</v>
      </c>
      <c r="L37" s="40">
        <f t="shared" si="4"/>
        <v>6.9815561873855635E-3</v>
      </c>
      <c r="M37" s="38">
        <v>68</v>
      </c>
      <c r="N37" s="40">
        <f t="shared" si="5"/>
        <v>2.5306280423359186E-4</v>
      </c>
      <c r="O37" s="38">
        <v>706</v>
      </c>
      <c r="P37" s="40">
        <f t="shared" si="6"/>
        <v>2.6273873498369976E-3</v>
      </c>
      <c r="Q37" s="38">
        <v>9832</v>
      </c>
      <c r="R37" s="40">
        <f t="shared" si="7"/>
        <v>3.6589904282715809E-2</v>
      </c>
      <c r="S37" s="38">
        <f t="shared" si="8"/>
        <v>10404</v>
      </c>
      <c r="T37" s="40">
        <f t="shared" si="9"/>
        <v>3.8718609047739556E-2</v>
      </c>
      <c r="U37" s="38">
        <f t="shared" si="10"/>
        <v>31668</v>
      </c>
      <c r="V37" s="40">
        <f t="shared" si="11"/>
        <v>0.11785283653631451</v>
      </c>
    </row>
    <row r="38" spans="1:22" ht="15" x14ac:dyDescent="0.25">
      <c r="A38" s="3">
        <v>36</v>
      </c>
      <c r="B38" s="18"/>
      <c r="C38" s="38">
        <f>Overview!B38</f>
        <v>265136</v>
      </c>
      <c r="D38" s="40">
        <f t="shared" si="0"/>
        <v>1</v>
      </c>
      <c r="E38" s="38">
        <v>245799</v>
      </c>
      <c r="F38" s="40">
        <f t="shared" si="1"/>
        <v>0.92706761812805505</v>
      </c>
      <c r="G38" s="38">
        <v>941</v>
      </c>
      <c r="H38" s="40">
        <f t="shared" si="2"/>
        <v>3.549121960050691E-3</v>
      </c>
      <c r="I38" s="38">
        <v>1415</v>
      </c>
      <c r="J38" s="40">
        <f t="shared" si="3"/>
        <v>5.3368837125098061E-3</v>
      </c>
      <c r="K38" s="53">
        <v>976</v>
      </c>
      <c r="L38" s="40">
        <f t="shared" si="4"/>
        <v>3.6811296843883893E-3</v>
      </c>
      <c r="M38" s="38">
        <v>41</v>
      </c>
      <c r="N38" s="40">
        <f t="shared" si="5"/>
        <v>1.5463761993844669E-4</v>
      </c>
      <c r="O38" s="38">
        <v>653</v>
      </c>
      <c r="P38" s="40">
        <f t="shared" si="6"/>
        <v>2.4628869712147727E-3</v>
      </c>
      <c r="Q38" s="38">
        <v>5314</v>
      </c>
      <c r="R38" s="40">
        <f t="shared" si="7"/>
        <v>2.0042544203729407E-2</v>
      </c>
      <c r="S38" s="38">
        <f t="shared" si="8"/>
        <v>9997</v>
      </c>
      <c r="T38" s="40">
        <f t="shared" si="9"/>
        <v>3.7705177720113454E-2</v>
      </c>
      <c r="U38" s="38">
        <f t="shared" si="10"/>
        <v>19337</v>
      </c>
      <c r="V38" s="40">
        <f t="shared" si="11"/>
        <v>7.2932381871944965E-2</v>
      </c>
    </row>
    <row r="39" spans="1:22" ht="15" x14ac:dyDescent="0.25">
      <c r="A39" s="3">
        <v>37</v>
      </c>
      <c r="B39" s="18"/>
      <c r="C39" s="38">
        <f>Overview!B39</f>
        <v>261707</v>
      </c>
      <c r="D39" s="40">
        <f t="shared" si="0"/>
        <v>1</v>
      </c>
      <c r="E39" s="38">
        <v>229096</v>
      </c>
      <c r="F39" s="40">
        <f t="shared" si="1"/>
        <v>0.87539118174141306</v>
      </c>
      <c r="G39" s="38">
        <v>1913</v>
      </c>
      <c r="H39" s="40">
        <f t="shared" si="2"/>
        <v>7.3097013071870449E-3</v>
      </c>
      <c r="I39" s="38">
        <v>9064</v>
      </c>
      <c r="J39" s="40">
        <f t="shared" si="3"/>
        <v>3.4634151933268888E-2</v>
      </c>
      <c r="K39" s="53">
        <v>1555</v>
      </c>
      <c r="L39" s="40">
        <f t="shared" si="4"/>
        <v>5.9417592957009173E-3</v>
      </c>
      <c r="M39" s="38">
        <v>104</v>
      </c>
      <c r="N39" s="40">
        <f t="shared" si="5"/>
        <v>3.9739097540379128E-4</v>
      </c>
      <c r="O39" s="38">
        <v>780</v>
      </c>
      <c r="P39" s="40">
        <f t="shared" si="6"/>
        <v>2.9804323155284344E-3</v>
      </c>
      <c r="Q39" s="38">
        <v>6422</v>
      </c>
      <c r="R39" s="40">
        <f t="shared" si="7"/>
        <v>2.4538892731184109E-2</v>
      </c>
      <c r="S39" s="38">
        <f t="shared" si="8"/>
        <v>12773</v>
      </c>
      <c r="T39" s="40">
        <f t="shared" si="9"/>
        <v>4.8806489700313711E-2</v>
      </c>
      <c r="U39" s="38">
        <f t="shared" si="10"/>
        <v>32611</v>
      </c>
      <c r="V39" s="40">
        <f t="shared" si="11"/>
        <v>0.1246088182585869</v>
      </c>
    </row>
    <row r="40" spans="1:22" ht="15" x14ac:dyDescent="0.25">
      <c r="A40" s="3">
        <v>38</v>
      </c>
      <c r="B40" s="18"/>
      <c r="C40" s="38">
        <f>Overview!B40</f>
        <v>266616</v>
      </c>
      <c r="D40" s="40">
        <f t="shared" si="0"/>
        <v>1</v>
      </c>
      <c r="E40" s="38">
        <v>235001</v>
      </c>
      <c r="F40" s="40">
        <f t="shared" si="1"/>
        <v>0.88142122003180601</v>
      </c>
      <c r="G40" s="38">
        <v>4390</v>
      </c>
      <c r="H40" s="40">
        <f t="shared" si="2"/>
        <v>1.6465628469409188E-2</v>
      </c>
      <c r="I40" s="38">
        <v>7966</v>
      </c>
      <c r="J40" s="40">
        <f t="shared" si="3"/>
        <v>2.9878176853602185E-2</v>
      </c>
      <c r="K40" s="53">
        <v>1834</v>
      </c>
      <c r="L40" s="40">
        <f t="shared" si="4"/>
        <v>6.8788069733249314E-3</v>
      </c>
      <c r="M40" s="38">
        <v>69</v>
      </c>
      <c r="N40" s="40">
        <f t="shared" si="5"/>
        <v>2.5879917184265012E-4</v>
      </c>
      <c r="O40" s="38">
        <v>653</v>
      </c>
      <c r="P40" s="40">
        <f t="shared" si="6"/>
        <v>2.449215350916674E-3</v>
      </c>
      <c r="Q40" s="38">
        <v>4638</v>
      </c>
      <c r="R40" s="40">
        <f t="shared" si="7"/>
        <v>1.7395805202988567E-2</v>
      </c>
      <c r="S40" s="38">
        <f t="shared" si="8"/>
        <v>12065</v>
      </c>
      <c r="T40" s="40">
        <f t="shared" si="9"/>
        <v>4.5252347946109758E-2</v>
      </c>
      <c r="U40" s="38">
        <f t="shared" si="10"/>
        <v>31615</v>
      </c>
      <c r="V40" s="40">
        <f t="shared" si="11"/>
        <v>0.11857877996819395</v>
      </c>
    </row>
    <row r="41" spans="1:22" ht="12.75" customHeight="1" x14ac:dyDescent="0.2">
      <c r="D41" s="41"/>
      <c r="F41" s="41"/>
      <c r="H41" s="41"/>
      <c r="J41" s="41"/>
      <c r="K41" s="18"/>
      <c r="L41" s="41"/>
      <c r="N41" s="41"/>
      <c r="P41" s="41"/>
      <c r="R41" s="41"/>
      <c r="V41" s="41"/>
    </row>
    <row r="42" spans="1:22" ht="12.75" customHeight="1" x14ac:dyDescent="0.2">
      <c r="D42" s="41"/>
      <c r="F42" s="41"/>
      <c r="H42" s="41"/>
      <c r="J42" s="41"/>
      <c r="K42" s="18"/>
      <c r="L42" s="41"/>
      <c r="N42" s="41"/>
      <c r="P42" s="41"/>
      <c r="R42" s="41"/>
      <c r="V42" s="41"/>
    </row>
    <row r="43" spans="1:22" ht="12.75" customHeight="1" x14ac:dyDescent="0.2">
      <c r="D43" s="41"/>
      <c r="F43" s="41"/>
      <c r="H43" s="41"/>
      <c r="J43" s="41"/>
      <c r="K43" s="18"/>
      <c r="L43" s="41"/>
      <c r="N43" s="41"/>
      <c r="P43" s="41"/>
      <c r="R43" s="41"/>
      <c r="V43" s="41"/>
    </row>
    <row r="44" spans="1:22" ht="12.75" customHeight="1" x14ac:dyDescent="0.2">
      <c r="D44" s="41"/>
      <c r="F44" s="41"/>
      <c r="H44" s="41"/>
      <c r="J44" s="41"/>
      <c r="K44" s="18"/>
      <c r="L44" s="41"/>
      <c r="N44" s="41"/>
      <c r="P44" s="41"/>
      <c r="R44" s="41"/>
      <c r="V44" s="41"/>
    </row>
    <row r="45" spans="1:22" ht="12.75" customHeight="1" x14ac:dyDescent="0.2">
      <c r="D45" s="41"/>
      <c r="F45" s="41"/>
      <c r="H45" s="41"/>
      <c r="J45" s="41"/>
      <c r="K45" s="18"/>
      <c r="L45" s="41"/>
      <c r="N45" s="41"/>
      <c r="P45" s="41"/>
      <c r="R45" s="41"/>
      <c r="V45" s="41"/>
    </row>
    <row r="46" spans="1:22" ht="12.75" customHeight="1" x14ac:dyDescent="0.2">
      <c r="D46" s="41"/>
      <c r="F46" s="41"/>
      <c r="H46" s="41"/>
      <c r="J46" s="41"/>
      <c r="K46" s="18"/>
      <c r="L46" s="41"/>
      <c r="N46" s="41"/>
      <c r="P46" s="41"/>
      <c r="R46" s="41"/>
      <c r="V46" s="41"/>
    </row>
    <row r="47" spans="1:22" ht="12.75" customHeight="1" x14ac:dyDescent="0.2">
      <c r="D47" s="41"/>
      <c r="F47" s="41"/>
      <c r="H47" s="41"/>
      <c r="J47" s="41"/>
      <c r="K47" s="18"/>
      <c r="L47" s="41"/>
      <c r="N47" s="41"/>
      <c r="P47" s="41"/>
      <c r="R47" s="41"/>
      <c r="V47" s="41"/>
    </row>
    <row r="48" spans="1:22" ht="12.75" customHeight="1" x14ac:dyDescent="0.2">
      <c r="D48" s="41"/>
      <c r="F48" s="41"/>
      <c r="H48" s="41"/>
      <c r="J48" s="41"/>
      <c r="K48" s="18"/>
      <c r="L48" s="41"/>
      <c r="N48" s="41"/>
      <c r="P48" s="41"/>
      <c r="R48" s="41"/>
      <c r="V48" s="41"/>
    </row>
    <row r="49" spans="4:22" ht="12.75" customHeight="1" x14ac:dyDescent="0.2">
      <c r="D49" s="41"/>
      <c r="F49" s="41"/>
      <c r="H49" s="41"/>
      <c r="J49" s="41"/>
      <c r="K49" s="18"/>
      <c r="L49" s="41"/>
      <c r="N49" s="41"/>
      <c r="P49" s="41"/>
      <c r="R49" s="41"/>
      <c r="V49" s="41"/>
    </row>
    <row r="50" spans="4:22" ht="12.75" customHeight="1" x14ac:dyDescent="0.2">
      <c r="D50" s="41"/>
      <c r="F50" s="41"/>
      <c r="H50" s="41"/>
      <c r="J50" s="41"/>
      <c r="K50" s="18"/>
      <c r="L50" s="41"/>
      <c r="N50" s="41"/>
      <c r="P50" s="41"/>
      <c r="R50" s="41"/>
      <c r="V50" s="41"/>
    </row>
    <row r="51" spans="4:22" ht="12.75" customHeight="1" x14ac:dyDescent="0.2">
      <c r="D51" s="41"/>
      <c r="F51" s="41"/>
      <c r="H51" s="41"/>
      <c r="J51" s="41"/>
      <c r="K51" s="18"/>
      <c r="L51" s="41"/>
      <c r="N51" s="41"/>
      <c r="P51" s="41"/>
      <c r="R51" s="41"/>
      <c r="V51" s="41"/>
    </row>
    <row r="52" spans="4:22" ht="12.75" customHeight="1" x14ac:dyDescent="0.2">
      <c r="D52" s="41"/>
      <c r="F52" s="41"/>
      <c r="H52" s="41"/>
      <c r="J52" s="41"/>
      <c r="K52" s="18"/>
      <c r="L52" s="41"/>
      <c r="N52" s="41"/>
      <c r="P52" s="41"/>
      <c r="R52" s="41"/>
      <c r="V52" s="41"/>
    </row>
    <row r="53" spans="4:22" ht="12.75" customHeight="1" x14ac:dyDescent="0.2">
      <c r="D53" s="41"/>
      <c r="F53" s="41"/>
      <c r="H53" s="41"/>
      <c r="J53" s="41"/>
      <c r="K53" s="18"/>
      <c r="L53" s="41"/>
      <c r="N53" s="41"/>
      <c r="P53" s="41"/>
      <c r="R53" s="41"/>
      <c r="V53" s="41"/>
    </row>
    <row r="54" spans="4:22" ht="12.75" customHeight="1" x14ac:dyDescent="0.2">
      <c r="D54" s="41"/>
      <c r="F54" s="41"/>
      <c r="H54" s="41"/>
      <c r="J54" s="41"/>
      <c r="K54" s="18"/>
      <c r="L54" s="41"/>
      <c r="N54" s="41"/>
      <c r="P54" s="41"/>
      <c r="R54" s="41"/>
      <c r="V54" s="41"/>
    </row>
    <row r="55" spans="4:22" ht="12.75" customHeight="1" x14ac:dyDescent="0.2">
      <c r="D55" s="41"/>
      <c r="F55" s="41"/>
      <c r="H55" s="41"/>
      <c r="J55" s="41"/>
      <c r="K55" s="18"/>
      <c r="L55" s="41"/>
      <c r="N55" s="41"/>
      <c r="P55" s="41"/>
      <c r="R55" s="41"/>
      <c r="V55" s="41"/>
    </row>
    <row r="56" spans="4:22" ht="12.75" customHeight="1" x14ac:dyDescent="0.2">
      <c r="D56" s="41"/>
      <c r="F56" s="41"/>
      <c r="H56" s="41"/>
      <c r="J56" s="41"/>
      <c r="K56" s="18"/>
      <c r="L56" s="41"/>
      <c r="N56" s="41"/>
      <c r="P56" s="41"/>
      <c r="R56" s="41"/>
      <c r="V56" s="41"/>
    </row>
    <row r="57" spans="4:22" ht="12.75" customHeight="1" x14ac:dyDescent="0.2">
      <c r="D57" s="41"/>
      <c r="F57" s="41"/>
      <c r="H57" s="41"/>
      <c r="J57" s="41"/>
      <c r="K57" s="18"/>
      <c r="L57" s="41"/>
      <c r="N57" s="41"/>
      <c r="P57" s="41"/>
      <c r="R57" s="41"/>
      <c r="V57" s="41"/>
    </row>
    <row r="58" spans="4:22" ht="12.75" customHeight="1" x14ac:dyDescent="0.2">
      <c r="D58" s="41"/>
      <c r="F58" s="41"/>
      <c r="H58" s="41"/>
      <c r="J58" s="41"/>
      <c r="K58" s="18"/>
      <c r="L58" s="41"/>
      <c r="N58" s="41"/>
      <c r="P58" s="41"/>
      <c r="R58" s="41"/>
      <c r="V58" s="41"/>
    </row>
    <row r="59" spans="4:22" ht="12.75" customHeight="1" x14ac:dyDescent="0.2">
      <c r="D59" s="41"/>
      <c r="F59" s="41"/>
      <c r="H59" s="41"/>
      <c r="J59" s="41"/>
      <c r="K59" s="18"/>
      <c r="L59" s="41"/>
      <c r="N59" s="41"/>
      <c r="P59" s="41"/>
      <c r="R59" s="41"/>
      <c r="V59" s="41"/>
    </row>
    <row r="60" spans="4:22" ht="12.75" customHeight="1" x14ac:dyDescent="0.2">
      <c r="D60" s="41"/>
      <c r="F60" s="41"/>
      <c r="H60" s="41"/>
      <c r="J60" s="41"/>
      <c r="K60" s="18"/>
      <c r="L60" s="41"/>
      <c r="N60" s="41"/>
      <c r="P60" s="41"/>
      <c r="R60" s="41"/>
      <c r="V60" s="41"/>
    </row>
    <row r="61" spans="4:22" ht="12.75" customHeight="1" x14ac:dyDescent="0.2">
      <c r="D61" s="41"/>
      <c r="F61" s="41"/>
      <c r="H61" s="41"/>
      <c r="J61" s="41"/>
      <c r="K61" s="18"/>
      <c r="L61" s="41"/>
      <c r="N61" s="41"/>
      <c r="P61" s="41"/>
      <c r="R61" s="41"/>
      <c r="V61" s="41"/>
    </row>
    <row r="62" spans="4:22" ht="12.75" customHeight="1" x14ac:dyDescent="0.2">
      <c r="D62" s="41"/>
      <c r="F62" s="41"/>
      <c r="H62" s="41"/>
      <c r="J62" s="41"/>
      <c r="K62" s="18"/>
      <c r="L62" s="41"/>
      <c r="N62" s="41"/>
      <c r="P62" s="41"/>
      <c r="R62" s="41"/>
      <c r="V62" s="41"/>
    </row>
    <row r="63" spans="4:22" ht="12.75" customHeight="1" x14ac:dyDescent="0.2">
      <c r="D63" s="41"/>
      <c r="F63" s="41"/>
      <c r="H63" s="41"/>
      <c r="J63" s="41"/>
      <c r="K63" s="18"/>
      <c r="L63" s="41"/>
      <c r="N63" s="41"/>
      <c r="P63" s="41"/>
      <c r="R63" s="41"/>
      <c r="V63" s="41"/>
    </row>
    <row r="64" spans="4:22" ht="10.9" customHeight="1" x14ac:dyDescent="0.2">
      <c r="D64" s="41"/>
      <c r="F64" s="41"/>
      <c r="H64" s="41"/>
      <c r="J64" s="41"/>
      <c r="K64" s="18"/>
      <c r="L64" s="41"/>
      <c r="N64" s="41"/>
      <c r="P64" s="41"/>
      <c r="R64" s="41"/>
      <c r="V64" s="41"/>
    </row>
    <row r="65" spans="4:22" ht="12.75" customHeight="1" x14ac:dyDescent="0.2">
      <c r="D65" s="41"/>
      <c r="F65" s="41"/>
      <c r="H65" s="41"/>
      <c r="J65" s="41"/>
      <c r="K65" s="18"/>
      <c r="L65" s="41"/>
      <c r="N65" s="41"/>
      <c r="P65" s="41"/>
      <c r="R65" s="41"/>
      <c r="V65" s="41"/>
    </row>
    <row r="66" spans="4:22" ht="12.75" customHeight="1" x14ac:dyDescent="0.2">
      <c r="D66" s="41"/>
      <c r="F66" s="41"/>
      <c r="H66" s="41"/>
      <c r="J66" s="41"/>
      <c r="K66" s="18"/>
      <c r="L66" s="41"/>
      <c r="N66" s="41"/>
      <c r="P66" s="41"/>
      <c r="R66" s="41"/>
      <c r="V66" s="41"/>
    </row>
    <row r="67" spans="4:22" ht="12.75" customHeight="1" x14ac:dyDescent="0.2">
      <c r="D67" s="41"/>
      <c r="F67" s="41"/>
      <c r="H67" s="41"/>
      <c r="J67" s="41"/>
      <c r="K67" s="18"/>
      <c r="L67" s="41"/>
      <c r="N67" s="41"/>
      <c r="P67" s="41"/>
      <c r="R67" s="41"/>
      <c r="V67" s="41"/>
    </row>
    <row r="68" spans="4:22" ht="12.75" customHeight="1" x14ac:dyDescent="0.2">
      <c r="D68" s="41"/>
      <c r="F68" s="41"/>
      <c r="H68" s="41"/>
      <c r="J68" s="41"/>
      <c r="K68" s="18"/>
      <c r="L68" s="41"/>
      <c r="N68" s="41"/>
      <c r="P68" s="41"/>
      <c r="R68" s="41"/>
      <c r="V68" s="41"/>
    </row>
    <row r="69" spans="4:22" ht="12.75" customHeight="1" x14ac:dyDescent="0.2">
      <c r="D69" s="41"/>
      <c r="F69" s="41"/>
      <c r="H69" s="41"/>
      <c r="J69" s="41"/>
      <c r="K69" s="18"/>
      <c r="L69" s="41"/>
      <c r="N69" s="41"/>
      <c r="P69" s="41"/>
      <c r="R69" s="41"/>
      <c r="V69" s="41"/>
    </row>
    <row r="70" spans="4:22" ht="12.75" customHeight="1" x14ac:dyDescent="0.2">
      <c r="D70" s="41"/>
      <c r="F70" s="41"/>
      <c r="H70" s="41"/>
      <c r="J70" s="41"/>
      <c r="K70" s="18"/>
      <c r="L70" s="41"/>
      <c r="N70" s="41"/>
      <c r="P70" s="41"/>
      <c r="R70" s="41"/>
      <c r="V70" s="41"/>
    </row>
    <row r="71" spans="4:22" ht="12.75" customHeight="1" x14ac:dyDescent="0.2">
      <c r="D71" s="41"/>
      <c r="F71" s="41"/>
      <c r="H71" s="41"/>
      <c r="J71" s="41"/>
      <c r="K71" s="18"/>
      <c r="L71" s="41"/>
      <c r="N71" s="41"/>
      <c r="P71" s="41"/>
      <c r="R71" s="41"/>
      <c r="V71" s="41"/>
    </row>
    <row r="72" spans="4:22" ht="12.75" customHeight="1" x14ac:dyDescent="0.2">
      <c r="D72" s="41"/>
      <c r="F72" s="41"/>
      <c r="H72" s="41"/>
      <c r="J72" s="41"/>
      <c r="K72" s="18"/>
      <c r="L72" s="41"/>
      <c r="N72" s="41"/>
      <c r="P72" s="41"/>
      <c r="R72" s="41"/>
      <c r="V72" s="41"/>
    </row>
    <row r="73" spans="4:22" ht="12.75" customHeight="1" x14ac:dyDescent="0.2">
      <c r="D73" s="41"/>
      <c r="F73" s="41"/>
      <c r="H73" s="41"/>
      <c r="J73" s="41"/>
      <c r="K73" s="18"/>
      <c r="L73" s="41"/>
      <c r="N73" s="41"/>
      <c r="P73" s="41"/>
      <c r="R73" s="41"/>
      <c r="V73" s="41"/>
    </row>
    <row r="74" spans="4:22" ht="12.75" customHeight="1" x14ac:dyDescent="0.2">
      <c r="D74" s="41"/>
      <c r="F74" s="41"/>
      <c r="H74" s="41"/>
      <c r="J74" s="41"/>
      <c r="K74" s="18"/>
      <c r="L74" s="41"/>
      <c r="N74" s="41"/>
      <c r="P74" s="41"/>
      <c r="R74" s="41"/>
      <c r="V74" s="41"/>
    </row>
    <row r="75" spans="4:22" ht="12.75" customHeight="1" x14ac:dyDescent="0.2">
      <c r="D75" s="41"/>
      <c r="F75" s="41"/>
      <c r="H75" s="41"/>
      <c r="J75" s="41"/>
      <c r="K75" s="18"/>
      <c r="L75" s="41"/>
      <c r="N75" s="41"/>
      <c r="P75" s="41"/>
      <c r="R75" s="41"/>
      <c r="V75" s="41"/>
    </row>
    <row r="76" spans="4:22" ht="12.75" customHeight="1" x14ac:dyDescent="0.2">
      <c r="D76" s="41"/>
      <c r="F76" s="41"/>
      <c r="H76" s="41"/>
      <c r="J76" s="41"/>
      <c r="K76" s="18"/>
      <c r="L76" s="41"/>
      <c r="N76" s="41"/>
      <c r="P76" s="41"/>
      <c r="R76" s="41"/>
      <c r="V76" s="41"/>
    </row>
    <row r="77" spans="4:22" ht="12.75" customHeight="1" x14ac:dyDescent="0.2">
      <c r="D77" s="41"/>
      <c r="F77" s="41"/>
      <c r="H77" s="41"/>
      <c r="J77" s="41"/>
      <c r="K77" s="18"/>
      <c r="L77" s="41"/>
      <c r="N77" s="41"/>
      <c r="P77" s="41"/>
      <c r="R77" s="41"/>
      <c r="V77" s="41"/>
    </row>
    <row r="78" spans="4:22" ht="12.75" customHeight="1" x14ac:dyDescent="0.2">
      <c r="D78" s="41"/>
      <c r="F78" s="41"/>
      <c r="H78" s="41"/>
      <c r="J78" s="41"/>
      <c r="K78" s="18"/>
      <c r="L78" s="41"/>
      <c r="N78" s="41"/>
      <c r="P78" s="41"/>
      <c r="R78" s="41"/>
      <c r="V78" s="41"/>
    </row>
    <row r="79" spans="4:22" ht="12.75" customHeight="1" x14ac:dyDescent="0.2">
      <c r="D79" s="41"/>
      <c r="F79" s="41"/>
      <c r="H79" s="41"/>
      <c r="J79" s="41"/>
      <c r="K79" s="18"/>
      <c r="L79" s="41"/>
      <c r="N79" s="41"/>
      <c r="P79" s="41"/>
      <c r="R79" s="41"/>
      <c r="V79" s="41"/>
    </row>
    <row r="80" spans="4:22" ht="12.75" customHeight="1" x14ac:dyDescent="0.2">
      <c r="D80" s="41"/>
      <c r="F80" s="41"/>
      <c r="H80" s="41"/>
      <c r="J80" s="41"/>
      <c r="K80" s="18"/>
      <c r="L80" s="41"/>
      <c r="N80" s="41"/>
      <c r="P80" s="41"/>
      <c r="R80" s="41"/>
      <c r="V80" s="41"/>
    </row>
    <row r="81" spans="4:22" ht="12.75" customHeight="1" x14ac:dyDescent="0.2">
      <c r="D81" s="41"/>
      <c r="F81" s="41"/>
      <c r="H81" s="41"/>
      <c r="J81" s="41"/>
      <c r="K81" s="18"/>
      <c r="L81" s="41"/>
      <c r="N81" s="41"/>
      <c r="P81" s="41"/>
      <c r="R81" s="41"/>
      <c r="V81" s="41"/>
    </row>
    <row r="82" spans="4:22" ht="12.75" customHeight="1" x14ac:dyDescent="0.2">
      <c r="D82" s="41"/>
      <c r="F82" s="41"/>
      <c r="H82" s="41"/>
      <c r="J82" s="41"/>
      <c r="K82" s="18"/>
      <c r="L82" s="41"/>
      <c r="N82" s="41"/>
      <c r="P82" s="41"/>
      <c r="R82" s="41"/>
      <c r="V82" s="41"/>
    </row>
    <row r="83" spans="4:22" ht="12.75" customHeight="1" x14ac:dyDescent="0.2">
      <c r="D83" s="41"/>
      <c r="F83" s="41"/>
      <c r="H83" s="41"/>
      <c r="J83" s="41"/>
      <c r="K83" s="18"/>
      <c r="L83" s="41"/>
      <c r="N83" s="41"/>
      <c r="P83" s="41"/>
      <c r="R83" s="41"/>
      <c r="V83" s="41"/>
    </row>
    <row r="84" spans="4:22" ht="12.75" customHeight="1" x14ac:dyDescent="0.2">
      <c r="D84" s="41"/>
      <c r="F84" s="41"/>
      <c r="H84" s="41"/>
      <c r="J84" s="41"/>
      <c r="K84" s="18"/>
      <c r="L84" s="41"/>
      <c r="N84" s="41"/>
      <c r="P84" s="41"/>
      <c r="R84" s="41"/>
      <c r="V84" s="41"/>
    </row>
    <row r="85" spans="4:22" ht="12.75" customHeight="1" x14ac:dyDescent="0.2">
      <c r="D85" s="41"/>
      <c r="F85" s="41"/>
      <c r="H85" s="41"/>
      <c r="J85" s="41"/>
      <c r="K85" s="18"/>
      <c r="L85" s="41"/>
      <c r="N85" s="41"/>
      <c r="P85" s="41"/>
      <c r="R85" s="41"/>
      <c r="V85" s="41"/>
    </row>
    <row r="86" spans="4:22" ht="12.75" customHeight="1" x14ac:dyDescent="0.2">
      <c r="D86" s="41"/>
      <c r="F86" s="41"/>
      <c r="H86" s="41"/>
      <c r="J86" s="41"/>
      <c r="K86" s="18"/>
      <c r="L86" s="41"/>
      <c r="N86" s="41"/>
      <c r="P86" s="41"/>
      <c r="R86" s="41"/>
      <c r="V86" s="41"/>
    </row>
    <row r="87" spans="4:22" ht="12.75" customHeight="1" x14ac:dyDescent="0.2">
      <c r="D87" s="41"/>
      <c r="F87" s="41"/>
      <c r="H87" s="41"/>
      <c r="J87" s="41"/>
      <c r="K87" s="18"/>
      <c r="L87" s="41"/>
      <c r="N87" s="41"/>
      <c r="P87" s="41"/>
      <c r="R87" s="41"/>
      <c r="V87" s="41"/>
    </row>
    <row r="88" spans="4:22" ht="12.75" customHeight="1" x14ac:dyDescent="0.2">
      <c r="D88" s="41"/>
      <c r="F88" s="41"/>
      <c r="H88" s="41"/>
      <c r="J88" s="41"/>
      <c r="K88" s="18"/>
      <c r="L88" s="41"/>
      <c r="N88" s="41"/>
      <c r="P88" s="41"/>
      <c r="R88" s="41"/>
      <c r="V88" s="41"/>
    </row>
    <row r="89" spans="4:22" ht="12.75" customHeight="1" x14ac:dyDescent="0.2">
      <c r="D89" s="41"/>
      <c r="F89" s="41"/>
      <c r="H89" s="41"/>
      <c r="J89" s="41"/>
      <c r="K89" s="18"/>
      <c r="L89" s="41"/>
      <c r="N89" s="41"/>
      <c r="P89" s="41"/>
      <c r="R89" s="41"/>
      <c r="V89" s="41"/>
    </row>
    <row r="90" spans="4:22" ht="12.75" customHeight="1" x14ac:dyDescent="0.2">
      <c r="D90" s="41"/>
      <c r="F90" s="41"/>
      <c r="H90" s="41"/>
      <c r="J90" s="41"/>
      <c r="K90" s="18"/>
      <c r="L90" s="41"/>
      <c r="N90" s="41"/>
      <c r="P90" s="41"/>
      <c r="R90" s="41"/>
      <c r="V90" s="41"/>
    </row>
    <row r="91" spans="4:22" ht="12.75" customHeight="1" x14ac:dyDescent="0.2">
      <c r="D91" s="41"/>
      <c r="F91" s="41"/>
      <c r="H91" s="41"/>
      <c r="J91" s="41"/>
      <c r="K91" s="18"/>
      <c r="L91" s="41"/>
      <c r="N91" s="41"/>
      <c r="P91" s="41"/>
      <c r="R91" s="41"/>
      <c r="V91" s="41"/>
    </row>
    <row r="92" spans="4:22" ht="12.75" customHeight="1" x14ac:dyDescent="0.2">
      <c r="D92" s="41"/>
      <c r="F92" s="41"/>
      <c r="H92" s="41"/>
      <c r="J92" s="41"/>
      <c r="K92" s="18"/>
      <c r="L92" s="41"/>
      <c r="N92" s="41"/>
      <c r="P92" s="41"/>
      <c r="R92" s="41"/>
      <c r="V92" s="41"/>
    </row>
    <row r="93" spans="4:22" ht="12.75" customHeight="1" x14ac:dyDescent="0.2">
      <c r="D93" s="41"/>
      <c r="F93" s="41"/>
      <c r="H93" s="41"/>
      <c r="J93" s="41"/>
      <c r="K93" s="18"/>
      <c r="L93" s="41"/>
      <c r="N93" s="41"/>
      <c r="P93" s="41"/>
      <c r="R93" s="41"/>
      <c r="V93" s="41"/>
    </row>
    <row r="94" spans="4:22" ht="12.75" customHeight="1" x14ac:dyDescent="0.2">
      <c r="D94" s="41"/>
      <c r="F94" s="41"/>
      <c r="H94" s="41"/>
      <c r="J94" s="41"/>
      <c r="K94" s="18"/>
      <c r="L94" s="41"/>
      <c r="N94" s="41"/>
      <c r="P94" s="41"/>
      <c r="R94" s="41"/>
      <c r="V94" s="41"/>
    </row>
    <row r="95" spans="4:22" ht="12.75" customHeight="1" x14ac:dyDescent="0.2">
      <c r="D95" s="41"/>
      <c r="F95" s="41"/>
      <c r="H95" s="41"/>
      <c r="J95" s="41"/>
      <c r="K95" s="18"/>
      <c r="L95" s="41"/>
      <c r="N95" s="41"/>
      <c r="P95" s="41"/>
      <c r="R95" s="41"/>
      <c r="V95" s="41"/>
    </row>
    <row r="96" spans="4:22" ht="12.75" customHeight="1" x14ac:dyDescent="0.2">
      <c r="D96" s="41"/>
      <c r="F96" s="41"/>
      <c r="H96" s="41"/>
      <c r="J96" s="41"/>
      <c r="K96" s="18"/>
      <c r="L96" s="41"/>
      <c r="N96" s="41"/>
      <c r="P96" s="41"/>
      <c r="R96" s="41"/>
      <c r="V96" s="41"/>
    </row>
    <row r="97" spans="4:22" ht="12.75" customHeight="1" x14ac:dyDescent="0.2">
      <c r="D97" s="41"/>
      <c r="F97" s="41"/>
      <c r="H97" s="41"/>
      <c r="J97" s="41"/>
      <c r="K97" s="18"/>
      <c r="L97" s="41"/>
      <c r="N97" s="41"/>
      <c r="P97" s="41"/>
      <c r="R97" s="41"/>
      <c r="V97" s="41"/>
    </row>
    <row r="98" spans="4:22" ht="12.75" customHeight="1" x14ac:dyDescent="0.2">
      <c r="D98" s="41"/>
      <c r="F98" s="41"/>
      <c r="H98" s="41"/>
      <c r="J98" s="41"/>
      <c r="K98" s="18"/>
      <c r="L98" s="41"/>
      <c r="N98" s="41"/>
      <c r="P98" s="41"/>
      <c r="R98" s="41"/>
      <c r="V98" s="41"/>
    </row>
    <row r="99" spans="4:22" ht="12.75" customHeight="1" x14ac:dyDescent="0.2">
      <c r="D99" s="41"/>
      <c r="F99" s="41"/>
      <c r="H99" s="41"/>
      <c r="J99" s="41"/>
      <c r="K99" s="18"/>
      <c r="L99" s="41"/>
      <c r="N99" s="41"/>
      <c r="P99" s="41"/>
      <c r="R99" s="41"/>
      <c r="V99" s="41"/>
    </row>
    <row r="100" spans="4:22" ht="12.75" customHeight="1" x14ac:dyDescent="0.2">
      <c r="D100" s="41"/>
      <c r="F100" s="41"/>
      <c r="H100" s="41"/>
      <c r="J100" s="41"/>
      <c r="K100" s="18"/>
      <c r="L100" s="41"/>
      <c r="N100" s="41"/>
      <c r="P100" s="41"/>
      <c r="R100" s="41"/>
      <c r="V100" s="41"/>
    </row>
    <row r="101" spans="4:22" ht="12.75" customHeight="1" x14ac:dyDescent="0.2">
      <c r="D101" s="41"/>
      <c r="F101" s="41"/>
      <c r="H101" s="41"/>
      <c r="J101" s="41"/>
      <c r="K101" s="18"/>
      <c r="L101" s="41"/>
      <c r="N101" s="41"/>
      <c r="P101" s="41"/>
      <c r="R101" s="41"/>
      <c r="V101" s="41"/>
    </row>
    <row r="102" spans="4:22" ht="12.75" customHeight="1" x14ac:dyDescent="0.2">
      <c r="D102" s="41"/>
      <c r="F102" s="41"/>
      <c r="H102" s="41"/>
      <c r="J102" s="41"/>
      <c r="K102" s="18"/>
      <c r="L102" s="41"/>
      <c r="N102" s="41"/>
      <c r="P102" s="41"/>
      <c r="R102" s="41"/>
      <c r="V102" s="41"/>
    </row>
    <row r="103" spans="4:22" ht="12.75" customHeight="1" x14ac:dyDescent="0.2">
      <c r="D103" s="41"/>
      <c r="F103" s="41"/>
      <c r="H103" s="41"/>
      <c r="J103" s="41"/>
      <c r="K103" s="18"/>
      <c r="L103" s="41"/>
      <c r="N103" s="41"/>
      <c r="P103" s="41"/>
      <c r="R103" s="41"/>
      <c r="V103" s="41"/>
    </row>
    <row r="104" spans="4:22" ht="12.75" customHeight="1" x14ac:dyDescent="0.2">
      <c r="D104" s="41"/>
      <c r="F104" s="41"/>
      <c r="H104" s="41"/>
      <c r="J104" s="41"/>
      <c r="K104" s="18"/>
      <c r="L104" s="41"/>
      <c r="N104" s="41"/>
      <c r="P104" s="41"/>
      <c r="R104" s="41"/>
      <c r="V104" s="41"/>
    </row>
    <row r="105" spans="4:22" x14ac:dyDescent="0.2">
      <c r="D105" s="41"/>
      <c r="F105" s="41"/>
      <c r="H105" s="41"/>
      <c r="J105" s="41"/>
      <c r="K105" s="18"/>
      <c r="L105" s="41"/>
      <c r="N105" s="41"/>
      <c r="P105" s="41"/>
      <c r="R105" s="41"/>
      <c r="V105" s="41"/>
    </row>
    <row r="106" spans="4:22" x14ac:dyDescent="0.2">
      <c r="D106" s="41"/>
      <c r="F106" s="41"/>
      <c r="H106" s="41"/>
      <c r="J106" s="41"/>
      <c r="K106" s="18"/>
      <c r="L106" s="41"/>
      <c r="N106" s="41"/>
      <c r="P106" s="41"/>
      <c r="R106" s="41"/>
      <c r="V106" s="41"/>
    </row>
    <row r="107" spans="4:22" x14ac:dyDescent="0.2">
      <c r="D107" s="41"/>
      <c r="F107" s="41"/>
      <c r="H107" s="41"/>
      <c r="J107" s="41"/>
      <c r="K107" s="18"/>
      <c r="L107" s="41"/>
      <c r="N107" s="41"/>
      <c r="P107" s="41"/>
      <c r="R107" s="41"/>
      <c r="V107" s="41"/>
    </row>
    <row r="108" spans="4:22" x14ac:dyDescent="0.2">
      <c r="D108" s="41"/>
      <c r="F108" s="41"/>
      <c r="H108" s="41"/>
      <c r="J108" s="41"/>
      <c r="K108" s="18"/>
      <c r="L108" s="41"/>
      <c r="N108" s="41"/>
      <c r="P108" s="41"/>
      <c r="R108" s="41"/>
      <c r="V108" s="41"/>
    </row>
    <row r="109" spans="4:22" x14ac:dyDescent="0.2">
      <c r="D109" s="41"/>
      <c r="F109" s="41"/>
      <c r="H109" s="41"/>
      <c r="J109" s="41"/>
      <c r="K109" s="18"/>
      <c r="L109" s="41"/>
      <c r="N109" s="41"/>
      <c r="P109" s="41"/>
      <c r="R109" s="41"/>
      <c r="V109" s="41"/>
    </row>
    <row r="110" spans="4:22" x14ac:dyDescent="0.2">
      <c r="D110" s="41"/>
      <c r="F110" s="41"/>
      <c r="H110" s="41"/>
      <c r="J110" s="41"/>
      <c r="K110" s="18"/>
      <c r="L110" s="41"/>
      <c r="N110" s="41"/>
      <c r="P110" s="41"/>
      <c r="R110" s="41"/>
      <c r="V110" s="41"/>
    </row>
    <row r="111" spans="4:22" x14ac:dyDescent="0.2">
      <c r="D111" s="41"/>
      <c r="F111" s="41"/>
      <c r="H111" s="41"/>
      <c r="J111" s="41"/>
      <c r="K111" s="18"/>
      <c r="L111" s="41"/>
      <c r="N111" s="41"/>
      <c r="P111" s="41"/>
      <c r="R111" s="41"/>
      <c r="V111" s="41"/>
    </row>
    <row r="112" spans="4:22" x14ac:dyDescent="0.2">
      <c r="D112" s="41"/>
      <c r="F112" s="41"/>
      <c r="H112" s="41"/>
      <c r="J112" s="41"/>
      <c r="K112" s="18"/>
      <c r="L112" s="41"/>
      <c r="N112" s="41"/>
      <c r="P112" s="41"/>
      <c r="R112" s="41"/>
      <c r="V112" s="41"/>
    </row>
    <row r="113" spans="4:22" x14ac:dyDescent="0.2">
      <c r="D113" s="41"/>
      <c r="F113" s="41"/>
      <c r="H113" s="41"/>
      <c r="J113" s="41"/>
      <c r="K113" s="18"/>
      <c r="L113" s="41"/>
      <c r="N113" s="41"/>
      <c r="P113" s="41"/>
      <c r="R113" s="41"/>
      <c r="V113" s="41"/>
    </row>
    <row r="114" spans="4:22" x14ac:dyDescent="0.2">
      <c r="D114" s="41"/>
      <c r="F114" s="41"/>
      <c r="H114" s="41"/>
      <c r="J114" s="41"/>
      <c r="K114" s="18"/>
      <c r="L114" s="41"/>
      <c r="N114" s="41"/>
      <c r="P114" s="41"/>
      <c r="R114" s="41"/>
      <c r="V114" s="41"/>
    </row>
    <row r="115" spans="4:22" x14ac:dyDescent="0.2">
      <c r="D115" s="41"/>
      <c r="F115" s="41"/>
      <c r="H115" s="41"/>
      <c r="J115" s="41"/>
      <c r="K115" s="18"/>
      <c r="L115" s="41"/>
      <c r="N115" s="41"/>
      <c r="P115" s="41"/>
      <c r="R115" s="41"/>
      <c r="V115" s="41"/>
    </row>
    <row r="116" spans="4:22" x14ac:dyDescent="0.2">
      <c r="D116" s="41"/>
      <c r="F116" s="41"/>
      <c r="H116" s="41"/>
      <c r="J116" s="41"/>
      <c r="K116" s="18"/>
      <c r="L116" s="41"/>
      <c r="N116" s="41"/>
      <c r="P116" s="41"/>
      <c r="R116" s="41"/>
      <c r="V116" s="41"/>
    </row>
    <row r="117" spans="4:22" x14ac:dyDescent="0.2">
      <c r="D117" s="41"/>
      <c r="F117" s="41"/>
      <c r="H117" s="41"/>
      <c r="J117" s="41"/>
      <c r="K117" s="18"/>
      <c r="L117" s="41"/>
      <c r="N117" s="41"/>
      <c r="P117" s="41"/>
      <c r="R117" s="41"/>
      <c r="V117" s="41"/>
    </row>
    <row r="118" spans="4:22" x14ac:dyDescent="0.2">
      <c r="D118" s="41"/>
      <c r="F118" s="41"/>
      <c r="H118" s="41"/>
      <c r="J118" s="41"/>
      <c r="K118" s="18"/>
      <c r="L118" s="41"/>
      <c r="N118" s="41"/>
      <c r="P118" s="41"/>
      <c r="R118" s="41"/>
      <c r="V118" s="41"/>
    </row>
    <row r="119" spans="4:22" x14ac:dyDescent="0.2">
      <c r="D119" s="41"/>
      <c r="F119" s="41"/>
      <c r="H119" s="41"/>
      <c r="J119" s="41"/>
      <c r="K119" s="18"/>
      <c r="L119" s="41"/>
      <c r="N119" s="41"/>
      <c r="P119" s="41"/>
      <c r="R119" s="41"/>
      <c r="V119" s="41"/>
    </row>
    <row r="120" spans="4:22" x14ac:dyDescent="0.2">
      <c r="D120" s="41"/>
      <c r="F120" s="41"/>
      <c r="H120" s="41"/>
      <c r="J120" s="41"/>
      <c r="K120" s="18"/>
      <c r="L120" s="41"/>
      <c r="N120" s="41"/>
      <c r="P120" s="41"/>
      <c r="R120" s="41"/>
      <c r="V120" s="41"/>
    </row>
    <row r="121" spans="4:22" x14ac:dyDescent="0.2">
      <c r="D121" s="41"/>
      <c r="F121" s="41"/>
      <c r="H121" s="41"/>
      <c r="J121" s="41"/>
      <c r="K121" s="18"/>
      <c r="L121" s="41"/>
      <c r="N121" s="41"/>
      <c r="P121" s="41"/>
      <c r="R121" s="41"/>
      <c r="V121" s="41"/>
    </row>
    <row r="122" spans="4:22" x14ac:dyDescent="0.2">
      <c r="D122" s="41"/>
      <c r="F122" s="41"/>
      <c r="H122" s="41"/>
      <c r="J122" s="41"/>
      <c r="K122" s="18"/>
      <c r="L122" s="41"/>
      <c r="N122" s="41"/>
      <c r="P122" s="41"/>
      <c r="R122" s="41"/>
      <c r="V122" s="41"/>
    </row>
    <row r="123" spans="4:22" x14ac:dyDescent="0.2">
      <c r="D123" s="41"/>
      <c r="F123" s="41"/>
      <c r="H123" s="41"/>
      <c r="J123" s="41"/>
      <c r="K123" s="18"/>
      <c r="L123" s="41"/>
      <c r="N123" s="41"/>
      <c r="P123" s="41"/>
      <c r="R123" s="41"/>
      <c r="V123" s="41"/>
    </row>
    <row r="124" spans="4:22" x14ac:dyDescent="0.2">
      <c r="D124" s="41"/>
      <c r="F124" s="41"/>
      <c r="H124" s="41"/>
      <c r="J124" s="41"/>
      <c r="K124" s="18"/>
      <c r="L124" s="41"/>
      <c r="N124" s="41"/>
      <c r="P124" s="41"/>
      <c r="R124" s="41"/>
      <c r="V124" s="41"/>
    </row>
    <row r="125" spans="4:22" x14ac:dyDescent="0.2">
      <c r="D125" s="41"/>
      <c r="F125" s="41"/>
      <c r="H125" s="41"/>
      <c r="J125" s="41"/>
      <c r="K125" s="18"/>
      <c r="L125" s="41"/>
      <c r="N125" s="41"/>
      <c r="P125" s="41"/>
      <c r="R125" s="41"/>
      <c r="V125" s="41"/>
    </row>
    <row r="126" spans="4:22" x14ac:dyDescent="0.2">
      <c r="D126" s="41"/>
      <c r="F126" s="41"/>
      <c r="H126" s="41"/>
      <c r="J126" s="41"/>
      <c r="K126" s="18"/>
      <c r="L126" s="41"/>
      <c r="N126" s="41"/>
      <c r="P126" s="41"/>
      <c r="R126" s="41"/>
      <c r="V126" s="41"/>
    </row>
    <row r="127" spans="4:22" x14ac:dyDescent="0.2">
      <c r="D127" s="41"/>
      <c r="F127" s="41"/>
      <c r="H127" s="41"/>
      <c r="J127" s="41"/>
      <c r="K127" s="18"/>
      <c r="L127" s="41"/>
      <c r="N127" s="41"/>
      <c r="P127" s="41"/>
      <c r="R127" s="41"/>
      <c r="V127" s="41"/>
    </row>
    <row r="128" spans="4:22" x14ac:dyDescent="0.2">
      <c r="D128" s="41"/>
      <c r="F128" s="41"/>
      <c r="H128" s="41"/>
      <c r="J128" s="41"/>
      <c r="K128" s="18"/>
      <c r="L128" s="41"/>
      <c r="N128" s="41"/>
      <c r="P128" s="41"/>
      <c r="R128" s="41"/>
      <c r="V128" s="41"/>
    </row>
    <row r="129" spans="4:22" x14ac:dyDescent="0.2">
      <c r="D129" s="41"/>
      <c r="F129" s="41"/>
      <c r="H129" s="41"/>
      <c r="J129" s="41"/>
      <c r="K129" s="18"/>
      <c r="L129" s="41"/>
      <c r="N129" s="41"/>
      <c r="P129" s="41"/>
      <c r="R129" s="41"/>
      <c r="V129" s="41"/>
    </row>
    <row r="130" spans="4:22" x14ac:dyDescent="0.2">
      <c r="D130" s="41"/>
      <c r="F130" s="41"/>
      <c r="H130" s="41"/>
      <c r="J130" s="41"/>
      <c r="K130" s="18"/>
      <c r="L130" s="41"/>
      <c r="N130" s="41"/>
      <c r="P130" s="41"/>
      <c r="R130" s="41"/>
      <c r="V130" s="41"/>
    </row>
    <row r="131" spans="4:22" x14ac:dyDescent="0.2">
      <c r="D131" s="41"/>
      <c r="F131" s="41"/>
      <c r="H131" s="41"/>
      <c r="J131" s="41"/>
      <c r="K131" s="18"/>
      <c r="L131" s="41"/>
      <c r="N131" s="41"/>
      <c r="P131" s="41"/>
      <c r="R131" s="41"/>
      <c r="V131" s="41"/>
    </row>
    <row r="132" spans="4:22" x14ac:dyDescent="0.2">
      <c r="D132" s="41"/>
      <c r="F132" s="41"/>
      <c r="H132" s="41"/>
      <c r="J132" s="41"/>
      <c r="K132" s="18"/>
      <c r="L132" s="41"/>
      <c r="N132" s="41"/>
      <c r="P132" s="41"/>
      <c r="R132" s="41"/>
      <c r="V132" s="41"/>
    </row>
    <row r="133" spans="4:22" x14ac:dyDescent="0.2">
      <c r="D133" s="41"/>
      <c r="F133" s="41"/>
      <c r="H133" s="41"/>
      <c r="J133" s="41"/>
      <c r="K133" s="18"/>
      <c r="L133" s="41"/>
      <c r="N133" s="41"/>
      <c r="P133" s="41"/>
      <c r="R133" s="41"/>
      <c r="V133" s="41"/>
    </row>
    <row r="134" spans="4:22" x14ac:dyDescent="0.2">
      <c r="D134" s="41"/>
      <c r="F134" s="41"/>
      <c r="H134" s="41"/>
      <c r="J134" s="41"/>
      <c r="K134" s="18"/>
      <c r="L134" s="41"/>
      <c r="N134" s="41"/>
      <c r="P134" s="41"/>
      <c r="R134" s="41"/>
      <c r="V134" s="41"/>
    </row>
    <row r="135" spans="4:22" x14ac:dyDescent="0.2">
      <c r="D135" s="41"/>
      <c r="F135" s="41"/>
      <c r="H135" s="41"/>
      <c r="J135" s="41"/>
      <c r="K135" s="18"/>
      <c r="L135" s="41"/>
      <c r="N135" s="41"/>
      <c r="P135" s="41"/>
      <c r="R135" s="41"/>
      <c r="V135" s="41"/>
    </row>
    <row r="136" spans="4:22" x14ac:dyDescent="0.2">
      <c r="D136" s="41"/>
      <c r="F136" s="41"/>
      <c r="H136" s="41"/>
      <c r="J136" s="41"/>
      <c r="K136" s="18"/>
      <c r="L136" s="41"/>
      <c r="N136" s="41"/>
      <c r="P136" s="41"/>
      <c r="R136" s="41"/>
      <c r="V136" s="41"/>
    </row>
    <row r="137" spans="4:22" x14ac:dyDescent="0.2">
      <c r="D137" s="41"/>
      <c r="F137" s="41"/>
      <c r="H137" s="41"/>
      <c r="J137" s="41"/>
      <c r="K137" s="18"/>
      <c r="L137" s="41"/>
      <c r="N137" s="41"/>
      <c r="P137" s="41"/>
      <c r="R137" s="41"/>
      <c r="V137" s="41"/>
    </row>
    <row r="138" spans="4:22" x14ac:dyDescent="0.2">
      <c r="D138" s="41"/>
      <c r="F138" s="41"/>
      <c r="H138" s="41"/>
      <c r="J138" s="41"/>
      <c r="K138" s="18"/>
      <c r="L138" s="41"/>
      <c r="N138" s="41"/>
      <c r="P138" s="41"/>
      <c r="R138" s="41"/>
      <c r="V138" s="41"/>
    </row>
    <row r="139" spans="4:22" x14ac:dyDescent="0.2">
      <c r="D139" s="41"/>
      <c r="F139" s="41"/>
      <c r="H139" s="41"/>
      <c r="J139" s="41"/>
      <c r="K139" s="18"/>
      <c r="L139" s="41"/>
      <c r="N139" s="41"/>
      <c r="P139" s="41"/>
      <c r="R139" s="41"/>
      <c r="V139" s="41"/>
    </row>
    <row r="140" spans="4:22" x14ac:dyDescent="0.2">
      <c r="D140" s="41"/>
      <c r="F140" s="41"/>
      <c r="H140" s="41"/>
      <c r="J140" s="41"/>
      <c r="K140" s="18"/>
      <c r="L140" s="41"/>
      <c r="N140" s="41"/>
      <c r="P140" s="41"/>
      <c r="R140" s="41"/>
      <c r="V140" s="41"/>
    </row>
    <row r="141" spans="4:22" x14ac:dyDescent="0.2">
      <c r="D141" s="41"/>
      <c r="F141" s="41"/>
      <c r="H141" s="41"/>
      <c r="J141" s="41"/>
      <c r="K141" s="18"/>
      <c r="L141" s="41"/>
      <c r="N141" s="41"/>
      <c r="P141" s="41"/>
      <c r="R141" s="41"/>
      <c r="V141" s="41"/>
    </row>
    <row r="142" spans="4:22" x14ac:dyDescent="0.2">
      <c r="D142" s="41"/>
      <c r="F142" s="41"/>
      <c r="H142" s="41"/>
      <c r="J142" s="41"/>
      <c r="K142" s="18"/>
      <c r="L142" s="41"/>
      <c r="N142" s="41"/>
      <c r="P142" s="41"/>
      <c r="R142" s="41"/>
      <c r="V142" s="41"/>
    </row>
    <row r="143" spans="4:22" x14ac:dyDescent="0.2">
      <c r="D143" s="41"/>
      <c r="F143" s="41"/>
      <c r="H143" s="41"/>
      <c r="J143" s="41"/>
      <c r="K143" s="18"/>
      <c r="L143" s="41"/>
      <c r="N143" s="41"/>
      <c r="P143" s="41"/>
      <c r="R143" s="41"/>
      <c r="V143" s="41"/>
    </row>
    <row r="144" spans="4:22" x14ac:dyDescent="0.2">
      <c r="D144" s="41"/>
      <c r="F144" s="41"/>
      <c r="H144" s="41"/>
      <c r="J144" s="41"/>
      <c r="K144" s="18"/>
      <c r="L144" s="41"/>
      <c r="N144" s="41"/>
      <c r="P144" s="41"/>
      <c r="R144" s="41"/>
      <c r="V144" s="41"/>
    </row>
    <row r="145" spans="4:22" x14ac:dyDescent="0.2">
      <c r="D145" s="41"/>
      <c r="F145" s="41"/>
      <c r="H145" s="41"/>
      <c r="J145" s="41"/>
      <c r="K145" s="18"/>
      <c r="L145" s="41"/>
      <c r="N145" s="41"/>
      <c r="P145" s="41"/>
      <c r="R145" s="41"/>
      <c r="V145" s="41"/>
    </row>
    <row r="146" spans="4:22" x14ac:dyDescent="0.2">
      <c r="D146" s="41"/>
      <c r="F146" s="41"/>
      <c r="H146" s="41"/>
      <c r="J146" s="41"/>
      <c r="K146" s="18"/>
      <c r="L146" s="41"/>
      <c r="N146" s="41"/>
      <c r="P146" s="41"/>
      <c r="R146" s="41"/>
      <c r="V146" s="41"/>
    </row>
    <row r="147" spans="4:22" x14ac:dyDescent="0.2">
      <c r="D147" s="41"/>
      <c r="F147" s="41"/>
      <c r="H147" s="41"/>
      <c r="J147" s="41"/>
      <c r="K147" s="18"/>
      <c r="L147" s="41"/>
      <c r="N147" s="41"/>
      <c r="P147" s="41"/>
      <c r="R147" s="41"/>
      <c r="V147" s="41"/>
    </row>
    <row r="148" spans="4:22" x14ac:dyDescent="0.2">
      <c r="D148" s="41"/>
      <c r="F148" s="41"/>
      <c r="H148" s="41"/>
      <c r="J148" s="41"/>
      <c r="K148" s="18"/>
      <c r="L148" s="41"/>
      <c r="N148" s="41"/>
      <c r="P148" s="41"/>
      <c r="R148" s="41"/>
      <c r="V148" s="41"/>
    </row>
    <row r="149" spans="4:22" x14ac:dyDescent="0.2">
      <c r="D149" s="41"/>
      <c r="F149" s="41"/>
      <c r="H149" s="41"/>
      <c r="J149" s="41"/>
      <c r="K149" s="18"/>
      <c r="L149" s="41"/>
      <c r="N149" s="41"/>
      <c r="P149" s="41"/>
      <c r="R149" s="41"/>
      <c r="V149" s="41"/>
    </row>
    <row r="150" spans="4:22" x14ac:dyDescent="0.2">
      <c r="D150" s="41"/>
      <c r="F150" s="41"/>
      <c r="H150" s="41"/>
      <c r="J150" s="41"/>
      <c r="K150" s="18"/>
      <c r="L150" s="41"/>
      <c r="N150" s="41"/>
      <c r="P150" s="41"/>
      <c r="R150" s="41"/>
      <c r="V150" s="41"/>
    </row>
    <row r="151" spans="4:22" x14ac:dyDescent="0.2">
      <c r="D151" s="41"/>
      <c r="F151" s="41"/>
      <c r="H151" s="41"/>
      <c r="J151" s="41"/>
      <c r="K151" s="18"/>
      <c r="L151" s="41"/>
      <c r="N151" s="41"/>
      <c r="P151" s="41"/>
      <c r="R151" s="41"/>
      <c r="V151" s="41"/>
    </row>
    <row r="152" spans="4:22" x14ac:dyDescent="0.2">
      <c r="D152" s="41"/>
      <c r="F152" s="41"/>
      <c r="H152" s="41"/>
      <c r="J152" s="41"/>
      <c r="K152" s="18"/>
      <c r="L152" s="41"/>
      <c r="N152" s="41"/>
      <c r="P152" s="41"/>
      <c r="R152" s="41"/>
      <c r="V152" s="41"/>
    </row>
    <row r="153" spans="4:22" x14ac:dyDescent="0.2">
      <c r="D153" s="41"/>
      <c r="F153" s="41"/>
      <c r="H153" s="41"/>
      <c r="J153" s="41"/>
      <c r="K153" s="18"/>
      <c r="L153" s="41"/>
      <c r="N153" s="41"/>
      <c r="P153" s="41"/>
      <c r="R153" s="41"/>
      <c r="V153" s="41"/>
    </row>
    <row r="154" spans="4:22" x14ac:dyDescent="0.2">
      <c r="D154" s="41"/>
      <c r="F154" s="41"/>
      <c r="H154" s="41"/>
      <c r="J154" s="41"/>
      <c r="K154" s="18"/>
      <c r="L154" s="41"/>
      <c r="N154" s="41"/>
      <c r="P154" s="41"/>
      <c r="R154" s="41"/>
      <c r="V154" s="41"/>
    </row>
    <row r="155" spans="4:22" x14ac:dyDescent="0.2">
      <c r="D155" s="41"/>
      <c r="F155" s="41"/>
      <c r="H155" s="41"/>
      <c r="J155" s="41"/>
      <c r="K155" s="18"/>
      <c r="L155" s="41"/>
      <c r="N155" s="41"/>
      <c r="P155" s="41"/>
      <c r="R155" s="41"/>
      <c r="V155" s="41"/>
    </row>
    <row r="156" spans="4:22" x14ac:dyDescent="0.2">
      <c r="D156" s="41"/>
      <c r="F156" s="41"/>
      <c r="H156" s="41"/>
      <c r="J156" s="41"/>
      <c r="K156" s="18"/>
      <c r="L156" s="41"/>
      <c r="N156" s="41"/>
      <c r="P156" s="41"/>
      <c r="R156" s="41"/>
      <c r="V156" s="41"/>
    </row>
    <row r="157" spans="4:22" x14ac:dyDescent="0.2">
      <c r="D157" s="41"/>
      <c r="F157" s="41"/>
      <c r="H157" s="41"/>
      <c r="J157" s="41"/>
      <c r="K157" s="18"/>
      <c r="L157" s="41"/>
      <c r="N157" s="41"/>
      <c r="P157" s="41"/>
      <c r="R157" s="41"/>
      <c r="V157" s="41"/>
    </row>
    <row r="158" spans="4:22" x14ac:dyDescent="0.2">
      <c r="D158" s="41"/>
      <c r="F158" s="41"/>
      <c r="H158" s="41"/>
      <c r="J158" s="41"/>
      <c r="K158" s="18"/>
      <c r="L158" s="41"/>
      <c r="N158" s="41"/>
      <c r="P158" s="41"/>
      <c r="R158" s="41"/>
      <c r="V158" s="41"/>
    </row>
    <row r="159" spans="4:22" x14ac:dyDescent="0.2">
      <c r="D159" s="41"/>
      <c r="F159" s="41"/>
      <c r="H159" s="41"/>
      <c r="J159" s="41"/>
      <c r="K159" s="18"/>
      <c r="L159" s="41"/>
      <c r="N159" s="41"/>
      <c r="P159" s="41"/>
      <c r="R159" s="41"/>
      <c r="V159" s="41"/>
    </row>
    <row r="160" spans="4:22" x14ac:dyDescent="0.2">
      <c r="D160" s="41"/>
      <c r="F160" s="41"/>
      <c r="H160" s="41"/>
      <c r="J160" s="41"/>
      <c r="K160" s="18"/>
      <c r="L160" s="41"/>
      <c r="N160" s="41"/>
      <c r="P160" s="41"/>
      <c r="R160" s="41"/>
      <c r="V160" s="41"/>
    </row>
    <row r="161" spans="4:22" x14ac:dyDescent="0.2">
      <c r="D161" s="41"/>
      <c r="F161" s="41"/>
      <c r="H161" s="41"/>
      <c r="J161" s="41"/>
      <c r="K161" s="18"/>
      <c r="L161" s="41"/>
      <c r="N161" s="41"/>
      <c r="P161" s="41"/>
      <c r="R161" s="41"/>
      <c r="V161" s="41"/>
    </row>
    <row r="162" spans="4:22" x14ac:dyDescent="0.2">
      <c r="D162" s="41"/>
      <c r="F162" s="41"/>
      <c r="H162" s="41"/>
      <c r="J162" s="41"/>
      <c r="K162" s="18"/>
      <c r="L162" s="41"/>
      <c r="N162" s="41"/>
      <c r="P162" s="41"/>
      <c r="R162" s="41"/>
      <c r="V162" s="41"/>
    </row>
    <row r="163" spans="4:22" x14ac:dyDescent="0.2">
      <c r="D163" s="41"/>
      <c r="F163" s="41"/>
      <c r="H163" s="41"/>
      <c r="J163" s="41"/>
      <c r="K163" s="18"/>
      <c r="L163" s="41"/>
      <c r="N163" s="41"/>
      <c r="P163" s="41"/>
      <c r="R163" s="41"/>
      <c r="V163" s="41"/>
    </row>
    <row r="164" spans="4:22" x14ac:dyDescent="0.2">
      <c r="D164" s="41"/>
      <c r="F164" s="41"/>
      <c r="H164" s="41"/>
      <c r="J164" s="41"/>
      <c r="K164" s="18"/>
      <c r="L164" s="41"/>
      <c r="N164" s="41"/>
      <c r="P164" s="41"/>
      <c r="R164" s="41"/>
      <c r="V164" s="41"/>
    </row>
    <row r="165" spans="4:22" x14ac:dyDescent="0.2">
      <c r="D165" s="41"/>
      <c r="F165" s="41"/>
      <c r="H165" s="41"/>
      <c r="J165" s="41"/>
      <c r="K165" s="18"/>
      <c r="L165" s="41"/>
      <c r="N165" s="41"/>
      <c r="P165" s="41"/>
      <c r="R165" s="41"/>
      <c r="V165" s="41"/>
    </row>
    <row r="166" spans="4:22" x14ac:dyDescent="0.2">
      <c r="D166" s="41"/>
      <c r="F166" s="41"/>
      <c r="H166" s="41"/>
      <c r="J166" s="41"/>
      <c r="K166" s="18"/>
      <c r="L166" s="41"/>
      <c r="N166" s="41"/>
      <c r="P166" s="41"/>
      <c r="R166" s="41"/>
      <c r="V166" s="41"/>
    </row>
    <row r="167" spans="4:22" x14ac:dyDescent="0.2">
      <c r="D167" s="41"/>
      <c r="F167" s="41"/>
      <c r="H167" s="41"/>
      <c r="J167" s="41"/>
      <c r="K167" s="18"/>
      <c r="L167" s="41"/>
      <c r="N167" s="41"/>
      <c r="P167" s="41"/>
      <c r="R167" s="41"/>
      <c r="V167" s="41"/>
    </row>
    <row r="168" spans="4:22" x14ac:dyDescent="0.2">
      <c r="D168" s="41"/>
      <c r="F168" s="41"/>
      <c r="H168" s="41"/>
      <c r="J168" s="41"/>
      <c r="K168" s="18"/>
      <c r="L168" s="41"/>
      <c r="N168" s="41"/>
      <c r="P168" s="41"/>
      <c r="R168" s="41"/>
      <c r="V168" s="41"/>
    </row>
    <row r="169" spans="4:22" x14ac:dyDescent="0.2">
      <c r="D169" s="41"/>
      <c r="F169" s="41"/>
      <c r="H169" s="41"/>
      <c r="J169" s="41"/>
      <c r="K169" s="18"/>
      <c r="L169" s="41"/>
      <c r="N169" s="41"/>
      <c r="P169" s="41"/>
      <c r="R169" s="41"/>
      <c r="V169" s="41"/>
    </row>
    <row r="170" spans="4:22" x14ac:dyDescent="0.2">
      <c r="D170" s="41"/>
      <c r="F170" s="41"/>
      <c r="H170" s="41"/>
      <c r="J170" s="41"/>
      <c r="K170" s="18"/>
      <c r="L170" s="41"/>
      <c r="N170" s="41"/>
      <c r="P170" s="41"/>
      <c r="R170" s="41"/>
      <c r="V170" s="41"/>
    </row>
    <row r="171" spans="4:22" x14ac:dyDescent="0.2">
      <c r="D171" s="41"/>
      <c r="F171" s="41"/>
      <c r="H171" s="41"/>
      <c r="J171" s="41"/>
      <c r="K171" s="18"/>
      <c r="L171" s="41"/>
      <c r="N171" s="41"/>
      <c r="P171" s="41"/>
      <c r="R171" s="41"/>
      <c r="V171" s="41"/>
    </row>
    <row r="172" spans="4:22" x14ac:dyDescent="0.2">
      <c r="D172" s="41"/>
      <c r="F172" s="41"/>
      <c r="H172" s="41"/>
      <c r="J172" s="41"/>
      <c r="K172" s="18"/>
      <c r="L172" s="41"/>
      <c r="N172" s="41"/>
      <c r="P172" s="41"/>
      <c r="R172" s="41"/>
      <c r="V172" s="41"/>
    </row>
    <row r="173" spans="4:22" x14ac:dyDescent="0.2">
      <c r="D173" s="41"/>
      <c r="F173" s="41"/>
      <c r="H173" s="41"/>
      <c r="J173" s="41"/>
      <c r="K173" s="18"/>
      <c r="L173" s="41"/>
      <c r="N173" s="41"/>
      <c r="P173" s="41"/>
      <c r="R173" s="41"/>
      <c r="V173" s="41"/>
    </row>
    <row r="174" spans="4:22" x14ac:dyDescent="0.2">
      <c r="D174" s="41"/>
      <c r="F174" s="41"/>
      <c r="H174" s="41"/>
      <c r="J174" s="41"/>
      <c r="K174" s="18"/>
      <c r="L174" s="41"/>
      <c r="N174" s="41"/>
      <c r="P174" s="41"/>
      <c r="R174" s="41"/>
      <c r="V174" s="41"/>
    </row>
    <row r="175" spans="4:22" x14ac:dyDescent="0.2">
      <c r="D175" s="41"/>
      <c r="F175" s="41"/>
      <c r="H175" s="41"/>
      <c r="J175" s="41"/>
      <c r="K175" s="18"/>
      <c r="L175" s="41"/>
      <c r="N175" s="41"/>
      <c r="P175" s="41"/>
      <c r="R175" s="41"/>
      <c r="V175" s="41"/>
    </row>
    <row r="176" spans="4:22" x14ac:dyDescent="0.2">
      <c r="D176" s="41"/>
      <c r="F176" s="41"/>
      <c r="H176" s="41"/>
      <c r="J176" s="41"/>
      <c r="K176" s="18"/>
      <c r="L176" s="41"/>
      <c r="N176" s="41"/>
      <c r="P176" s="41"/>
      <c r="R176" s="41"/>
      <c r="V176" s="41"/>
    </row>
    <row r="177" spans="4:22" x14ac:dyDescent="0.2">
      <c r="D177" s="41"/>
      <c r="F177" s="41"/>
      <c r="H177" s="41"/>
      <c r="J177" s="41"/>
      <c r="K177" s="18"/>
      <c r="L177" s="41"/>
      <c r="N177" s="41"/>
      <c r="P177" s="41"/>
      <c r="R177" s="41"/>
      <c r="V177" s="41"/>
    </row>
    <row r="178" spans="4:22" x14ac:dyDescent="0.2">
      <c r="D178" s="41"/>
      <c r="F178" s="41"/>
      <c r="H178" s="41"/>
      <c r="J178" s="41"/>
      <c r="K178" s="18"/>
      <c r="L178" s="41"/>
      <c r="N178" s="41"/>
      <c r="P178" s="41"/>
      <c r="R178" s="41"/>
      <c r="V178" s="41"/>
    </row>
    <row r="179" spans="4:22" x14ac:dyDescent="0.2">
      <c r="D179" s="41"/>
      <c r="F179" s="41"/>
      <c r="H179" s="41"/>
      <c r="J179" s="41"/>
      <c r="K179" s="18"/>
      <c r="L179" s="41"/>
      <c r="N179" s="41"/>
      <c r="P179" s="41"/>
      <c r="R179" s="41"/>
      <c r="V179" s="41"/>
    </row>
    <row r="180" spans="4:22" x14ac:dyDescent="0.2">
      <c r="D180" s="41"/>
      <c r="F180" s="41"/>
      <c r="H180" s="41"/>
      <c r="J180" s="41"/>
      <c r="K180" s="18"/>
      <c r="L180" s="41"/>
      <c r="N180" s="41"/>
      <c r="P180" s="41"/>
      <c r="R180" s="41"/>
      <c r="V180" s="41"/>
    </row>
    <row r="181" spans="4:22" x14ac:dyDescent="0.2">
      <c r="D181" s="41"/>
      <c r="F181" s="41"/>
      <c r="H181" s="41"/>
      <c r="J181" s="41"/>
      <c r="K181" s="18"/>
      <c r="L181" s="41"/>
      <c r="N181" s="41"/>
      <c r="P181" s="41"/>
      <c r="R181" s="41"/>
      <c r="V181" s="41"/>
    </row>
    <row r="182" spans="4:22" x14ac:dyDescent="0.2">
      <c r="D182" s="41"/>
      <c r="F182" s="41"/>
      <c r="H182" s="41"/>
      <c r="J182" s="41"/>
      <c r="K182" s="18"/>
      <c r="L182" s="41"/>
      <c r="N182" s="41"/>
      <c r="P182" s="41"/>
      <c r="R182" s="41"/>
      <c r="V182" s="41"/>
    </row>
    <row r="183" spans="4:22" x14ac:dyDescent="0.2">
      <c r="D183" s="41"/>
      <c r="F183" s="41"/>
      <c r="H183" s="41"/>
      <c r="J183" s="41"/>
      <c r="K183" s="18"/>
      <c r="L183" s="41"/>
      <c r="N183" s="41"/>
      <c r="P183" s="41"/>
      <c r="R183" s="41"/>
      <c r="V183" s="41"/>
    </row>
    <row r="184" spans="4:22" x14ac:dyDescent="0.2">
      <c r="D184" s="41"/>
      <c r="F184" s="41"/>
      <c r="H184" s="41"/>
      <c r="J184" s="41"/>
      <c r="K184" s="18"/>
      <c r="L184" s="41"/>
      <c r="N184" s="41"/>
      <c r="P184" s="41"/>
      <c r="R184" s="41"/>
      <c r="V184" s="41"/>
    </row>
    <row r="185" spans="4:22" x14ac:dyDescent="0.2">
      <c r="D185" s="41"/>
      <c r="F185" s="41"/>
      <c r="H185" s="41"/>
      <c r="J185" s="41"/>
      <c r="K185" s="18"/>
      <c r="L185" s="41"/>
      <c r="N185" s="41"/>
      <c r="P185" s="41"/>
      <c r="R185" s="41"/>
      <c r="V185" s="41"/>
    </row>
    <row r="186" spans="4:22" x14ac:dyDescent="0.2">
      <c r="D186" s="41"/>
      <c r="F186" s="41"/>
      <c r="H186" s="41"/>
      <c r="J186" s="41"/>
      <c r="K186" s="18"/>
      <c r="L186" s="41"/>
      <c r="N186" s="41"/>
      <c r="P186" s="41"/>
      <c r="R186" s="41"/>
      <c r="V186" s="41"/>
    </row>
    <row r="187" spans="4:22" x14ac:dyDescent="0.2">
      <c r="D187" s="41"/>
      <c r="F187" s="41"/>
      <c r="H187" s="41"/>
      <c r="J187" s="41"/>
      <c r="K187" s="18"/>
      <c r="L187" s="41"/>
      <c r="N187" s="41"/>
      <c r="P187" s="41"/>
      <c r="R187" s="41"/>
      <c r="V187" s="41"/>
    </row>
    <row r="188" spans="4:22" x14ac:dyDescent="0.2">
      <c r="D188" s="41"/>
      <c r="F188" s="41"/>
      <c r="H188" s="41"/>
      <c r="J188" s="41"/>
      <c r="K188" s="18"/>
      <c r="L188" s="41"/>
      <c r="N188" s="41"/>
      <c r="P188" s="41"/>
      <c r="R188" s="41"/>
      <c r="V188" s="41"/>
    </row>
    <row r="189" spans="4:22" x14ac:dyDescent="0.2">
      <c r="D189" s="41"/>
      <c r="F189" s="41"/>
      <c r="H189" s="41"/>
      <c r="J189" s="41"/>
      <c r="K189" s="18"/>
      <c r="L189" s="41"/>
      <c r="N189" s="41"/>
      <c r="P189" s="41"/>
      <c r="R189" s="41"/>
      <c r="V189" s="41"/>
    </row>
    <row r="190" spans="4:22" x14ac:dyDescent="0.2">
      <c r="D190" s="41"/>
      <c r="F190" s="41"/>
      <c r="H190" s="41"/>
      <c r="J190" s="41"/>
      <c r="K190" s="18"/>
      <c r="L190" s="41"/>
      <c r="N190" s="41"/>
      <c r="P190" s="41"/>
      <c r="R190" s="41"/>
      <c r="V190" s="41"/>
    </row>
    <row r="191" spans="4:22" x14ac:dyDescent="0.2">
      <c r="D191" s="41"/>
      <c r="F191" s="41"/>
      <c r="H191" s="41"/>
      <c r="J191" s="41"/>
      <c r="K191" s="18"/>
      <c r="L191" s="41"/>
      <c r="N191" s="41"/>
      <c r="P191" s="41"/>
      <c r="R191" s="41"/>
      <c r="V191" s="41"/>
    </row>
    <row r="192" spans="4:22" x14ac:dyDescent="0.2">
      <c r="D192" s="41"/>
      <c r="F192" s="41"/>
      <c r="H192" s="41"/>
      <c r="J192" s="41"/>
      <c r="K192" s="18"/>
      <c r="L192" s="41"/>
      <c r="N192" s="41"/>
      <c r="P192" s="41"/>
      <c r="R192" s="41"/>
      <c r="V192" s="41"/>
    </row>
    <row r="193" spans="4:22" x14ac:dyDescent="0.2">
      <c r="D193" s="41"/>
      <c r="F193" s="41"/>
      <c r="H193" s="41"/>
      <c r="J193" s="41"/>
      <c r="K193" s="18"/>
      <c r="L193" s="41"/>
      <c r="N193" s="41"/>
      <c r="P193" s="41"/>
      <c r="R193" s="41"/>
      <c r="V193" s="41"/>
    </row>
    <row r="194" spans="4:22" x14ac:dyDescent="0.2">
      <c r="D194" s="41"/>
      <c r="F194" s="41"/>
      <c r="H194" s="41"/>
      <c r="J194" s="41"/>
      <c r="K194" s="18"/>
      <c r="L194" s="41"/>
      <c r="N194" s="41"/>
      <c r="P194" s="41"/>
      <c r="R194" s="41"/>
      <c r="V194" s="41"/>
    </row>
    <row r="195" spans="4:22" x14ac:dyDescent="0.2">
      <c r="D195" s="41"/>
      <c r="F195" s="41"/>
      <c r="H195" s="41"/>
      <c r="J195" s="41"/>
      <c r="K195" s="18"/>
      <c r="L195" s="41"/>
      <c r="N195" s="41"/>
      <c r="P195" s="41"/>
      <c r="R195" s="41"/>
      <c r="V195" s="41"/>
    </row>
    <row r="196" spans="4:22" x14ac:dyDescent="0.2">
      <c r="D196" s="41"/>
      <c r="F196" s="41"/>
      <c r="H196" s="41"/>
      <c r="J196" s="41"/>
      <c r="K196" s="18"/>
      <c r="L196" s="41"/>
      <c r="N196" s="41"/>
      <c r="P196" s="41"/>
      <c r="R196" s="41"/>
      <c r="V196" s="41"/>
    </row>
    <row r="197" spans="4:22" x14ac:dyDescent="0.2">
      <c r="D197" s="41"/>
      <c r="F197" s="41"/>
      <c r="H197" s="41"/>
      <c r="J197" s="41"/>
      <c r="K197" s="18"/>
      <c r="L197" s="41"/>
      <c r="N197" s="41"/>
      <c r="P197" s="41"/>
      <c r="R197" s="41"/>
      <c r="V197" s="41"/>
    </row>
    <row r="198" spans="4:22" x14ac:dyDescent="0.2">
      <c r="D198" s="41"/>
      <c r="F198" s="41"/>
      <c r="H198" s="41"/>
      <c r="J198" s="41"/>
      <c r="K198" s="18"/>
      <c r="L198" s="41"/>
      <c r="N198" s="41"/>
      <c r="P198" s="41"/>
      <c r="R198" s="41"/>
      <c r="V198" s="41"/>
    </row>
    <row r="199" spans="4:22" x14ac:dyDescent="0.2">
      <c r="D199" s="41"/>
      <c r="F199" s="41"/>
      <c r="H199" s="41"/>
      <c r="J199" s="41"/>
      <c r="K199" s="18"/>
      <c r="L199" s="41"/>
      <c r="N199" s="41"/>
      <c r="P199" s="41"/>
      <c r="R199" s="41"/>
      <c r="V199" s="41"/>
    </row>
    <row r="200" spans="4:22" x14ac:dyDescent="0.2">
      <c r="D200" s="41"/>
      <c r="F200" s="41"/>
      <c r="H200" s="41"/>
      <c r="J200" s="41"/>
      <c r="K200" s="18"/>
      <c r="L200" s="41"/>
      <c r="N200" s="41"/>
      <c r="P200" s="41"/>
      <c r="R200" s="41"/>
      <c r="V200" s="41"/>
    </row>
    <row r="201" spans="4:22" x14ac:dyDescent="0.2">
      <c r="D201" s="41"/>
      <c r="F201" s="41"/>
      <c r="H201" s="41"/>
      <c r="J201" s="41"/>
      <c r="K201" s="18"/>
      <c r="L201" s="41"/>
      <c r="N201" s="41"/>
      <c r="P201" s="41"/>
      <c r="R201" s="41"/>
      <c r="V201" s="41"/>
    </row>
    <row r="202" spans="4:22" x14ac:dyDescent="0.2">
      <c r="D202" s="41"/>
      <c r="F202" s="41"/>
      <c r="H202" s="41"/>
      <c r="J202" s="41"/>
      <c r="K202" s="18"/>
      <c r="L202" s="41"/>
      <c r="N202" s="41"/>
      <c r="P202" s="41"/>
      <c r="R202" s="41"/>
      <c r="V202" s="41"/>
    </row>
    <row r="203" spans="4:22" x14ac:dyDescent="0.2">
      <c r="D203" s="41"/>
      <c r="F203" s="41"/>
      <c r="H203" s="41"/>
      <c r="J203" s="41"/>
      <c r="K203" s="18"/>
      <c r="L203" s="41"/>
      <c r="N203" s="41"/>
      <c r="P203" s="41"/>
      <c r="R203" s="41"/>
      <c r="V203" s="41"/>
    </row>
    <row r="204" spans="4:22" x14ac:dyDescent="0.2">
      <c r="D204" s="41"/>
      <c r="F204" s="41"/>
      <c r="H204" s="41"/>
      <c r="J204" s="41"/>
      <c r="K204" s="18"/>
      <c r="L204" s="41"/>
      <c r="N204" s="41"/>
      <c r="P204" s="41"/>
      <c r="R204" s="41"/>
      <c r="V204" s="41"/>
    </row>
    <row r="205" spans="4:22" x14ac:dyDescent="0.2">
      <c r="D205" s="41"/>
      <c r="F205" s="41"/>
      <c r="H205" s="41"/>
      <c r="J205" s="41"/>
      <c r="K205" s="18"/>
      <c r="L205" s="41"/>
      <c r="N205" s="41"/>
      <c r="P205" s="41"/>
      <c r="R205" s="41"/>
      <c r="V205" s="41"/>
    </row>
    <row r="206" spans="4:22" x14ac:dyDescent="0.2">
      <c r="D206" s="41"/>
      <c r="F206" s="41"/>
      <c r="H206" s="41"/>
      <c r="J206" s="41"/>
      <c r="K206" s="18"/>
      <c r="L206" s="41"/>
      <c r="N206" s="41"/>
      <c r="P206" s="41"/>
      <c r="R206" s="41"/>
      <c r="V206" s="41"/>
    </row>
    <row r="207" spans="4:22" x14ac:dyDescent="0.2">
      <c r="D207" s="41"/>
      <c r="F207" s="41"/>
      <c r="H207" s="41"/>
      <c r="J207" s="41"/>
      <c r="K207" s="18"/>
      <c r="L207" s="41"/>
      <c r="N207" s="41"/>
      <c r="P207" s="41"/>
      <c r="R207" s="41"/>
      <c r="V207" s="41"/>
    </row>
    <row r="208" spans="4:22" x14ac:dyDescent="0.2">
      <c r="D208" s="41"/>
      <c r="F208" s="41"/>
      <c r="H208" s="41"/>
      <c r="J208" s="41"/>
      <c r="K208" s="18"/>
      <c r="L208" s="41"/>
      <c r="N208" s="41"/>
      <c r="P208" s="41"/>
      <c r="R208" s="41"/>
      <c r="V208" s="41"/>
    </row>
    <row r="209" spans="4:22" x14ac:dyDescent="0.2">
      <c r="D209" s="41"/>
      <c r="F209" s="41"/>
      <c r="H209" s="41"/>
      <c r="J209" s="41"/>
      <c r="K209" s="18"/>
      <c r="L209" s="41"/>
      <c r="N209" s="41"/>
      <c r="P209" s="41"/>
      <c r="R209" s="41"/>
      <c r="V209" s="41"/>
    </row>
    <row r="210" spans="4:22" x14ac:dyDescent="0.2">
      <c r="D210" s="41"/>
      <c r="F210" s="41"/>
      <c r="H210" s="41"/>
      <c r="J210" s="41"/>
      <c r="K210" s="18"/>
      <c r="L210" s="41"/>
      <c r="N210" s="41"/>
      <c r="P210" s="41"/>
      <c r="R210" s="41"/>
      <c r="V210" s="41"/>
    </row>
    <row r="211" spans="4:22" x14ac:dyDescent="0.2">
      <c r="D211" s="41"/>
      <c r="F211" s="41"/>
      <c r="H211" s="41"/>
      <c r="J211" s="41"/>
      <c r="K211" s="18"/>
      <c r="L211" s="41"/>
      <c r="N211" s="41"/>
      <c r="P211" s="41"/>
      <c r="R211" s="41"/>
      <c r="V211" s="41"/>
    </row>
    <row r="212" spans="4:22" x14ac:dyDescent="0.2">
      <c r="D212" s="41"/>
      <c r="F212" s="41"/>
      <c r="H212" s="41"/>
      <c r="J212" s="41"/>
      <c r="K212" s="18"/>
      <c r="L212" s="41"/>
      <c r="N212" s="41"/>
      <c r="P212" s="41"/>
      <c r="R212" s="41"/>
      <c r="V212" s="41"/>
    </row>
    <row r="213" spans="4:22" x14ac:dyDescent="0.2">
      <c r="D213" s="41"/>
      <c r="F213" s="41"/>
      <c r="H213" s="41"/>
      <c r="J213" s="41"/>
      <c r="K213" s="18"/>
      <c r="L213" s="41"/>
      <c r="N213" s="41"/>
      <c r="P213" s="41"/>
      <c r="R213" s="41"/>
      <c r="V213" s="41"/>
    </row>
    <row r="214" spans="4:22" x14ac:dyDescent="0.2">
      <c r="D214" s="41"/>
      <c r="F214" s="41"/>
      <c r="H214" s="41"/>
      <c r="J214" s="41"/>
      <c r="K214" s="18"/>
      <c r="L214" s="41"/>
      <c r="N214" s="41"/>
      <c r="P214" s="41"/>
      <c r="R214" s="41"/>
      <c r="V214" s="41"/>
    </row>
    <row r="215" spans="4:22" x14ac:dyDescent="0.2">
      <c r="D215" s="41"/>
      <c r="F215" s="41"/>
      <c r="H215" s="41"/>
      <c r="J215" s="41"/>
      <c r="K215" s="18"/>
      <c r="L215" s="41"/>
      <c r="N215" s="41"/>
      <c r="P215" s="41"/>
      <c r="R215" s="41"/>
      <c r="V215" s="41"/>
    </row>
    <row r="216" spans="4:22" x14ac:dyDescent="0.2">
      <c r="D216" s="41"/>
      <c r="F216" s="41"/>
      <c r="H216" s="41"/>
      <c r="J216" s="41"/>
      <c r="K216" s="18"/>
      <c r="L216" s="41"/>
      <c r="N216" s="41"/>
      <c r="P216" s="41"/>
      <c r="R216" s="41"/>
      <c r="V216" s="41"/>
    </row>
    <row r="217" spans="4:22" x14ac:dyDescent="0.2">
      <c r="D217" s="41"/>
      <c r="F217" s="41"/>
      <c r="H217" s="41"/>
      <c r="J217" s="41"/>
      <c r="K217" s="18"/>
      <c r="L217" s="41"/>
      <c r="N217" s="41"/>
      <c r="P217" s="41"/>
      <c r="R217" s="41"/>
      <c r="V217" s="41"/>
    </row>
    <row r="218" spans="4:22" x14ac:dyDescent="0.2">
      <c r="D218" s="41"/>
      <c r="F218" s="41"/>
      <c r="H218" s="41"/>
      <c r="J218" s="41"/>
      <c r="K218" s="18"/>
      <c r="L218" s="41"/>
      <c r="N218" s="41"/>
      <c r="P218" s="41"/>
      <c r="R218" s="41"/>
      <c r="V218" s="41"/>
    </row>
    <row r="219" spans="4:22" x14ac:dyDescent="0.2">
      <c r="D219" s="41"/>
      <c r="F219" s="41"/>
      <c r="H219" s="41"/>
      <c r="J219" s="41"/>
      <c r="K219" s="18"/>
      <c r="L219" s="41"/>
      <c r="N219" s="41"/>
      <c r="P219" s="41"/>
      <c r="R219" s="41"/>
      <c r="V219" s="41"/>
    </row>
    <row r="220" spans="4:22" x14ac:dyDescent="0.2">
      <c r="D220" s="41"/>
      <c r="F220" s="41"/>
      <c r="H220" s="41"/>
      <c r="J220" s="41"/>
      <c r="K220" s="18"/>
      <c r="L220" s="41"/>
      <c r="N220" s="41"/>
      <c r="P220" s="41"/>
      <c r="R220" s="41"/>
      <c r="V220" s="41"/>
    </row>
    <row r="221" spans="4:22" x14ac:dyDescent="0.2">
      <c r="D221" s="41"/>
      <c r="F221" s="41"/>
      <c r="H221" s="41"/>
      <c r="J221" s="41"/>
      <c r="K221" s="18"/>
      <c r="L221" s="41"/>
      <c r="N221" s="41"/>
      <c r="P221" s="41"/>
      <c r="R221" s="41"/>
      <c r="V221" s="41"/>
    </row>
    <row r="222" spans="4:22" x14ac:dyDescent="0.2">
      <c r="D222" s="41"/>
      <c r="F222" s="41"/>
      <c r="H222" s="41"/>
      <c r="J222" s="41"/>
      <c r="K222" s="18"/>
      <c r="L222" s="41"/>
      <c r="N222" s="41"/>
      <c r="P222" s="41"/>
      <c r="R222" s="41"/>
      <c r="V222" s="41"/>
    </row>
    <row r="223" spans="4:22" x14ac:dyDescent="0.2">
      <c r="D223" s="41"/>
      <c r="F223" s="41"/>
      <c r="H223" s="41"/>
      <c r="J223" s="41"/>
      <c r="K223" s="18"/>
      <c r="L223" s="41"/>
      <c r="N223" s="41"/>
      <c r="P223" s="41"/>
      <c r="R223" s="41"/>
      <c r="V223" s="41"/>
    </row>
    <row r="224" spans="4:22" x14ac:dyDescent="0.2">
      <c r="D224" s="41"/>
      <c r="F224" s="41"/>
      <c r="H224" s="41"/>
      <c r="J224" s="41"/>
      <c r="K224" s="18"/>
      <c r="L224" s="41"/>
      <c r="N224" s="41"/>
      <c r="P224" s="41"/>
      <c r="R224" s="41"/>
      <c r="V224" s="41"/>
    </row>
    <row r="225" spans="3:22" x14ac:dyDescent="0.2">
      <c r="D225" s="41"/>
      <c r="F225" s="41"/>
      <c r="H225" s="41"/>
      <c r="J225" s="41"/>
      <c r="K225" s="18"/>
      <c r="L225" s="41"/>
      <c r="N225" s="41"/>
      <c r="P225" s="41"/>
      <c r="R225" s="41"/>
      <c r="V225" s="41"/>
    </row>
    <row r="226" spans="3:22" x14ac:dyDescent="0.2">
      <c r="D226" s="41"/>
      <c r="F226" s="41"/>
      <c r="H226" s="41"/>
      <c r="J226" s="41"/>
      <c r="K226" s="18"/>
      <c r="L226" s="41"/>
      <c r="N226" s="41"/>
      <c r="P226" s="41"/>
      <c r="R226" s="41"/>
      <c r="V226" s="41"/>
    </row>
    <row r="227" spans="3:22" x14ac:dyDescent="0.2">
      <c r="D227" s="41"/>
      <c r="F227" s="41"/>
      <c r="H227" s="41"/>
      <c r="J227" s="41"/>
      <c r="K227" s="18"/>
      <c r="L227" s="41"/>
      <c r="N227" s="41"/>
      <c r="P227" s="41"/>
      <c r="R227" s="41"/>
      <c r="V227" s="41"/>
    </row>
    <row r="228" spans="3:22" x14ac:dyDescent="0.2">
      <c r="D228" s="41"/>
      <c r="F228" s="41"/>
      <c r="H228" s="41"/>
      <c r="J228" s="41"/>
      <c r="K228" s="18"/>
      <c r="L228" s="41"/>
      <c r="N228" s="41"/>
      <c r="P228" s="41"/>
      <c r="R228" s="41"/>
      <c r="V228" s="41"/>
    </row>
    <row r="229" spans="3:22" x14ac:dyDescent="0.2">
      <c r="D229" s="41"/>
      <c r="F229" s="41"/>
      <c r="H229" s="41"/>
      <c r="J229" s="41"/>
      <c r="K229" s="18"/>
      <c r="L229" s="41"/>
      <c r="N229" s="41"/>
      <c r="P229" s="41"/>
      <c r="R229" s="41"/>
      <c r="V229" s="41"/>
    </row>
    <row r="230" spans="3:22" x14ac:dyDescent="0.2">
      <c r="D230" s="41"/>
      <c r="F230" s="41"/>
      <c r="H230" s="41"/>
      <c r="J230" s="41"/>
      <c r="K230" s="18"/>
      <c r="L230" s="41"/>
      <c r="N230" s="41"/>
      <c r="P230" s="41"/>
      <c r="R230" s="41"/>
      <c r="V230" s="41"/>
    </row>
    <row r="231" spans="3:22" x14ac:dyDescent="0.2">
      <c r="D231" s="41"/>
      <c r="F231" s="41"/>
      <c r="H231" s="41"/>
      <c r="J231" s="41"/>
      <c r="K231" s="18"/>
      <c r="L231" s="41"/>
      <c r="N231" s="41"/>
      <c r="P231" s="41"/>
      <c r="R231" s="41"/>
      <c r="V231" s="41"/>
    </row>
    <row r="232" spans="3:22" x14ac:dyDescent="0.2">
      <c r="D232" s="41"/>
      <c r="F232" s="41"/>
      <c r="H232" s="41"/>
      <c r="J232" s="41"/>
      <c r="K232" s="18"/>
      <c r="L232" s="41"/>
      <c r="N232" s="41"/>
      <c r="P232" s="41"/>
      <c r="R232" s="41"/>
      <c r="V232" s="41"/>
    </row>
    <row r="233" spans="3:22" x14ac:dyDescent="0.2">
      <c r="D233" s="41"/>
      <c r="F233" s="41"/>
      <c r="H233" s="41"/>
      <c r="J233" s="41"/>
      <c r="K233" s="18"/>
      <c r="L233" s="41"/>
      <c r="N233" s="41"/>
      <c r="P233" s="41"/>
      <c r="R233" s="41"/>
      <c r="V233" s="41"/>
    </row>
    <row r="234" spans="3:22" x14ac:dyDescent="0.2">
      <c r="D234" s="41"/>
      <c r="F234" s="41"/>
      <c r="H234" s="41"/>
      <c r="J234" s="41"/>
      <c r="K234" s="18"/>
      <c r="L234" s="41"/>
      <c r="N234" s="41"/>
      <c r="P234" s="41"/>
      <c r="R234" s="41"/>
      <c r="V234" s="41"/>
    </row>
    <row r="235" spans="3:22" x14ac:dyDescent="0.2">
      <c r="D235" s="41"/>
      <c r="F235" s="41"/>
      <c r="H235" s="41"/>
      <c r="J235" s="41"/>
      <c r="K235" s="18"/>
      <c r="L235" s="41"/>
      <c r="N235" s="41"/>
      <c r="P235" s="41"/>
      <c r="R235" s="41"/>
      <c r="V235" s="41"/>
    </row>
    <row r="236" spans="3:22" x14ac:dyDescent="0.2">
      <c r="D236" s="41"/>
      <c r="F236" s="41"/>
      <c r="H236" s="41"/>
      <c r="J236" s="41"/>
      <c r="K236" s="18"/>
      <c r="L236" s="41"/>
      <c r="N236" s="41"/>
      <c r="P236" s="41"/>
      <c r="R236" s="41"/>
      <c r="V236" s="41"/>
    </row>
    <row r="237" spans="3:22" x14ac:dyDescent="0.2">
      <c r="C237" s="50">
        <f>Overview!C236</f>
        <v>0</v>
      </c>
      <c r="D237" s="41" t="e">
        <f t="shared" ref="D237:D268" si="12">F237+H237+J237+L237+N237+P237+R237+T237</f>
        <v>#DIV/0!</v>
      </c>
      <c r="E237" s="50">
        <f>Overview!AH236</f>
        <v>0</v>
      </c>
      <c r="F237" s="41" t="e">
        <f t="shared" ref="F237:F268" si="13">E237/C237</f>
        <v>#DIV/0!</v>
      </c>
      <c r="G237" s="50">
        <f>Overview!AJ236</f>
        <v>0</v>
      </c>
      <c r="H237" s="41" t="e">
        <f t="shared" ref="H237:H268" si="14">G237/C237</f>
        <v>#DIV/0!</v>
      </c>
      <c r="I237" s="50">
        <f>Overview!AM236</f>
        <v>0</v>
      </c>
      <c r="J237" s="41" t="e">
        <f t="shared" ref="J237:J268" si="15">I237/C237</f>
        <v>#DIV/0!</v>
      </c>
      <c r="K237" s="18">
        <f>Overview!AP236</f>
        <v>0</v>
      </c>
      <c r="L237" s="41" t="e">
        <f t="shared" ref="L237:L268" si="16">K237/C237</f>
        <v>#DIV/0!</v>
      </c>
      <c r="M237" s="50">
        <f>Overview!AS236</f>
        <v>0</v>
      </c>
      <c r="N237" s="41" t="e">
        <f t="shared" ref="N237:N268" si="17">M237/C237</f>
        <v>#DIV/0!</v>
      </c>
      <c r="O237" s="50">
        <f>Overview!AV236</f>
        <v>0</v>
      </c>
      <c r="P237" s="41" t="e">
        <f t="shared" ref="P237:P268" si="18">O237/C237</f>
        <v>#DIV/0!</v>
      </c>
      <c r="Q237" s="50">
        <f>Overview!AY236</f>
        <v>0</v>
      </c>
      <c r="R237" s="41" t="e">
        <f t="shared" ref="R237:R268" si="19">Q237/C237</f>
        <v>#DIV/0!</v>
      </c>
      <c r="S237" s="50">
        <f>Overview!AB236</f>
        <v>0</v>
      </c>
      <c r="T237" s="41" t="e">
        <f t="shared" ref="T237:T268" si="20">S237/C237</f>
        <v>#DIV/0!</v>
      </c>
      <c r="U237" s="50">
        <f t="shared" ref="U237:U268" si="21">C237-E237</f>
        <v>0</v>
      </c>
      <c r="V237" s="41" t="e">
        <f t="shared" ref="V237:V268" si="22">U237/$C237</f>
        <v>#DIV/0!</v>
      </c>
    </row>
    <row r="238" spans="3:22" x14ac:dyDescent="0.2">
      <c r="C238" s="50">
        <f>Overview!C237</f>
        <v>0</v>
      </c>
      <c r="D238" s="41" t="e">
        <f t="shared" si="12"/>
        <v>#DIV/0!</v>
      </c>
      <c r="E238" s="50">
        <f>Overview!AH237</f>
        <v>0</v>
      </c>
      <c r="F238" s="41" t="e">
        <f t="shared" si="13"/>
        <v>#DIV/0!</v>
      </c>
      <c r="G238" s="50">
        <f>Overview!AJ237</f>
        <v>0</v>
      </c>
      <c r="H238" s="41" t="e">
        <f t="shared" si="14"/>
        <v>#DIV/0!</v>
      </c>
      <c r="I238" s="50">
        <f>Overview!AM237</f>
        <v>0</v>
      </c>
      <c r="J238" s="41" t="e">
        <f t="shared" si="15"/>
        <v>#DIV/0!</v>
      </c>
      <c r="K238" s="18">
        <f>Overview!AP237</f>
        <v>0</v>
      </c>
      <c r="L238" s="41" t="e">
        <f t="shared" si="16"/>
        <v>#DIV/0!</v>
      </c>
      <c r="M238" s="50">
        <f>Overview!AS237</f>
        <v>0</v>
      </c>
      <c r="N238" s="41" t="e">
        <f t="shared" si="17"/>
        <v>#DIV/0!</v>
      </c>
      <c r="O238" s="50">
        <f>Overview!AV237</f>
        <v>0</v>
      </c>
      <c r="P238" s="41" t="e">
        <f t="shared" si="18"/>
        <v>#DIV/0!</v>
      </c>
      <c r="Q238" s="50">
        <f>Overview!AY237</f>
        <v>0</v>
      </c>
      <c r="R238" s="41" t="e">
        <f t="shared" si="19"/>
        <v>#DIV/0!</v>
      </c>
      <c r="S238" s="50">
        <f>Overview!AB237</f>
        <v>0</v>
      </c>
      <c r="T238" s="41" t="e">
        <f t="shared" si="20"/>
        <v>#DIV/0!</v>
      </c>
      <c r="U238" s="50">
        <f t="shared" si="21"/>
        <v>0</v>
      </c>
      <c r="V238" s="41" t="e">
        <f t="shared" si="22"/>
        <v>#DIV/0!</v>
      </c>
    </row>
    <row r="239" spans="3:22" x14ac:dyDescent="0.2">
      <c r="C239" s="50">
        <f>Overview!C238</f>
        <v>0</v>
      </c>
      <c r="D239" s="41" t="e">
        <f t="shared" si="12"/>
        <v>#DIV/0!</v>
      </c>
      <c r="E239" s="50">
        <f>Overview!AH238</f>
        <v>0</v>
      </c>
      <c r="F239" s="41" t="e">
        <f t="shared" si="13"/>
        <v>#DIV/0!</v>
      </c>
      <c r="G239" s="50">
        <f>Overview!AJ238</f>
        <v>0</v>
      </c>
      <c r="H239" s="41" t="e">
        <f t="shared" si="14"/>
        <v>#DIV/0!</v>
      </c>
      <c r="I239" s="50">
        <f>Overview!AM238</f>
        <v>0</v>
      </c>
      <c r="J239" s="41" t="e">
        <f t="shared" si="15"/>
        <v>#DIV/0!</v>
      </c>
      <c r="K239" s="18">
        <f>Overview!AP238</f>
        <v>0</v>
      </c>
      <c r="L239" s="41" t="e">
        <f t="shared" si="16"/>
        <v>#DIV/0!</v>
      </c>
      <c r="M239" s="50">
        <f>Overview!AS238</f>
        <v>0</v>
      </c>
      <c r="N239" s="41" t="e">
        <f t="shared" si="17"/>
        <v>#DIV/0!</v>
      </c>
      <c r="O239" s="50">
        <f>Overview!AV238</f>
        <v>0</v>
      </c>
      <c r="P239" s="41" t="e">
        <f t="shared" si="18"/>
        <v>#DIV/0!</v>
      </c>
      <c r="Q239" s="50">
        <f>Overview!AY238</f>
        <v>0</v>
      </c>
      <c r="R239" s="41" t="e">
        <f t="shared" si="19"/>
        <v>#DIV/0!</v>
      </c>
      <c r="S239" s="50">
        <f>Overview!AB238</f>
        <v>0</v>
      </c>
      <c r="T239" s="41" t="e">
        <f t="shared" si="20"/>
        <v>#DIV/0!</v>
      </c>
      <c r="U239" s="50">
        <f t="shared" si="21"/>
        <v>0</v>
      </c>
      <c r="V239" s="41" t="e">
        <f t="shared" si="22"/>
        <v>#DIV/0!</v>
      </c>
    </row>
    <row r="240" spans="3:22" x14ac:dyDescent="0.2">
      <c r="C240" s="50">
        <f>Overview!C239</f>
        <v>0</v>
      </c>
      <c r="D240" s="41" t="e">
        <f t="shared" si="12"/>
        <v>#DIV/0!</v>
      </c>
      <c r="E240" s="50">
        <f>Overview!AH239</f>
        <v>0</v>
      </c>
      <c r="F240" s="41" t="e">
        <f t="shared" si="13"/>
        <v>#DIV/0!</v>
      </c>
      <c r="G240" s="50">
        <f>Overview!AJ239</f>
        <v>0</v>
      </c>
      <c r="H240" s="41" t="e">
        <f t="shared" si="14"/>
        <v>#DIV/0!</v>
      </c>
      <c r="I240" s="50">
        <f>Overview!AM239</f>
        <v>0</v>
      </c>
      <c r="J240" s="41" t="e">
        <f t="shared" si="15"/>
        <v>#DIV/0!</v>
      </c>
      <c r="K240" s="18">
        <f>Overview!AP239</f>
        <v>0</v>
      </c>
      <c r="L240" s="41" t="e">
        <f t="shared" si="16"/>
        <v>#DIV/0!</v>
      </c>
      <c r="M240" s="50">
        <f>Overview!AS239</f>
        <v>0</v>
      </c>
      <c r="N240" s="41" t="e">
        <f t="shared" si="17"/>
        <v>#DIV/0!</v>
      </c>
      <c r="O240" s="50">
        <f>Overview!AV239</f>
        <v>0</v>
      </c>
      <c r="P240" s="41" t="e">
        <f t="shared" si="18"/>
        <v>#DIV/0!</v>
      </c>
      <c r="Q240" s="50">
        <f>Overview!AY239</f>
        <v>0</v>
      </c>
      <c r="R240" s="41" t="e">
        <f t="shared" si="19"/>
        <v>#DIV/0!</v>
      </c>
      <c r="S240" s="50">
        <f>Overview!AB239</f>
        <v>0</v>
      </c>
      <c r="T240" s="41" t="e">
        <f t="shared" si="20"/>
        <v>#DIV/0!</v>
      </c>
      <c r="U240" s="50">
        <f t="shared" si="21"/>
        <v>0</v>
      </c>
      <c r="V240" s="41" t="e">
        <f t="shared" si="22"/>
        <v>#DIV/0!</v>
      </c>
    </row>
    <row r="241" spans="3:22" x14ac:dyDescent="0.2">
      <c r="C241" s="50">
        <f>Overview!C240</f>
        <v>0</v>
      </c>
      <c r="D241" s="41" t="e">
        <f t="shared" si="12"/>
        <v>#DIV/0!</v>
      </c>
      <c r="E241" s="50">
        <f>Overview!AH240</f>
        <v>0</v>
      </c>
      <c r="F241" s="41" t="e">
        <f t="shared" si="13"/>
        <v>#DIV/0!</v>
      </c>
      <c r="G241" s="50">
        <f>Overview!AJ240</f>
        <v>0</v>
      </c>
      <c r="H241" s="41" t="e">
        <f t="shared" si="14"/>
        <v>#DIV/0!</v>
      </c>
      <c r="I241" s="50">
        <f>Overview!AM240</f>
        <v>0</v>
      </c>
      <c r="J241" s="41" t="e">
        <f t="shared" si="15"/>
        <v>#DIV/0!</v>
      </c>
      <c r="K241" s="18">
        <f>Overview!AP240</f>
        <v>0</v>
      </c>
      <c r="L241" s="41" t="e">
        <f t="shared" si="16"/>
        <v>#DIV/0!</v>
      </c>
      <c r="M241" s="50">
        <f>Overview!AS240</f>
        <v>0</v>
      </c>
      <c r="N241" s="41" t="e">
        <f t="shared" si="17"/>
        <v>#DIV/0!</v>
      </c>
      <c r="O241" s="50">
        <f>Overview!AV240</f>
        <v>0</v>
      </c>
      <c r="P241" s="41" t="e">
        <f t="shared" si="18"/>
        <v>#DIV/0!</v>
      </c>
      <c r="Q241" s="50">
        <f>Overview!AY240</f>
        <v>0</v>
      </c>
      <c r="R241" s="41" t="e">
        <f t="shared" si="19"/>
        <v>#DIV/0!</v>
      </c>
      <c r="S241" s="50">
        <f>Overview!AB240</f>
        <v>0</v>
      </c>
      <c r="T241" s="41" t="e">
        <f t="shared" si="20"/>
        <v>#DIV/0!</v>
      </c>
      <c r="U241" s="50">
        <f t="shared" si="21"/>
        <v>0</v>
      </c>
      <c r="V241" s="41" t="e">
        <f t="shared" si="22"/>
        <v>#DIV/0!</v>
      </c>
    </row>
    <row r="242" spans="3:22" x14ac:dyDescent="0.2">
      <c r="C242" s="50">
        <f>Overview!C241</f>
        <v>0</v>
      </c>
      <c r="D242" s="41" t="e">
        <f t="shared" si="12"/>
        <v>#DIV/0!</v>
      </c>
      <c r="E242" s="50">
        <f>Overview!AH241</f>
        <v>0</v>
      </c>
      <c r="F242" s="41" t="e">
        <f t="shared" si="13"/>
        <v>#DIV/0!</v>
      </c>
      <c r="G242" s="50">
        <f>Overview!AJ241</f>
        <v>0</v>
      </c>
      <c r="H242" s="41" t="e">
        <f t="shared" si="14"/>
        <v>#DIV/0!</v>
      </c>
      <c r="I242" s="50">
        <f>Overview!AM241</f>
        <v>0</v>
      </c>
      <c r="J242" s="41" t="e">
        <f t="shared" si="15"/>
        <v>#DIV/0!</v>
      </c>
      <c r="K242" s="18">
        <f>Overview!AP241</f>
        <v>0</v>
      </c>
      <c r="L242" s="41" t="e">
        <f t="shared" si="16"/>
        <v>#DIV/0!</v>
      </c>
      <c r="M242" s="50">
        <f>Overview!AS241</f>
        <v>0</v>
      </c>
      <c r="N242" s="41" t="e">
        <f t="shared" si="17"/>
        <v>#DIV/0!</v>
      </c>
      <c r="O242" s="50">
        <f>Overview!AV241</f>
        <v>0</v>
      </c>
      <c r="P242" s="41" t="e">
        <f t="shared" si="18"/>
        <v>#DIV/0!</v>
      </c>
      <c r="Q242" s="50">
        <f>Overview!AY241</f>
        <v>0</v>
      </c>
      <c r="R242" s="41" t="e">
        <f t="shared" si="19"/>
        <v>#DIV/0!</v>
      </c>
      <c r="S242" s="50">
        <f>Overview!AB241</f>
        <v>0</v>
      </c>
      <c r="T242" s="41" t="e">
        <f t="shared" si="20"/>
        <v>#DIV/0!</v>
      </c>
      <c r="U242" s="50">
        <f t="shared" si="21"/>
        <v>0</v>
      </c>
      <c r="V242" s="41" t="e">
        <f t="shared" si="22"/>
        <v>#DIV/0!</v>
      </c>
    </row>
    <row r="243" spans="3:22" x14ac:dyDescent="0.2">
      <c r="C243" s="50">
        <f>Overview!C242</f>
        <v>0</v>
      </c>
      <c r="D243" s="41" t="e">
        <f t="shared" si="12"/>
        <v>#DIV/0!</v>
      </c>
      <c r="E243" s="50">
        <f>Overview!AH242</f>
        <v>0</v>
      </c>
      <c r="F243" s="41" t="e">
        <f t="shared" si="13"/>
        <v>#DIV/0!</v>
      </c>
      <c r="G243" s="50">
        <f>Overview!AJ242</f>
        <v>0</v>
      </c>
      <c r="H243" s="41" t="e">
        <f t="shared" si="14"/>
        <v>#DIV/0!</v>
      </c>
      <c r="I243" s="50">
        <f>Overview!AM242</f>
        <v>0</v>
      </c>
      <c r="J243" s="41" t="e">
        <f t="shared" si="15"/>
        <v>#DIV/0!</v>
      </c>
      <c r="K243" s="18">
        <f>Overview!AP242</f>
        <v>0</v>
      </c>
      <c r="L243" s="41" t="e">
        <f t="shared" si="16"/>
        <v>#DIV/0!</v>
      </c>
      <c r="M243" s="50">
        <f>Overview!AS242</f>
        <v>0</v>
      </c>
      <c r="N243" s="41" t="e">
        <f t="shared" si="17"/>
        <v>#DIV/0!</v>
      </c>
      <c r="O243" s="50">
        <f>Overview!AV242</f>
        <v>0</v>
      </c>
      <c r="P243" s="41" t="e">
        <f t="shared" si="18"/>
        <v>#DIV/0!</v>
      </c>
      <c r="Q243" s="50">
        <f>Overview!AY242</f>
        <v>0</v>
      </c>
      <c r="R243" s="41" t="e">
        <f t="shared" si="19"/>
        <v>#DIV/0!</v>
      </c>
      <c r="S243" s="50">
        <f>Overview!AB242</f>
        <v>0</v>
      </c>
      <c r="T243" s="41" t="e">
        <f t="shared" si="20"/>
        <v>#DIV/0!</v>
      </c>
      <c r="U243" s="50">
        <f t="shared" si="21"/>
        <v>0</v>
      </c>
      <c r="V243" s="41" t="e">
        <f t="shared" si="22"/>
        <v>#DIV/0!</v>
      </c>
    </row>
    <row r="244" spans="3:22" x14ac:dyDescent="0.2">
      <c r="C244" s="50">
        <f>Overview!C243</f>
        <v>0</v>
      </c>
      <c r="D244" s="41" t="e">
        <f t="shared" si="12"/>
        <v>#DIV/0!</v>
      </c>
      <c r="E244" s="50">
        <f>Overview!AH243</f>
        <v>0</v>
      </c>
      <c r="F244" s="41" t="e">
        <f t="shared" si="13"/>
        <v>#DIV/0!</v>
      </c>
      <c r="G244" s="50">
        <f>Overview!AJ243</f>
        <v>0</v>
      </c>
      <c r="H244" s="41" t="e">
        <f t="shared" si="14"/>
        <v>#DIV/0!</v>
      </c>
      <c r="I244" s="50">
        <f>Overview!AM243</f>
        <v>0</v>
      </c>
      <c r="J244" s="41" t="e">
        <f t="shared" si="15"/>
        <v>#DIV/0!</v>
      </c>
      <c r="K244" s="18">
        <f>Overview!AP243</f>
        <v>0</v>
      </c>
      <c r="L244" s="41" t="e">
        <f t="shared" si="16"/>
        <v>#DIV/0!</v>
      </c>
      <c r="M244" s="50">
        <f>Overview!AS243</f>
        <v>0</v>
      </c>
      <c r="N244" s="41" t="e">
        <f t="shared" si="17"/>
        <v>#DIV/0!</v>
      </c>
      <c r="O244" s="50">
        <f>Overview!AV243</f>
        <v>0</v>
      </c>
      <c r="P244" s="41" t="e">
        <f t="shared" si="18"/>
        <v>#DIV/0!</v>
      </c>
      <c r="Q244" s="50">
        <f>Overview!AY243</f>
        <v>0</v>
      </c>
      <c r="R244" s="41" t="e">
        <f t="shared" si="19"/>
        <v>#DIV/0!</v>
      </c>
      <c r="S244" s="50">
        <f>Overview!AB243</f>
        <v>0</v>
      </c>
      <c r="T244" s="41" t="e">
        <f t="shared" si="20"/>
        <v>#DIV/0!</v>
      </c>
      <c r="U244" s="50">
        <f t="shared" si="21"/>
        <v>0</v>
      </c>
      <c r="V244" s="41" t="e">
        <f t="shared" si="22"/>
        <v>#DIV/0!</v>
      </c>
    </row>
    <row r="245" spans="3:22" x14ac:dyDescent="0.2">
      <c r="C245" s="50">
        <f>Overview!C244</f>
        <v>0</v>
      </c>
      <c r="D245" s="41" t="e">
        <f t="shared" si="12"/>
        <v>#DIV/0!</v>
      </c>
      <c r="E245" s="50">
        <f>Overview!AH244</f>
        <v>0</v>
      </c>
      <c r="F245" s="41" t="e">
        <f t="shared" si="13"/>
        <v>#DIV/0!</v>
      </c>
      <c r="G245" s="50">
        <f>Overview!AJ244</f>
        <v>0</v>
      </c>
      <c r="H245" s="41" t="e">
        <f t="shared" si="14"/>
        <v>#DIV/0!</v>
      </c>
      <c r="I245" s="50">
        <f>Overview!AM244</f>
        <v>0</v>
      </c>
      <c r="J245" s="41" t="e">
        <f t="shared" si="15"/>
        <v>#DIV/0!</v>
      </c>
      <c r="K245" s="18">
        <f>Overview!AP244</f>
        <v>0</v>
      </c>
      <c r="L245" s="41" t="e">
        <f t="shared" si="16"/>
        <v>#DIV/0!</v>
      </c>
      <c r="M245" s="50">
        <f>Overview!AS244</f>
        <v>0</v>
      </c>
      <c r="N245" s="41" t="e">
        <f t="shared" si="17"/>
        <v>#DIV/0!</v>
      </c>
      <c r="O245" s="50">
        <f>Overview!AV244</f>
        <v>0</v>
      </c>
      <c r="P245" s="41" t="e">
        <f t="shared" si="18"/>
        <v>#DIV/0!</v>
      </c>
      <c r="Q245" s="50">
        <f>Overview!AY244</f>
        <v>0</v>
      </c>
      <c r="R245" s="41" t="e">
        <f t="shared" si="19"/>
        <v>#DIV/0!</v>
      </c>
      <c r="S245" s="50">
        <f>Overview!AB244</f>
        <v>0</v>
      </c>
      <c r="T245" s="41" t="e">
        <f t="shared" si="20"/>
        <v>#DIV/0!</v>
      </c>
      <c r="U245" s="50">
        <f t="shared" si="21"/>
        <v>0</v>
      </c>
      <c r="V245" s="41" t="e">
        <f t="shared" si="22"/>
        <v>#DIV/0!</v>
      </c>
    </row>
    <row r="246" spans="3:22" x14ac:dyDescent="0.2">
      <c r="C246" s="50">
        <f>Overview!C245</f>
        <v>0</v>
      </c>
      <c r="D246" s="41" t="e">
        <f t="shared" si="12"/>
        <v>#DIV/0!</v>
      </c>
      <c r="E246" s="50">
        <f>Overview!AH245</f>
        <v>0</v>
      </c>
      <c r="F246" s="41" t="e">
        <f t="shared" si="13"/>
        <v>#DIV/0!</v>
      </c>
      <c r="G246" s="50">
        <f>Overview!AJ245</f>
        <v>0</v>
      </c>
      <c r="H246" s="41" t="e">
        <f t="shared" si="14"/>
        <v>#DIV/0!</v>
      </c>
      <c r="I246" s="50">
        <f>Overview!AM245</f>
        <v>0</v>
      </c>
      <c r="J246" s="41" t="e">
        <f t="shared" si="15"/>
        <v>#DIV/0!</v>
      </c>
      <c r="K246" s="18">
        <f>Overview!AP245</f>
        <v>0</v>
      </c>
      <c r="L246" s="41" t="e">
        <f t="shared" si="16"/>
        <v>#DIV/0!</v>
      </c>
      <c r="M246" s="50">
        <f>Overview!AS245</f>
        <v>0</v>
      </c>
      <c r="N246" s="41" t="e">
        <f t="shared" si="17"/>
        <v>#DIV/0!</v>
      </c>
      <c r="O246" s="50">
        <f>Overview!AV245</f>
        <v>0</v>
      </c>
      <c r="P246" s="41" t="e">
        <f t="shared" si="18"/>
        <v>#DIV/0!</v>
      </c>
      <c r="Q246" s="50">
        <f>Overview!AY245</f>
        <v>0</v>
      </c>
      <c r="R246" s="41" t="e">
        <f t="shared" si="19"/>
        <v>#DIV/0!</v>
      </c>
      <c r="S246" s="50">
        <f>Overview!AB245</f>
        <v>0</v>
      </c>
      <c r="T246" s="41" t="e">
        <f t="shared" si="20"/>
        <v>#DIV/0!</v>
      </c>
      <c r="U246" s="50">
        <f t="shared" si="21"/>
        <v>0</v>
      </c>
      <c r="V246" s="41" t="e">
        <f t="shared" si="22"/>
        <v>#DIV/0!</v>
      </c>
    </row>
    <row r="247" spans="3:22" x14ac:dyDescent="0.2">
      <c r="C247" s="50">
        <f>Overview!C246</f>
        <v>0</v>
      </c>
      <c r="D247" s="41" t="e">
        <f t="shared" si="12"/>
        <v>#DIV/0!</v>
      </c>
      <c r="E247" s="50">
        <f>Overview!AH246</f>
        <v>0</v>
      </c>
      <c r="F247" s="41" t="e">
        <f t="shared" si="13"/>
        <v>#DIV/0!</v>
      </c>
      <c r="G247" s="50">
        <f>Overview!AJ246</f>
        <v>0</v>
      </c>
      <c r="H247" s="41" t="e">
        <f t="shared" si="14"/>
        <v>#DIV/0!</v>
      </c>
      <c r="I247" s="50">
        <f>Overview!AM246</f>
        <v>0</v>
      </c>
      <c r="J247" s="41" t="e">
        <f t="shared" si="15"/>
        <v>#DIV/0!</v>
      </c>
      <c r="K247" s="18">
        <f>Overview!AP246</f>
        <v>0</v>
      </c>
      <c r="L247" s="41" t="e">
        <f t="shared" si="16"/>
        <v>#DIV/0!</v>
      </c>
      <c r="M247" s="50">
        <f>Overview!AS246</f>
        <v>0</v>
      </c>
      <c r="N247" s="41" t="e">
        <f t="shared" si="17"/>
        <v>#DIV/0!</v>
      </c>
      <c r="O247" s="50">
        <f>Overview!AV246</f>
        <v>0</v>
      </c>
      <c r="P247" s="41" t="e">
        <f t="shared" si="18"/>
        <v>#DIV/0!</v>
      </c>
      <c r="Q247" s="50">
        <f>Overview!AY246</f>
        <v>0</v>
      </c>
      <c r="R247" s="41" t="e">
        <f t="shared" si="19"/>
        <v>#DIV/0!</v>
      </c>
      <c r="S247" s="50">
        <f>Overview!AB246</f>
        <v>0</v>
      </c>
      <c r="T247" s="41" t="e">
        <f t="shared" si="20"/>
        <v>#DIV/0!</v>
      </c>
      <c r="U247" s="50">
        <f t="shared" si="21"/>
        <v>0</v>
      </c>
      <c r="V247" s="41" t="e">
        <f t="shared" si="22"/>
        <v>#DIV/0!</v>
      </c>
    </row>
    <row r="248" spans="3:22" x14ac:dyDescent="0.2">
      <c r="C248" s="50">
        <f>Overview!C247</f>
        <v>0</v>
      </c>
      <c r="D248" s="41" t="e">
        <f t="shared" si="12"/>
        <v>#DIV/0!</v>
      </c>
      <c r="E248" s="50">
        <f>Overview!AH247</f>
        <v>0</v>
      </c>
      <c r="F248" s="41" t="e">
        <f t="shared" si="13"/>
        <v>#DIV/0!</v>
      </c>
      <c r="G248" s="50">
        <f>Overview!AJ247</f>
        <v>0</v>
      </c>
      <c r="H248" s="41" t="e">
        <f t="shared" si="14"/>
        <v>#DIV/0!</v>
      </c>
      <c r="I248" s="50">
        <f>Overview!AM247</f>
        <v>0</v>
      </c>
      <c r="J248" s="41" t="e">
        <f t="shared" si="15"/>
        <v>#DIV/0!</v>
      </c>
      <c r="K248" s="18">
        <f>Overview!AP247</f>
        <v>0</v>
      </c>
      <c r="L248" s="41" t="e">
        <f t="shared" si="16"/>
        <v>#DIV/0!</v>
      </c>
      <c r="M248" s="50">
        <f>Overview!AS247</f>
        <v>0</v>
      </c>
      <c r="N248" s="41" t="e">
        <f t="shared" si="17"/>
        <v>#DIV/0!</v>
      </c>
      <c r="O248" s="50">
        <f>Overview!AV247</f>
        <v>0</v>
      </c>
      <c r="P248" s="41" t="e">
        <f t="shared" si="18"/>
        <v>#DIV/0!</v>
      </c>
      <c r="Q248" s="50">
        <f>Overview!AY247</f>
        <v>0</v>
      </c>
      <c r="R248" s="41" t="e">
        <f t="shared" si="19"/>
        <v>#DIV/0!</v>
      </c>
      <c r="S248" s="50">
        <f>Overview!AB247</f>
        <v>0</v>
      </c>
      <c r="T248" s="41" t="e">
        <f t="shared" si="20"/>
        <v>#DIV/0!</v>
      </c>
      <c r="U248" s="50">
        <f t="shared" si="21"/>
        <v>0</v>
      </c>
      <c r="V248" s="41" t="e">
        <f t="shared" si="22"/>
        <v>#DIV/0!</v>
      </c>
    </row>
    <row r="249" spans="3:22" x14ac:dyDescent="0.2">
      <c r="C249" s="50">
        <f>Overview!C248</f>
        <v>0</v>
      </c>
      <c r="D249" s="41" t="e">
        <f t="shared" si="12"/>
        <v>#DIV/0!</v>
      </c>
      <c r="E249" s="50">
        <f>Overview!AH248</f>
        <v>0</v>
      </c>
      <c r="F249" s="41" t="e">
        <f t="shared" si="13"/>
        <v>#DIV/0!</v>
      </c>
      <c r="G249" s="50">
        <f>Overview!AJ248</f>
        <v>0</v>
      </c>
      <c r="H249" s="41" t="e">
        <f t="shared" si="14"/>
        <v>#DIV/0!</v>
      </c>
      <c r="I249" s="50">
        <f>Overview!AM248</f>
        <v>0</v>
      </c>
      <c r="J249" s="41" t="e">
        <f t="shared" si="15"/>
        <v>#DIV/0!</v>
      </c>
      <c r="K249" s="18">
        <f>Overview!AP248</f>
        <v>0</v>
      </c>
      <c r="L249" s="41" t="e">
        <f t="shared" si="16"/>
        <v>#DIV/0!</v>
      </c>
      <c r="M249" s="50">
        <f>Overview!AS248</f>
        <v>0</v>
      </c>
      <c r="N249" s="41" t="e">
        <f t="shared" si="17"/>
        <v>#DIV/0!</v>
      </c>
      <c r="O249" s="50">
        <f>Overview!AV248</f>
        <v>0</v>
      </c>
      <c r="P249" s="41" t="e">
        <f t="shared" si="18"/>
        <v>#DIV/0!</v>
      </c>
      <c r="Q249" s="50">
        <f>Overview!AY248</f>
        <v>0</v>
      </c>
      <c r="R249" s="41" t="e">
        <f t="shared" si="19"/>
        <v>#DIV/0!</v>
      </c>
      <c r="S249" s="50">
        <f>Overview!AB248</f>
        <v>0</v>
      </c>
      <c r="T249" s="41" t="e">
        <f t="shared" si="20"/>
        <v>#DIV/0!</v>
      </c>
      <c r="U249" s="50">
        <f t="shared" si="21"/>
        <v>0</v>
      </c>
      <c r="V249" s="41" t="e">
        <f t="shared" si="22"/>
        <v>#DIV/0!</v>
      </c>
    </row>
    <row r="250" spans="3:22" x14ac:dyDescent="0.2">
      <c r="C250" s="50">
        <f>Overview!C249</f>
        <v>0</v>
      </c>
      <c r="D250" s="41" t="e">
        <f t="shared" si="12"/>
        <v>#DIV/0!</v>
      </c>
      <c r="E250" s="50">
        <f>Overview!AH249</f>
        <v>0</v>
      </c>
      <c r="F250" s="41" t="e">
        <f t="shared" si="13"/>
        <v>#DIV/0!</v>
      </c>
      <c r="G250" s="50">
        <f>Overview!AJ249</f>
        <v>0</v>
      </c>
      <c r="H250" s="41" t="e">
        <f t="shared" si="14"/>
        <v>#DIV/0!</v>
      </c>
      <c r="I250" s="50">
        <f>Overview!AM249</f>
        <v>0</v>
      </c>
      <c r="J250" s="41" t="e">
        <f t="shared" si="15"/>
        <v>#DIV/0!</v>
      </c>
      <c r="K250" s="18">
        <f>Overview!AP249</f>
        <v>0</v>
      </c>
      <c r="L250" s="41" t="e">
        <f t="shared" si="16"/>
        <v>#DIV/0!</v>
      </c>
      <c r="M250" s="50">
        <f>Overview!AS249</f>
        <v>0</v>
      </c>
      <c r="N250" s="41" t="e">
        <f t="shared" si="17"/>
        <v>#DIV/0!</v>
      </c>
      <c r="O250" s="50">
        <f>Overview!AV249</f>
        <v>0</v>
      </c>
      <c r="P250" s="41" t="e">
        <f t="shared" si="18"/>
        <v>#DIV/0!</v>
      </c>
      <c r="Q250" s="50">
        <f>Overview!AY249</f>
        <v>0</v>
      </c>
      <c r="R250" s="41" t="e">
        <f t="shared" si="19"/>
        <v>#DIV/0!</v>
      </c>
      <c r="S250" s="50">
        <f>Overview!AB249</f>
        <v>0</v>
      </c>
      <c r="T250" s="41" t="e">
        <f t="shared" si="20"/>
        <v>#DIV/0!</v>
      </c>
      <c r="U250" s="50">
        <f t="shared" si="21"/>
        <v>0</v>
      </c>
      <c r="V250" s="41" t="e">
        <f t="shared" si="22"/>
        <v>#DIV/0!</v>
      </c>
    </row>
    <row r="251" spans="3:22" x14ac:dyDescent="0.2">
      <c r="C251" s="50">
        <f>Overview!C250</f>
        <v>0</v>
      </c>
      <c r="D251" s="41" t="e">
        <f t="shared" si="12"/>
        <v>#DIV/0!</v>
      </c>
      <c r="E251" s="50">
        <f>Overview!AH250</f>
        <v>0</v>
      </c>
      <c r="F251" s="41" t="e">
        <f t="shared" si="13"/>
        <v>#DIV/0!</v>
      </c>
      <c r="G251" s="50">
        <f>Overview!AJ250</f>
        <v>0</v>
      </c>
      <c r="H251" s="41" t="e">
        <f t="shared" si="14"/>
        <v>#DIV/0!</v>
      </c>
      <c r="I251" s="50">
        <f>Overview!AM250</f>
        <v>0</v>
      </c>
      <c r="J251" s="41" t="e">
        <f t="shared" si="15"/>
        <v>#DIV/0!</v>
      </c>
      <c r="K251" s="18">
        <f>Overview!AP250</f>
        <v>0</v>
      </c>
      <c r="L251" s="41" t="e">
        <f t="shared" si="16"/>
        <v>#DIV/0!</v>
      </c>
      <c r="M251" s="50">
        <f>Overview!AS250</f>
        <v>0</v>
      </c>
      <c r="N251" s="41" t="e">
        <f t="shared" si="17"/>
        <v>#DIV/0!</v>
      </c>
      <c r="O251" s="50">
        <f>Overview!AV250</f>
        <v>0</v>
      </c>
      <c r="P251" s="41" t="e">
        <f t="shared" si="18"/>
        <v>#DIV/0!</v>
      </c>
      <c r="Q251" s="50">
        <f>Overview!AY250</f>
        <v>0</v>
      </c>
      <c r="R251" s="41" t="e">
        <f t="shared" si="19"/>
        <v>#DIV/0!</v>
      </c>
      <c r="S251" s="50">
        <f>Overview!AB250</f>
        <v>0</v>
      </c>
      <c r="T251" s="41" t="e">
        <f t="shared" si="20"/>
        <v>#DIV/0!</v>
      </c>
      <c r="U251" s="50">
        <f t="shared" si="21"/>
        <v>0</v>
      </c>
      <c r="V251" s="41" t="e">
        <f t="shared" si="22"/>
        <v>#DIV/0!</v>
      </c>
    </row>
    <row r="252" spans="3:22" x14ac:dyDescent="0.2">
      <c r="C252" s="50">
        <f>Overview!C251</f>
        <v>0</v>
      </c>
      <c r="D252" s="41" t="e">
        <f t="shared" si="12"/>
        <v>#DIV/0!</v>
      </c>
      <c r="E252" s="50">
        <f>Overview!AH251</f>
        <v>0</v>
      </c>
      <c r="F252" s="41" t="e">
        <f t="shared" si="13"/>
        <v>#DIV/0!</v>
      </c>
      <c r="G252" s="50">
        <f>Overview!AJ251</f>
        <v>0</v>
      </c>
      <c r="H252" s="41" t="e">
        <f t="shared" si="14"/>
        <v>#DIV/0!</v>
      </c>
      <c r="I252" s="50">
        <f>Overview!AM251</f>
        <v>0</v>
      </c>
      <c r="J252" s="41" t="e">
        <f t="shared" si="15"/>
        <v>#DIV/0!</v>
      </c>
      <c r="K252" s="18">
        <f>Overview!AP251</f>
        <v>0</v>
      </c>
      <c r="L252" s="41" t="e">
        <f t="shared" si="16"/>
        <v>#DIV/0!</v>
      </c>
      <c r="M252" s="50">
        <f>Overview!AS251</f>
        <v>0</v>
      </c>
      <c r="N252" s="41" t="e">
        <f t="shared" si="17"/>
        <v>#DIV/0!</v>
      </c>
      <c r="O252" s="50">
        <f>Overview!AV251</f>
        <v>0</v>
      </c>
      <c r="P252" s="41" t="e">
        <f t="shared" si="18"/>
        <v>#DIV/0!</v>
      </c>
      <c r="Q252" s="50">
        <f>Overview!AY251</f>
        <v>0</v>
      </c>
      <c r="R252" s="41" t="e">
        <f t="shared" si="19"/>
        <v>#DIV/0!</v>
      </c>
      <c r="S252" s="50">
        <f>Overview!AB251</f>
        <v>0</v>
      </c>
      <c r="T252" s="41" t="e">
        <f t="shared" si="20"/>
        <v>#DIV/0!</v>
      </c>
      <c r="U252" s="50">
        <f t="shared" si="21"/>
        <v>0</v>
      </c>
      <c r="V252" s="41" t="e">
        <f t="shared" si="22"/>
        <v>#DIV/0!</v>
      </c>
    </row>
    <row r="253" spans="3:22" x14ac:dyDescent="0.2">
      <c r="C253" s="50">
        <f>Overview!C252</f>
        <v>0</v>
      </c>
      <c r="D253" s="41" t="e">
        <f t="shared" si="12"/>
        <v>#DIV/0!</v>
      </c>
      <c r="E253" s="50">
        <f>Overview!AH252</f>
        <v>0</v>
      </c>
      <c r="F253" s="41" t="e">
        <f t="shared" si="13"/>
        <v>#DIV/0!</v>
      </c>
      <c r="G253" s="50">
        <f>Overview!AJ252</f>
        <v>0</v>
      </c>
      <c r="H253" s="41" t="e">
        <f t="shared" si="14"/>
        <v>#DIV/0!</v>
      </c>
      <c r="I253" s="50">
        <f>Overview!AM252</f>
        <v>0</v>
      </c>
      <c r="J253" s="41" t="e">
        <f t="shared" si="15"/>
        <v>#DIV/0!</v>
      </c>
      <c r="K253" s="18">
        <f>Overview!AP252</f>
        <v>0</v>
      </c>
      <c r="L253" s="41" t="e">
        <f t="shared" si="16"/>
        <v>#DIV/0!</v>
      </c>
      <c r="M253" s="50">
        <f>Overview!AS252</f>
        <v>0</v>
      </c>
      <c r="N253" s="41" t="e">
        <f t="shared" si="17"/>
        <v>#DIV/0!</v>
      </c>
      <c r="O253" s="50">
        <f>Overview!AV252</f>
        <v>0</v>
      </c>
      <c r="P253" s="41" t="e">
        <f t="shared" si="18"/>
        <v>#DIV/0!</v>
      </c>
      <c r="Q253" s="50">
        <f>Overview!AY252</f>
        <v>0</v>
      </c>
      <c r="R253" s="41" t="e">
        <f t="shared" si="19"/>
        <v>#DIV/0!</v>
      </c>
      <c r="S253" s="50">
        <f>Overview!AB252</f>
        <v>0</v>
      </c>
      <c r="T253" s="41" t="e">
        <f t="shared" si="20"/>
        <v>#DIV/0!</v>
      </c>
      <c r="U253" s="50">
        <f t="shared" si="21"/>
        <v>0</v>
      </c>
      <c r="V253" s="41" t="e">
        <f t="shared" si="22"/>
        <v>#DIV/0!</v>
      </c>
    </row>
    <row r="254" spans="3:22" x14ac:dyDescent="0.2">
      <c r="C254" s="50">
        <f>Overview!C253</f>
        <v>0</v>
      </c>
      <c r="D254" s="41" t="e">
        <f t="shared" si="12"/>
        <v>#DIV/0!</v>
      </c>
      <c r="E254" s="50">
        <f>Overview!AH253</f>
        <v>0</v>
      </c>
      <c r="F254" s="41" t="e">
        <f t="shared" si="13"/>
        <v>#DIV/0!</v>
      </c>
      <c r="G254" s="50">
        <f>Overview!AJ253</f>
        <v>0</v>
      </c>
      <c r="H254" s="41" t="e">
        <f t="shared" si="14"/>
        <v>#DIV/0!</v>
      </c>
      <c r="I254" s="50">
        <f>Overview!AM253</f>
        <v>0</v>
      </c>
      <c r="J254" s="41" t="e">
        <f t="shared" si="15"/>
        <v>#DIV/0!</v>
      </c>
      <c r="K254" s="18">
        <f>Overview!AP253</f>
        <v>0</v>
      </c>
      <c r="L254" s="41" t="e">
        <f t="shared" si="16"/>
        <v>#DIV/0!</v>
      </c>
      <c r="M254" s="50">
        <f>Overview!AS253</f>
        <v>0</v>
      </c>
      <c r="N254" s="41" t="e">
        <f t="shared" si="17"/>
        <v>#DIV/0!</v>
      </c>
      <c r="O254" s="50">
        <f>Overview!AV253</f>
        <v>0</v>
      </c>
      <c r="P254" s="41" t="e">
        <f t="shared" si="18"/>
        <v>#DIV/0!</v>
      </c>
      <c r="Q254" s="50">
        <f>Overview!AY253</f>
        <v>0</v>
      </c>
      <c r="R254" s="41" t="e">
        <f t="shared" si="19"/>
        <v>#DIV/0!</v>
      </c>
      <c r="S254" s="50">
        <f>Overview!AB253</f>
        <v>0</v>
      </c>
      <c r="T254" s="41" t="e">
        <f t="shared" si="20"/>
        <v>#DIV/0!</v>
      </c>
      <c r="U254" s="50">
        <f t="shared" si="21"/>
        <v>0</v>
      </c>
      <c r="V254" s="41" t="e">
        <f t="shared" si="22"/>
        <v>#DIV/0!</v>
      </c>
    </row>
    <row r="255" spans="3:22" x14ac:dyDescent="0.2">
      <c r="C255" s="50">
        <f>Overview!C254</f>
        <v>0</v>
      </c>
      <c r="D255" s="41" t="e">
        <f t="shared" si="12"/>
        <v>#DIV/0!</v>
      </c>
      <c r="E255" s="50">
        <f>Overview!AH254</f>
        <v>0</v>
      </c>
      <c r="F255" s="41" t="e">
        <f t="shared" si="13"/>
        <v>#DIV/0!</v>
      </c>
      <c r="G255" s="50">
        <f>Overview!AJ254</f>
        <v>0</v>
      </c>
      <c r="H255" s="41" t="e">
        <f t="shared" si="14"/>
        <v>#DIV/0!</v>
      </c>
      <c r="I255" s="50">
        <f>Overview!AM254</f>
        <v>0</v>
      </c>
      <c r="J255" s="41" t="e">
        <f t="shared" si="15"/>
        <v>#DIV/0!</v>
      </c>
      <c r="K255" s="18">
        <f>Overview!AP254</f>
        <v>0</v>
      </c>
      <c r="L255" s="41" t="e">
        <f t="shared" si="16"/>
        <v>#DIV/0!</v>
      </c>
      <c r="M255" s="50">
        <f>Overview!AS254</f>
        <v>0</v>
      </c>
      <c r="N255" s="41" t="e">
        <f t="shared" si="17"/>
        <v>#DIV/0!</v>
      </c>
      <c r="O255" s="50">
        <f>Overview!AV254</f>
        <v>0</v>
      </c>
      <c r="P255" s="41" t="e">
        <f t="shared" si="18"/>
        <v>#DIV/0!</v>
      </c>
      <c r="Q255" s="50">
        <f>Overview!AY254</f>
        <v>0</v>
      </c>
      <c r="R255" s="41" t="e">
        <f t="shared" si="19"/>
        <v>#DIV/0!</v>
      </c>
      <c r="S255" s="50">
        <f>Overview!AB254</f>
        <v>0</v>
      </c>
      <c r="T255" s="41" t="e">
        <f t="shared" si="20"/>
        <v>#DIV/0!</v>
      </c>
      <c r="U255" s="50">
        <f t="shared" si="21"/>
        <v>0</v>
      </c>
      <c r="V255" s="41" t="e">
        <f t="shared" si="22"/>
        <v>#DIV/0!</v>
      </c>
    </row>
    <row r="256" spans="3:22" x14ac:dyDescent="0.2">
      <c r="C256" s="50">
        <f>Overview!C255</f>
        <v>0</v>
      </c>
      <c r="D256" s="41" t="e">
        <f t="shared" si="12"/>
        <v>#DIV/0!</v>
      </c>
      <c r="E256" s="50">
        <f>Overview!AH255</f>
        <v>0</v>
      </c>
      <c r="F256" s="41" t="e">
        <f t="shared" si="13"/>
        <v>#DIV/0!</v>
      </c>
      <c r="G256" s="50">
        <f>Overview!AJ255</f>
        <v>0</v>
      </c>
      <c r="H256" s="41" t="e">
        <f t="shared" si="14"/>
        <v>#DIV/0!</v>
      </c>
      <c r="I256" s="50">
        <f>Overview!AM255</f>
        <v>0</v>
      </c>
      <c r="J256" s="41" t="e">
        <f t="shared" si="15"/>
        <v>#DIV/0!</v>
      </c>
      <c r="K256" s="18">
        <f>Overview!AP255</f>
        <v>0</v>
      </c>
      <c r="L256" s="41" t="e">
        <f t="shared" si="16"/>
        <v>#DIV/0!</v>
      </c>
      <c r="M256" s="50">
        <f>Overview!AS255</f>
        <v>0</v>
      </c>
      <c r="N256" s="41" t="e">
        <f t="shared" si="17"/>
        <v>#DIV/0!</v>
      </c>
      <c r="O256" s="50">
        <f>Overview!AV255</f>
        <v>0</v>
      </c>
      <c r="P256" s="41" t="e">
        <f t="shared" si="18"/>
        <v>#DIV/0!</v>
      </c>
      <c r="Q256" s="50">
        <f>Overview!AY255</f>
        <v>0</v>
      </c>
      <c r="R256" s="41" t="e">
        <f t="shared" si="19"/>
        <v>#DIV/0!</v>
      </c>
      <c r="S256" s="50">
        <f>Overview!AB255</f>
        <v>0</v>
      </c>
      <c r="T256" s="41" t="e">
        <f t="shared" si="20"/>
        <v>#DIV/0!</v>
      </c>
      <c r="U256" s="50">
        <f t="shared" si="21"/>
        <v>0</v>
      </c>
      <c r="V256" s="41" t="e">
        <f t="shared" si="22"/>
        <v>#DIV/0!</v>
      </c>
    </row>
    <row r="257" spans="3:22" x14ac:dyDescent="0.2">
      <c r="C257" s="50">
        <f>Overview!C256</f>
        <v>0</v>
      </c>
      <c r="D257" s="41" t="e">
        <f t="shared" si="12"/>
        <v>#DIV/0!</v>
      </c>
      <c r="E257" s="50">
        <f>Overview!AH256</f>
        <v>0</v>
      </c>
      <c r="F257" s="41" t="e">
        <f t="shared" si="13"/>
        <v>#DIV/0!</v>
      </c>
      <c r="G257" s="50">
        <f>Overview!AJ256</f>
        <v>0</v>
      </c>
      <c r="H257" s="41" t="e">
        <f t="shared" si="14"/>
        <v>#DIV/0!</v>
      </c>
      <c r="I257" s="50">
        <f>Overview!AM256</f>
        <v>0</v>
      </c>
      <c r="J257" s="41" t="e">
        <f t="shared" si="15"/>
        <v>#DIV/0!</v>
      </c>
      <c r="K257" s="18">
        <f>Overview!AP256</f>
        <v>0</v>
      </c>
      <c r="L257" s="41" t="e">
        <f t="shared" si="16"/>
        <v>#DIV/0!</v>
      </c>
      <c r="M257" s="50">
        <f>Overview!AS256</f>
        <v>0</v>
      </c>
      <c r="N257" s="41" t="e">
        <f t="shared" si="17"/>
        <v>#DIV/0!</v>
      </c>
      <c r="O257" s="50">
        <f>Overview!AV256</f>
        <v>0</v>
      </c>
      <c r="P257" s="41" t="e">
        <f t="shared" si="18"/>
        <v>#DIV/0!</v>
      </c>
      <c r="Q257" s="50">
        <f>Overview!AY256</f>
        <v>0</v>
      </c>
      <c r="R257" s="41" t="e">
        <f t="shared" si="19"/>
        <v>#DIV/0!</v>
      </c>
      <c r="S257" s="50">
        <f>Overview!AB256</f>
        <v>0</v>
      </c>
      <c r="T257" s="41" t="e">
        <f t="shared" si="20"/>
        <v>#DIV/0!</v>
      </c>
      <c r="U257" s="50">
        <f t="shared" si="21"/>
        <v>0</v>
      </c>
      <c r="V257" s="41" t="e">
        <f t="shared" si="22"/>
        <v>#DIV/0!</v>
      </c>
    </row>
    <row r="258" spans="3:22" x14ac:dyDescent="0.2">
      <c r="C258" s="50">
        <f>Overview!C257</f>
        <v>0</v>
      </c>
      <c r="D258" s="41" t="e">
        <f t="shared" si="12"/>
        <v>#DIV/0!</v>
      </c>
      <c r="E258" s="50">
        <f>Overview!AH257</f>
        <v>0</v>
      </c>
      <c r="F258" s="41" t="e">
        <f t="shared" si="13"/>
        <v>#DIV/0!</v>
      </c>
      <c r="G258" s="50">
        <f>Overview!AJ257</f>
        <v>0</v>
      </c>
      <c r="H258" s="41" t="e">
        <f t="shared" si="14"/>
        <v>#DIV/0!</v>
      </c>
      <c r="I258" s="50">
        <f>Overview!AM257</f>
        <v>0</v>
      </c>
      <c r="J258" s="41" t="e">
        <f t="shared" si="15"/>
        <v>#DIV/0!</v>
      </c>
      <c r="K258" s="18">
        <f>Overview!AP257</f>
        <v>0</v>
      </c>
      <c r="L258" s="41" t="e">
        <f t="shared" si="16"/>
        <v>#DIV/0!</v>
      </c>
      <c r="M258" s="50">
        <f>Overview!AS257</f>
        <v>0</v>
      </c>
      <c r="N258" s="41" t="e">
        <f t="shared" si="17"/>
        <v>#DIV/0!</v>
      </c>
      <c r="O258" s="50">
        <f>Overview!AV257</f>
        <v>0</v>
      </c>
      <c r="P258" s="41" t="e">
        <f t="shared" si="18"/>
        <v>#DIV/0!</v>
      </c>
      <c r="Q258" s="50">
        <f>Overview!AY257</f>
        <v>0</v>
      </c>
      <c r="R258" s="41" t="e">
        <f t="shared" si="19"/>
        <v>#DIV/0!</v>
      </c>
      <c r="S258" s="50">
        <f>Overview!AB257</f>
        <v>0</v>
      </c>
      <c r="T258" s="41" t="e">
        <f t="shared" si="20"/>
        <v>#DIV/0!</v>
      </c>
      <c r="U258" s="50">
        <f t="shared" si="21"/>
        <v>0</v>
      </c>
      <c r="V258" s="41" t="e">
        <f t="shared" si="22"/>
        <v>#DIV/0!</v>
      </c>
    </row>
    <row r="259" spans="3:22" x14ac:dyDescent="0.2">
      <c r="C259" s="50">
        <f>Overview!C258</f>
        <v>0</v>
      </c>
      <c r="D259" s="41" t="e">
        <f t="shared" si="12"/>
        <v>#DIV/0!</v>
      </c>
      <c r="E259" s="50">
        <f>Overview!AH258</f>
        <v>0</v>
      </c>
      <c r="F259" s="41" t="e">
        <f t="shared" si="13"/>
        <v>#DIV/0!</v>
      </c>
      <c r="G259" s="50">
        <f>Overview!AJ258</f>
        <v>0</v>
      </c>
      <c r="H259" s="41" t="e">
        <f t="shared" si="14"/>
        <v>#DIV/0!</v>
      </c>
      <c r="I259" s="50">
        <f>Overview!AM258</f>
        <v>0</v>
      </c>
      <c r="J259" s="41" t="e">
        <f t="shared" si="15"/>
        <v>#DIV/0!</v>
      </c>
      <c r="K259" s="18">
        <f>Overview!AP258</f>
        <v>0</v>
      </c>
      <c r="L259" s="41" t="e">
        <f t="shared" si="16"/>
        <v>#DIV/0!</v>
      </c>
      <c r="M259" s="50">
        <f>Overview!AS258</f>
        <v>0</v>
      </c>
      <c r="N259" s="41" t="e">
        <f t="shared" si="17"/>
        <v>#DIV/0!</v>
      </c>
      <c r="O259" s="50">
        <f>Overview!AV258</f>
        <v>0</v>
      </c>
      <c r="P259" s="41" t="e">
        <f t="shared" si="18"/>
        <v>#DIV/0!</v>
      </c>
      <c r="Q259" s="50">
        <f>Overview!AY258</f>
        <v>0</v>
      </c>
      <c r="R259" s="41" t="e">
        <f t="shared" si="19"/>
        <v>#DIV/0!</v>
      </c>
      <c r="S259" s="50">
        <f>Overview!AB258</f>
        <v>0</v>
      </c>
      <c r="T259" s="41" t="e">
        <f t="shared" si="20"/>
        <v>#DIV/0!</v>
      </c>
      <c r="U259" s="50">
        <f t="shared" si="21"/>
        <v>0</v>
      </c>
      <c r="V259" s="41" t="e">
        <f t="shared" si="22"/>
        <v>#DIV/0!</v>
      </c>
    </row>
    <row r="260" spans="3:22" x14ac:dyDescent="0.2">
      <c r="C260" s="50">
        <f>Overview!C259</f>
        <v>0</v>
      </c>
      <c r="D260" s="41" t="e">
        <f t="shared" si="12"/>
        <v>#DIV/0!</v>
      </c>
      <c r="E260" s="50">
        <f>Overview!AH259</f>
        <v>0</v>
      </c>
      <c r="F260" s="41" t="e">
        <f t="shared" si="13"/>
        <v>#DIV/0!</v>
      </c>
      <c r="G260" s="50">
        <f>Overview!AJ259</f>
        <v>0</v>
      </c>
      <c r="H260" s="41" t="e">
        <f t="shared" si="14"/>
        <v>#DIV/0!</v>
      </c>
      <c r="I260" s="50">
        <f>Overview!AM259</f>
        <v>0</v>
      </c>
      <c r="J260" s="41" t="e">
        <f t="shared" si="15"/>
        <v>#DIV/0!</v>
      </c>
      <c r="K260" s="18">
        <f>Overview!AP259</f>
        <v>0</v>
      </c>
      <c r="L260" s="41" t="e">
        <f t="shared" si="16"/>
        <v>#DIV/0!</v>
      </c>
      <c r="M260" s="50">
        <f>Overview!AS259</f>
        <v>0</v>
      </c>
      <c r="N260" s="41" t="e">
        <f t="shared" si="17"/>
        <v>#DIV/0!</v>
      </c>
      <c r="O260" s="50">
        <f>Overview!AV259</f>
        <v>0</v>
      </c>
      <c r="P260" s="41" t="e">
        <f t="shared" si="18"/>
        <v>#DIV/0!</v>
      </c>
      <c r="Q260" s="50">
        <f>Overview!AY259</f>
        <v>0</v>
      </c>
      <c r="R260" s="41" t="e">
        <f t="shared" si="19"/>
        <v>#DIV/0!</v>
      </c>
      <c r="S260" s="50">
        <f>Overview!AB259</f>
        <v>0</v>
      </c>
      <c r="T260" s="41" t="e">
        <f t="shared" si="20"/>
        <v>#DIV/0!</v>
      </c>
      <c r="U260" s="50">
        <f t="shared" si="21"/>
        <v>0</v>
      </c>
      <c r="V260" s="41" t="e">
        <f t="shared" si="22"/>
        <v>#DIV/0!</v>
      </c>
    </row>
    <row r="261" spans="3:22" x14ac:dyDescent="0.2">
      <c r="C261" s="50">
        <f>Overview!C260</f>
        <v>0</v>
      </c>
      <c r="D261" s="41" t="e">
        <f t="shared" si="12"/>
        <v>#DIV/0!</v>
      </c>
      <c r="E261" s="50">
        <f>Overview!AH260</f>
        <v>0</v>
      </c>
      <c r="F261" s="41" t="e">
        <f t="shared" si="13"/>
        <v>#DIV/0!</v>
      </c>
      <c r="G261" s="50">
        <f>Overview!AJ260</f>
        <v>0</v>
      </c>
      <c r="H261" s="41" t="e">
        <f t="shared" si="14"/>
        <v>#DIV/0!</v>
      </c>
      <c r="I261" s="50">
        <f>Overview!AM260</f>
        <v>0</v>
      </c>
      <c r="J261" s="41" t="e">
        <f t="shared" si="15"/>
        <v>#DIV/0!</v>
      </c>
      <c r="K261" s="18">
        <f>Overview!AP260</f>
        <v>0</v>
      </c>
      <c r="L261" s="41" t="e">
        <f t="shared" si="16"/>
        <v>#DIV/0!</v>
      </c>
      <c r="M261" s="50">
        <f>Overview!AS260</f>
        <v>0</v>
      </c>
      <c r="N261" s="41" t="e">
        <f t="shared" si="17"/>
        <v>#DIV/0!</v>
      </c>
      <c r="O261" s="50">
        <f>Overview!AV260</f>
        <v>0</v>
      </c>
      <c r="P261" s="41" t="e">
        <f t="shared" si="18"/>
        <v>#DIV/0!</v>
      </c>
      <c r="Q261" s="50">
        <f>Overview!AY260</f>
        <v>0</v>
      </c>
      <c r="R261" s="41" t="e">
        <f t="shared" si="19"/>
        <v>#DIV/0!</v>
      </c>
      <c r="S261" s="50">
        <f>Overview!AB260</f>
        <v>0</v>
      </c>
      <c r="T261" s="41" t="e">
        <f t="shared" si="20"/>
        <v>#DIV/0!</v>
      </c>
      <c r="U261" s="50">
        <f t="shared" si="21"/>
        <v>0</v>
      </c>
      <c r="V261" s="41" t="e">
        <f t="shared" si="22"/>
        <v>#DIV/0!</v>
      </c>
    </row>
    <row r="262" spans="3:22" x14ac:dyDescent="0.2">
      <c r="C262" s="50">
        <f>Overview!C261</f>
        <v>0</v>
      </c>
      <c r="D262" s="41" t="e">
        <f t="shared" si="12"/>
        <v>#DIV/0!</v>
      </c>
      <c r="E262" s="50">
        <f>Overview!AH261</f>
        <v>0</v>
      </c>
      <c r="F262" s="41" t="e">
        <f t="shared" si="13"/>
        <v>#DIV/0!</v>
      </c>
      <c r="G262" s="50">
        <f>Overview!AJ261</f>
        <v>0</v>
      </c>
      <c r="H262" s="41" t="e">
        <f t="shared" si="14"/>
        <v>#DIV/0!</v>
      </c>
      <c r="I262" s="50">
        <f>Overview!AM261</f>
        <v>0</v>
      </c>
      <c r="J262" s="41" t="e">
        <f t="shared" si="15"/>
        <v>#DIV/0!</v>
      </c>
      <c r="K262" s="18">
        <f>Overview!AP261</f>
        <v>0</v>
      </c>
      <c r="L262" s="41" t="e">
        <f t="shared" si="16"/>
        <v>#DIV/0!</v>
      </c>
      <c r="M262" s="50">
        <f>Overview!AS261</f>
        <v>0</v>
      </c>
      <c r="N262" s="41" t="e">
        <f t="shared" si="17"/>
        <v>#DIV/0!</v>
      </c>
      <c r="O262" s="50">
        <f>Overview!AV261</f>
        <v>0</v>
      </c>
      <c r="P262" s="41" t="e">
        <f t="shared" si="18"/>
        <v>#DIV/0!</v>
      </c>
      <c r="Q262" s="50">
        <f>Overview!AY261</f>
        <v>0</v>
      </c>
      <c r="R262" s="41" t="e">
        <f t="shared" si="19"/>
        <v>#DIV/0!</v>
      </c>
      <c r="S262" s="50">
        <f>Overview!AB261</f>
        <v>0</v>
      </c>
      <c r="T262" s="41" t="e">
        <f t="shared" si="20"/>
        <v>#DIV/0!</v>
      </c>
      <c r="U262" s="50">
        <f t="shared" si="21"/>
        <v>0</v>
      </c>
      <c r="V262" s="41" t="e">
        <f t="shared" si="22"/>
        <v>#DIV/0!</v>
      </c>
    </row>
    <row r="263" spans="3:22" x14ac:dyDescent="0.2">
      <c r="C263" s="50">
        <f>Overview!C262</f>
        <v>0</v>
      </c>
      <c r="D263" s="41" t="e">
        <f t="shared" si="12"/>
        <v>#DIV/0!</v>
      </c>
      <c r="E263" s="50">
        <f>Overview!AH262</f>
        <v>0</v>
      </c>
      <c r="F263" s="41" t="e">
        <f t="shared" si="13"/>
        <v>#DIV/0!</v>
      </c>
      <c r="G263" s="50">
        <f>Overview!AJ262</f>
        <v>0</v>
      </c>
      <c r="H263" s="41" t="e">
        <f t="shared" si="14"/>
        <v>#DIV/0!</v>
      </c>
      <c r="I263" s="50">
        <f>Overview!AM262</f>
        <v>0</v>
      </c>
      <c r="J263" s="41" t="e">
        <f t="shared" si="15"/>
        <v>#DIV/0!</v>
      </c>
      <c r="K263" s="18">
        <f>Overview!AP262</f>
        <v>0</v>
      </c>
      <c r="L263" s="41" t="e">
        <f t="shared" si="16"/>
        <v>#DIV/0!</v>
      </c>
      <c r="M263" s="50">
        <f>Overview!AS262</f>
        <v>0</v>
      </c>
      <c r="N263" s="41" t="e">
        <f t="shared" si="17"/>
        <v>#DIV/0!</v>
      </c>
      <c r="O263" s="50">
        <f>Overview!AV262</f>
        <v>0</v>
      </c>
      <c r="P263" s="41" t="e">
        <f t="shared" si="18"/>
        <v>#DIV/0!</v>
      </c>
      <c r="Q263" s="50">
        <f>Overview!AY262</f>
        <v>0</v>
      </c>
      <c r="R263" s="41" t="e">
        <f t="shared" si="19"/>
        <v>#DIV/0!</v>
      </c>
      <c r="S263" s="50">
        <f>Overview!AB262</f>
        <v>0</v>
      </c>
      <c r="T263" s="41" t="e">
        <f t="shared" si="20"/>
        <v>#DIV/0!</v>
      </c>
      <c r="U263" s="50">
        <f t="shared" si="21"/>
        <v>0</v>
      </c>
      <c r="V263" s="41" t="e">
        <f t="shared" si="22"/>
        <v>#DIV/0!</v>
      </c>
    </row>
    <row r="264" spans="3:22" x14ac:dyDescent="0.2">
      <c r="C264" s="50">
        <f>Overview!C263</f>
        <v>0</v>
      </c>
      <c r="D264" s="41" t="e">
        <f t="shared" si="12"/>
        <v>#DIV/0!</v>
      </c>
      <c r="E264" s="50">
        <f>Overview!AH263</f>
        <v>0</v>
      </c>
      <c r="F264" s="41" t="e">
        <f t="shared" si="13"/>
        <v>#DIV/0!</v>
      </c>
      <c r="G264" s="50">
        <f>Overview!AJ263</f>
        <v>0</v>
      </c>
      <c r="H264" s="41" t="e">
        <f t="shared" si="14"/>
        <v>#DIV/0!</v>
      </c>
      <c r="I264" s="50">
        <f>Overview!AM263</f>
        <v>0</v>
      </c>
      <c r="J264" s="41" t="e">
        <f t="shared" si="15"/>
        <v>#DIV/0!</v>
      </c>
      <c r="K264" s="18">
        <f>Overview!AP263</f>
        <v>0</v>
      </c>
      <c r="L264" s="41" t="e">
        <f t="shared" si="16"/>
        <v>#DIV/0!</v>
      </c>
      <c r="M264" s="50">
        <f>Overview!AS263</f>
        <v>0</v>
      </c>
      <c r="N264" s="41" t="e">
        <f t="shared" si="17"/>
        <v>#DIV/0!</v>
      </c>
      <c r="O264" s="50">
        <f>Overview!AV263</f>
        <v>0</v>
      </c>
      <c r="P264" s="41" t="e">
        <f t="shared" si="18"/>
        <v>#DIV/0!</v>
      </c>
      <c r="Q264" s="50">
        <f>Overview!AY263</f>
        <v>0</v>
      </c>
      <c r="R264" s="41" t="e">
        <f t="shared" si="19"/>
        <v>#DIV/0!</v>
      </c>
      <c r="S264" s="50">
        <f>Overview!AB263</f>
        <v>0</v>
      </c>
      <c r="T264" s="41" t="e">
        <f t="shared" si="20"/>
        <v>#DIV/0!</v>
      </c>
      <c r="U264" s="50">
        <f t="shared" si="21"/>
        <v>0</v>
      </c>
      <c r="V264" s="41" t="e">
        <f t="shared" si="22"/>
        <v>#DIV/0!</v>
      </c>
    </row>
    <row r="265" spans="3:22" x14ac:dyDescent="0.2">
      <c r="C265" s="50">
        <f>Overview!C264</f>
        <v>0</v>
      </c>
      <c r="D265" s="41" t="e">
        <f t="shared" si="12"/>
        <v>#DIV/0!</v>
      </c>
      <c r="E265" s="50">
        <f>Overview!AH264</f>
        <v>0</v>
      </c>
      <c r="F265" s="41" t="e">
        <f t="shared" si="13"/>
        <v>#DIV/0!</v>
      </c>
      <c r="G265" s="50">
        <f>Overview!AJ264</f>
        <v>0</v>
      </c>
      <c r="H265" s="41" t="e">
        <f t="shared" si="14"/>
        <v>#DIV/0!</v>
      </c>
      <c r="I265" s="50">
        <f>Overview!AM264</f>
        <v>0</v>
      </c>
      <c r="J265" s="41" t="e">
        <f t="shared" si="15"/>
        <v>#DIV/0!</v>
      </c>
      <c r="K265" s="18">
        <f>Overview!AP264</f>
        <v>0</v>
      </c>
      <c r="L265" s="41" t="e">
        <f t="shared" si="16"/>
        <v>#DIV/0!</v>
      </c>
      <c r="M265" s="50">
        <f>Overview!AS264</f>
        <v>0</v>
      </c>
      <c r="N265" s="41" t="e">
        <f t="shared" si="17"/>
        <v>#DIV/0!</v>
      </c>
      <c r="O265" s="50">
        <f>Overview!AV264</f>
        <v>0</v>
      </c>
      <c r="P265" s="41" t="e">
        <f t="shared" si="18"/>
        <v>#DIV/0!</v>
      </c>
      <c r="Q265" s="50">
        <f>Overview!AY264</f>
        <v>0</v>
      </c>
      <c r="R265" s="41" t="e">
        <f t="shared" si="19"/>
        <v>#DIV/0!</v>
      </c>
      <c r="S265" s="50">
        <f>Overview!AB264</f>
        <v>0</v>
      </c>
      <c r="T265" s="41" t="e">
        <f t="shared" si="20"/>
        <v>#DIV/0!</v>
      </c>
      <c r="U265" s="50">
        <f t="shared" si="21"/>
        <v>0</v>
      </c>
      <c r="V265" s="41" t="e">
        <f t="shared" si="22"/>
        <v>#DIV/0!</v>
      </c>
    </row>
    <row r="266" spans="3:22" x14ac:dyDescent="0.2">
      <c r="C266" s="50">
        <f>Overview!C265</f>
        <v>0</v>
      </c>
      <c r="D266" s="41" t="e">
        <f t="shared" si="12"/>
        <v>#DIV/0!</v>
      </c>
      <c r="E266" s="50">
        <f>Overview!AH265</f>
        <v>0</v>
      </c>
      <c r="F266" s="41" t="e">
        <f t="shared" si="13"/>
        <v>#DIV/0!</v>
      </c>
      <c r="G266" s="50">
        <f>Overview!AJ265</f>
        <v>0</v>
      </c>
      <c r="H266" s="41" t="e">
        <f t="shared" si="14"/>
        <v>#DIV/0!</v>
      </c>
      <c r="I266" s="50">
        <f>Overview!AM265</f>
        <v>0</v>
      </c>
      <c r="J266" s="41" t="e">
        <f t="shared" si="15"/>
        <v>#DIV/0!</v>
      </c>
      <c r="K266" s="18">
        <f>Overview!AP265</f>
        <v>0</v>
      </c>
      <c r="L266" s="41" t="e">
        <f t="shared" si="16"/>
        <v>#DIV/0!</v>
      </c>
      <c r="M266" s="50">
        <f>Overview!AS265</f>
        <v>0</v>
      </c>
      <c r="N266" s="41" t="e">
        <f t="shared" si="17"/>
        <v>#DIV/0!</v>
      </c>
      <c r="O266" s="50">
        <f>Overview!AV265</f>
        <v>0</v>
      </c>
      <c r="P266" s="41" t="e">
        <f t="shared" si="18"/>
        <v>#DIV/0!</v>
      </c>
      <c r="Q266" s="50">
        <f>Overview!AY265</f>
        <v>0</v>
      </c>
      <c r="R266" s="41" t="e">
        <f t="shared" si="19"/>
        <v>#DIV/0!</v>
      </c>
      <c r="S266" s="50">
        <f>Overview!AB265</f>
        <v>0</v>
      </c>
      <c r="T266" s="41" t="e">
        <f t="shared" si="20"/>
        <v>#DIV/0!</v>
      </c>
      <c r="U266" s="50">
        <f t="shared" si="21"/>
        <v>0</v>
      </c>
      <c r="V266" s="41" t="e">
        <f t="shared" si="22"/>
        <v>#DIV/0!</v>
      </c>
    </row>
    <row r="267" spans="3:22" x14ac:dyDescent="0.2">
      <c r="C267" s="50">
        <f>Overview!C266</f>
        <v>0</v>
      </c>
      <c r="D267" s="41" t="e">
        <f t="shared" si="12"/>
        <v>#DIV/0!</v>
      </c>
      <c r="E267" s="50">
        <f>Overview!AH266</f>
        <v>0</v>
      </c>
      <c r="F267" s="41" t="e">
        <f t="shared" si="13"/>
        <v>#DIV/0!</v>
      </c>
      <c r="G267" s="50">
        <f>Overview!AJ266</f>
        <v>0</v>
      </c>
      <c r="H267" s="41" t="e">
        <f t="shared" si="14"/>
        <v>#DIV/0!</v>
      </c>
      <c r="I267" s="50">
        <f>Overview!AM266</f>
        <v>0</v>
      </c>
      <c r="J267" s="41" t="e">
        <f t="shared" si="15"/>
        <v>#DIV/0!</v>
      </c>
      <c r="K267" s="18">
        <f>Overview!AP266</f>
        <v>0</v>
      </c>
      <c r="L267" s="41" t="e">
        <f t="shared" si="16"/>
        <v>#DIV/0!</v>
      </c>
      <c r="M267" s="50">
        <f>Overview!AS266</f>
        <v>0</v>
      </c>
      <c r="N267" s="41" t="e">
        <f t="shared" si="17"/>
        <v>#DIV/0!</v>
      </c>
      <c r="O267" s="50">
        <f>Overview!AV266</f>
        <v>0</v>
      </c>
      <c r="P267" s="41" t="e">
        <f t="shared" si="18"/>
        <v>#DIV/0!</v>
      </c>
      <c r="Q267" s="50">
        <f>Overview!AY266</f>
        <v>0</v>
      </c>
      <c r="R267" s="41" t="e">
        <f t="shared" si="19"/>
        <v>#DIV/0!</v>
      </c>
      <c r="S267" s="50">
        <f>Overview!AB266</f>
        <v>0</v>
      </c>
      <c r="T267" s="41" t="e">
        <f t="shared" si="20"/>
        <v>#DIV/0!</v>
      </c>
      <c r="U267" s="50">
        <f t="shared" si="21"/>
        <v>0</v>
      </c>
      <c r="V267" s="41" t="e">
        <f t="shared" si="22"/>
        <v>#DIV/0!</v>
      </c>
    </row>
    <row r="268" spans="3:22" x14ac:dyDescent="0.2">
      <c r="C268" s="50">
        <f>Overview!C267</f>
        <v>0</v>
      </c>
      <c r="D268" s="41" t="e">
        <f t="shared" si="12"/>
        <v>#DIV/0!</v>
      </c>
      <c r="E268" s="50">
        <f>Overview!AH267</f>
        <v>0</v>
      </c>
      <c r="F268" s="41" t="e">
        <f t="shared" si="13"/>
        <v>#DIV/0!</v>
      </c>
      <c r="G268" s="50">
        <f>Overview!AJ267</f>
        <v>0</v>
      </c>
      <c r="H268" s="41" t="e">
        <f t="shared" si="14"/>
        <v>#DIV/0!</v>
      </c>
      <c r="I268" s="50">
        <f>Overview!AM267</f>
        <v>0</v>
      </c>
      <c r="J268" s="41" t="e">
        <f t="shared" si="15"/>
        <v>#DIV/0!</v>
      </c>
      <c r="K268" s="18">
        <f>Overview!AP267</f>
        <v>0</v>
      </c>
      <c r="L268" s="41" t="e">
        <f t="shared" si="16"/>
        <v>#DIV/0!</v>
      </c>
      <c r="M268" s="50">
        <f>Overview!AS267</f>
        <v>0</v>
      </c>
      <c r="N268" s="41" t="e">
        <f t="shared" si="17"/>
        <v>#DIV/0!</v>
      </c>
      <c r="O268" s="50">
        <f>Overview!AV267</f>
        <v>0</v>
      </c>
      <c r="P268" s="41" t="e">
        <f t="shared" si="18"/>
        <v>#DIV/0!</v>
      </c>
      <c r="Q268" s="50">
        <f>Overview!AY267</f>
        <v>0</v>
      </c>
      <c r="R268" s="41" t="e">
        <f t="shared" si="19"/>
        <v>#DIV/0!</v>
      </c>
      <c r="S268" s="50">
        <f>Overview!AB267</f>
        <v>0</v>
      </c>
      <c r="T268" s="41" t="e">
        <f t="shared" si="20"/>
        <v>#DIV/0!</v>
      </c>
      <c r="U268" s="50">
        <f t="shared" si="21"/>
        <v>0</v>
      </c>
      <c r="V268" s="41" t="e">
        <f t="shared" si="22"/>
        <v>#DIV/0!</v>
      </c>
    </row>
    <row r="269" spans="3:22" x14ac:dyDescent="0.2">
      <c r="C269" s="50">
        <f>Overview!C268</f>
        <v>0</v>
      </c>
      <c r="D269" s="41" t="e">
        <f t="shared" ref="D269:D300" si="23">F269+H269+J269+L269+N269+P269+R269+T269</f>
        <v>#DIV/0!</v>
      </c>
      <c r="E269" s="50">
        <f>Overview!AH268</f>
        <v>0</v>
      </c>
      <c r="F269" s="41" t="e">
        <f t="shared" ref="F269:F300" si="24">E269/C269</f>
        <v>#DIV/0!</v>
      </c>
      <c r="G269" s="50">
        <f>Overview!AJ268</f>
        <v>0</v>
      </c>
      <c r="H269" s="41" t="e">
        <f t="shared" ref="H269:H300" si="25">G269/C269</f>
        <v>#DIV/0!</v>
      </c>
      <c r="I269" s="50">
        <f>Overview!AM268</f>
        <v>0</v>
      </c>
      <c r="J269" s="41" t="e">
        <f t="shared" ref="J269:J300" si="26">I269/C269</f>
        <v>#DIV/0!</v>
      </c>
      <c r="K269" s="18">
        <f>Overview!AP268</f>
        <v>0</v>
      </c>
      <c r="L269" s="41" t="e">
        <f t="shared" ref="L269:L300" si="27">K269/C269</f>
        <v>#DIV/0!</v>
      </c>
      <c r="M269" s="50">
        <f>Overview!AS268</f>
        <v>0</v>
      </c>
      <c r="N269" s="41" t="e">
        <f t="shared" ref="N269:N300" si="28">M269/C269</f>
        <v>#DIV/0!</v>
      </c>
      <c r="O269" s="50">
        <f>Overview!AV268</f>
        <v>0</v>
      </c>
      <c r="P269" s="41" t="e">
        <f t="shared" ref="P269:P300" si="29">O269/C269</f>
        <v>#DIV/0!</v>
      </c>
      <c r="Q269" s="50">
        <f>Overview!AY268</f>
        <v>0</v>
      </c>
      <c r="R269" s="41" t="e">
        <f t="shared" ref="R269:R300" si="30">Q269/C269</f>
        <v>#DIV/0!</v>
      </c>
      <c r="S269" s="50">
        <f>Overview!AB268</f>
        <v>0</v>
      </c>
      <c r="T269" s="41" t="e">
        <f t="shared" ref="T269:T300" si="31">S269/C269</f>
        <v>#DIV/0!</v>
      </c>
      <c r="U269" s="50">
        <f t="shared" ref="U269:U300" si="32">C269-E269</f>
        <v>0</v>
      </c>
      <c r="V269" s="41" t="e">
        <f t="shared" ref="V269:V300" si="33">U269/$C269</f>
        <v>#DIV/0!</v>
      </c>
    </row>
    <row r="270" spans="3:22" x14ac:dyDescent="0.2">
      <c r="C270" s="50">
        <f>Overview!C269</f>
        <v>0</v>
      </c>
      <c r="D270" s="41" t="e">
        <f t="shared" si="23"/>
        <v>#DIV/0!</v>
      </c>
      <c r="E270" s="50">
        <f>Overview!AH269</f>
        <v>0</v>
      </c>
      <c r="F270" s="41" t="e">
        <f t="shared" si="24"/>
        <v>#DIV/0!</v>
      </c>
      <c r="G270" s="50">
        <f>Overview!AJ269</f>
        <v>0</v>
      </c>
      <c r="H270" s="41" t="e">
        <f t="shared" si="25"/>
        <v>#DIV/0!</v>
      </c>
      <c r="I270" s="50">
        <f>Overview!AM269</f>
        <v>0</v>
      </c>
      <c r="J270" s="41" t="e">
        <f t="shared" si="26"/>
        <v>#DIV/0!</v>
      </c>
      <c r="K270" s="18">
        <f>Overview!AP269</f>
        <v>0</v>
      </c>
      <c r="L270" s="41" t="e">
        <f t="shared" si="27"/>
        <v>#DIV/0!</v>
      </c>
      <c r="M270" s="50">
        <f>Overview!AS269</f>
        <v>0</v>
      </c>
      <c r="N270" s="41" t="e">
        <f t="shared" si="28"/>
        <v>#DIV/0!</v>
      </c>
      <c r="O270" s="50">
        <f>Overview!AV269</f>
        <v>0</v>
      </c>
      <c r="P270" s="41" t="e">
        <f t="shared" si="29"/>
        <v>#DIV/0!</v>
      </c>
      <c r="Q270" s="50">
        <f>Overview!AY269</f>
        <v>0</v>
      </c>
      <c r="R270" s="41" t="e">
        <f t="shared" si="30"/>
        <v>#DIV/0!</v>
      </c>
      <c r="S270" s="50">
        <f>Overview!AB269</f>
        <v>0</v>
      </c>
      <c r="T270" s="41" t="e">
        <f t="shared" si="31"/>
        <v>#DIV/0!</v>
      </c>
      <c r="U270" s="50">
        <f t="shared" si="32"/>
        <v>0</v>
      </c>
      <c r="V270" s="41" t="e">
        <f t="shared" si="33"/>
        <v>#DIV/0!</v>
      </c>
    </row>
    <row r="271" spans="3:22" x14ac:dyDescent="0.2">
      <c r="C271" s="50">
        <f>Overview!C270</f>
        <v>0</v>
      </c>
      <c r="D271" s="41" t="e">
        <f t="shared" si="23"/>
        <v>#DIV/0!</v>
      </c>
      <c r="E271" s="50">
        <f>Overview!AH270</f>
        <v>0</v>
      </c>
      <c r="F271" s="41" t="e">
        <f t="shared" si="24"/>
        <v>#DIV/0!</v>
      </c>
      <c r="G271" s="50">
        <f>Overview!AJ270</f>
        <v>0</v>
      </c>
      <c r="H271" s="41" t="e">
        <f t="shared" si="25"/>
        <v>#DIV/0!</v>
      </c>
      <c r="I271" s="50">
        <f>Overview!AM270</f>
        <v>0</v>
      </c>
      <c r="J271" s="41" t="e">
        <f t="shared" si="26"/>
        <v>#DIV/0!</v>
      </c>
      <c r="K271" s="18">
        <f>Overview!AP270</f>
        <v>0</v>
      </c>
      <c r="L271" s="41" t="e">
        <f t="shared" si="27"/>
        <v>#DIV/0!</v>
      </c>
      <c r="M271" s="50">
        <f>Overview!AS270</f>
        <v>0</v>
      </c>
      <c r="N271" s="41" t="e">
        <f t="shared" si="28"/>
        <v>#DIV/0!</v>
      </c>
      <c r="O271" s="50">
        <f>Overview!AV270</f>
        <v>0</v>
      </c>
      <c r="P271" s="41" t="e">
        <f t="shared" si="29"/>
        <v>#DIV/0!</v>
      </c>
      <c r="Q271" s="50">
        <f>Overview!AY270</f>
        <v>0</v>
      </c>
      <c r="R271" s="41" t="e">
        <f t="shared" si="30"/>
        <v>#DIV/0!</v>
      </c>
      <c r="S271" s="50">
        <f>Overview!AB270</f>
        <v>0</v>
      </c>
      <c r="T271" s="41" t="e">
        <f t="shared" si="31"/>
        <v>#DIV/0!</v>
      </c>
      <c r="U271" s="50">
        <f t="shared" si="32"/>
        <v>0</v>
      </c>
      <c r="V271" s="41" t="e">
        <f t="shared" si="33"/>
        <v>#DIV/0!</v>
      </c>
    </row>
    <row r="272" spans="3:22" x14ac:dyDescent="0.2">
      <c r="C272" s="50">
        <f>Overview!C271</f>
        <v>0</v>
      </c>
      <c r="D272" s="41" t="e">
        <f t="shared" si="23"/>
        <v>#DIV/0!</v>
      </c>
      <c r="E272" s="50">
        <f>Overview!AH271</f>
        <v>0</v>
      </c>
      <c r="F272" s="41" t="e">
        <f t="shared" si="24"/>
        <v>#DIV/0!</v>
      </c>
      <c r="G272" s="50">
        <f>Overview!AJ271</f>
        <v>0</v>
      </c>
      <c r="H272" s="41" t="e">
        <f t="shared" si="25"/>
        <v>#DIV/0!</v>
      </c>
      <c r="I272" s="50">
        <f>Overview!AM271</f>
        <v>0</v>
      </c>
      <c r="J272" s="41" t="e">
        <f t="shared" si="26"/>
        <v>#DIV/0!</v>
      </c>
      <c r="K272" s="18">
        <f>Overview!AP271</f>
        <v>0</v>
      </c>
      <c r="L272" s="41" t="e">
        <f t="shared" si="27"/>
        <v>#DIV/0!</v>
      </c>
      <c r="M272" s="50">
        <f>Overview!AS271</f>
        <v>0</v>
      </c>
      <c r="N272" s="41" t="e">
        <f t="shared" si="28"/>
        <v>#DIV/0!</v>
      </c>
      <c r="O272" s="50">
        <f>Overview!AV271</f>
        <v>0</v>
      </c>
      <c r="P272" s="41" t="e">
        <f t="shared" si="29"/>
        <v>#DIV/0!</v>
      </c>
      <c r="Q272" s="50">
        <f>Overview!AY271</f>
        <v>0</v>
      </c>
      <c r="R272" s="41" t="e">
        <f t="shared" si="30"/>
        <v>#DIV/0!</v>
      </c>
      <c r="S272" s="50">
        <f>Overview!AB271</f>
        <v>0</v>
      </c>
      <c r="T272" s="41" t="e">
        <f t="shared" si="31"/>
        <v>#DIV/0!</v>
      </c>
      <c r="U272" s="50">
        <f t="shared" si="32"/>
        <v>0</v>
      </c>
      <c r="V272" s="41" t="e">
        <f t="shared" si="33"/>
        <v>#DIV/0!</v>
      </c>
    </row>
    <row r="273" spans="3:22" x14ac:dyDescent="0.2">
      <c r="C273" s="50">
        <f>Overview!C272</f>
        <v>0</v>
      </c>
      <c r="D273" s="41" t="e">
        <f t="shared" si="23"/>
        <v>#DIV/0!</v>
      </c>
      <c r="E273" s="50">
        <f>Overview!AH272</f>
        <v>0</v>
      </c>
      <c r="F273" s="41" t="e">
        <f t="shared" si="24"/>
        <v>#DIV/0!</v>
      </c>
      <c r="G273" s="50">
        <f>Overview!AJ272</f>
        <v>0</v>
      </c>
      <c r="H273" s="41" t="e">
        <f t="shared" si="25"/>
        <v>#DIV/0!</v>
      </c>
      <c r="I273" s="50">
        <f>Overview!AM272</f>
        <v>0</v>
      </c>
      <c r="J273" s="41" t="e">
        <f t="shared" si="26"/>
        <v>#DIV/0!</v>
      </c>
      <c r="K273" s="18">
        <f>Overview!AP272</f>
        <v>0</v>
      </c>
      <c r="L273" s="41" t="e">
        <f t="shared" si="27"/>
        <v>#DIV/0!</v>
      </c>
      <c r="M273" s="50">
        <f>Overview!AS272</f>
        <v>0</v>
      </c>
      <c r="N273" s="41" t="e">
        <f t="shared" si="28"/>
        <v>#DIV/0!</v>
      </c>
      <c r="O273" s="50">
        <f>Overview!AV272</f>
        <v>0</v>
      </c>
      <c r="P273" s="41" t="e">
        <f t="shared" si="29"/>
        <v>#DIV/0!</v>
      </c>
      <c r="Q273" s="50">
        <f>Overview!AY272</f>
        <v>0</v>
      </c>
      <c r="R273" s="41" t="e">
        <f t="shared" si="30"/>
        <v>#DIV/0!</v>
      </c>
      <c r="S273" s="50">
        <f>Overview!AB272</f>
        <v>0</v>
      </c>
      <c r="T273" s="41" t="e">
        <f t="shared" si="31"/>
        <v>#DIV/0!</v>
      </c>
      <c r="U273" s="50">
        <f t="shared" si="32"/>
        <v>0</v>
      </c>
      <c r="V273" s="41" t="e">
        <f t="shared" si="33"/>
        <v>#DIV/0!</v>
      </c>
    </row>
    <row r="274" spans="3:22" x14ac:dyDescent="0.2">
      <c r="C274" s="50">
        <f>Overview!C273</f>
        <v>0</v>
      </c>
      <c r="D274" s="41" t="e">
        <f t="shared" si="23"/>
        <v>#DIV/0!</v>
      </c>
      <c r="E274" s="50">
        <f>Overview!AH273</f>
        <v>0</v>
      </c>
      <c r="F274" s="41" t="e">
        <f t="shared" si="24"/>
        <v>#DIV/0!</v>
      </c>
      <c r="G274" s="50">
        <f>Overview!AJ273</f>
        <v>0</v>
      </c>
      <c r="H274" s="41" t="e">
        <f t="shared" si="25"/>
        <v>#DIV/0!</v>
      </c>
      <c r="I274" s="50">
        <f>Overview!AM273</f>
        <v>0</v>
      </c>
      <c r="J274" s="41" t="e">
        <f t="shared" si="26"/>
        <v>#DIV/0!</v>
      </c>
      <c r="K274" s="18">
        <f>Overview!AP273</f>
        <v>0</v>
      </c>
      <c r="L274" s="41" t="e">
        <f t="shared" si="27"/>
        <v>#DIV/0!</v>
      </c>
      <c r="M274" s="50">
        <f>Overview!AS273</f>
        <v>0</v>
      </c>
      <c r="N274" s="41" t="e">
        <f t="shared" si="28"/>
        <v>#DIV/0!</v>
      </c>
      <c r="O274" s="50">
        <f>Overview!AV273</f>
        <v>0</v>
      </c>
      <c r="P274" s="41" t="e">
        <f t="shared" si="29"/>
        <v>#DIV/0!</v>
      </c>
      <c r="Q274" s="50">
        <f>Overview!AY273</f>
        <v>0</v>
      </c>
      <c r="R274" s="41" t="e">
        <f t="shared" si="30"/>
        <v>#DIV/0!</v>
      </c>
      <c r="S274" s="50">
        <f>Overview!AB273</f>
        <v>0</v>
      </c>
      <c r="T274" s="41" t="e">
        <f t="shared" si="31"/>
        <v>#DIV/0!</v>
      </c>
      <c r="U274" s="50">
        <f t="shared" si="32"/>
        <v>0</v>
      </c>
      <c r="V274" s="41" t="e">
        <f t="shared" si="33"/>
        <v>#DIV/0!</v>
      </c>
    </row>
    <row r="275" spans="3:22" x14ac:dyDescent="0.2">
      <c r="C275" s="50">
        <f>Overview!C274</f>
        <v>0</v>
      </c>
      <c r="D275" s="41" t="e">
        <f t="shared" si="23"/>
        <v>#DIV/0!</v>
      </c>
      <c r="E275" s="50">
        <f>Overview!AH274</f>
        <v>0</v>
      </c>
      <c r="F275" s="41" t="e">
        <f t="shared" si="24"/>
        <v>#DIV/0!</v>
      </c>
      <c r="G275" s="50">
        <f>Overview!AJ274</f>
        <v>0</v>
      </c>
      <c r="H275" s="41" t="e">
        <f t="shared" si="25"/>
        <v>#DIV/0!</v>
      </c>
      <c r="I275" s="50">
        <f>Overview!AM274</f>
        <v>0</v>
      </c>
      <c r="J275" s="41" t="e">
        <f t="shared" si="26"/>
        <v>#DIV/0!</v>
      </c>
      <c r="K275" s="18">
        <f>Overview!AP274</f>
        <v>0</v>
      </c>
      <c r="L275" s="41" t="e">
        <f t="shared" si="27"/>
        <v>#DIV/0!</v>
      </c>
      <c r="M275" s="50">
        <f>Overview!AS274</f>
        <v>0</v>
      </c>
      <c r="N275" s="41" t="e">
        <f t="shared" si="28"/>
        <v>#DIV/0!</v>
      </c>
      <c r="O275" s="50">
        <f>Overview!AV274</f>
        <v>0</v>
      </c>
      <c r="P275" s="41" t="e">
        <f t="shared" si="29"/>
        <v>#DIV/0!</v>
      </c>
      <c r="Q275" s="50">
        <f>Overview!AY274</f>
        <v>0</v>
      </c>
      <c r="R275" s="41" t="e">
        <f t="shared" si="30"/>
        <v>#DIV/0!</v>
      </c>
      <c r="S275" s="50">
        <f>Overview!AB274</f>
        <v>0</v>
      </c>
      <c r="T275" s="41" t="e">
        <f t="shared" si="31"/>
        <v>#DIV/0!</v>
      </c>
      <c r="U275" s="50">
        <f t="shared" si="32"/>
        <v>0</v>
      </c>
      <c r="V275" s="41" t="e">
        <f t="shared" si="33"/>
        <v>#DIV/0!</v>
      </c>
    </row>
    <row r="276" spans="3:22" x14ac:dyDescent="0.2">
      <c r="C276" s="50">
        <f>Overview!C275</f>
        <v>0</v>
      </c>
      <c r="D276" s="41" t="e">
        <f t="shared" si="23"/>
        <v>#DIV/0!</v>
      </c>
      <c r="E276" s="50">
        <f>Overview!AH275</f>
        <v>0</v>
      </c>
      <c r="F276" s="41" t="e">
        <f t="shared" si="24"/>
        <v>#DIV/0!</v>
      </c>
      <c r="G276" s="50">
        <f>Overview!AJ275</f>
        <v>0</v>
      </c>
      <c r="H276" s="41" t="e">
        <f t="shared" si="25"/>
        <v>#DIV/0!</v>
      </c>
      <c r="I276" s="50">
        <f>Overview!AM275</f>
        <v>0</v>
      </c>
      <c r="J276" s="41" t="e">
        <f t="shared" si="26"/>
        <v>#DIV/0!</v>
      </c>
      <c r="K276" s="18">
        <f>Overview!AP275</f>
        <v>0</v>
      </c>
      <c r="L276" s="41" t="e">
        <f t="shared" si="27"/>
        <v>#DIV/0!</v>
      </c>
      <c r="M276" s="50">
        <f>Overview!AS275</f>
        <v>0</v>
      </c>
      <c r="N276" s="41" t="e">
        <f t="shared" si="28"/>
        <v>#DIV/0!</v>
      </c>
      <c r="O276" s="50">
        <f>Overview!AV275</f>
        <v>0</v>
      </c>
      <c r="P276" s="41" t="e">
        <f t="shared" si="29"/>
        <v>#DIV/0!</v>
      </c>
      <c r="Q276" s="50">
        <f>Overview!AY275</f>
        <v>0</v>
      </c>
      <c r="R276" s="41" t="e">
        <f t="shared" si="30"/>
        <v>#DIV/0!</v>
      </c>
      <c r="S276" s="50">
        <f>Overview!AB275</f>
        <v>0</v>
      </c>
      <c r="T276" s="41" t="e">
        <f t="shared" si="31"/>
        <v>#DIV/0!</v>
      </c>
      <c r="U276" s="50">
        <f t="shared" si="32"/>
        <v>0</v>
      </c>
      <c r="V276" s="41" t="e">
        <f t="shared" si="33"/>
        <v>#DIV/0!</v>
      </c>
    </row>
    <row r="277" spans="3:22" x14ac:dyDescent="0.2">
      <c r="C277" s="50">
        <f>Overview!C276</f>
        <v>0</v>
      </c>
      <c r="D277" s="41" t="e">
        <f t="shared" si="23"/>
        <v>#DIV/0!</v>
      </c>
      <c r="E277" s="50">
        <f>Overview!AH276</f>
        <v>0</v>
      </c>
      <c r="F277" s="41" t="e">
        <f t="shared" si="24"/>
        <v>#DIV/0!</v>
      </c>
      <c r="G277" s="50">
        <f>Overview!AJ276</f>
        <v>0</v>
      </c>
      <c r="H277" s="41" t="e">
        <f t="shared" si="25"/>
        <v>#DIV/0!</v>
      </c>
      <c r="I277" s="50">
        <f>Overview!AM276</f>
        <v>0</v>
      </c>
      <c r="J277" s="41" t="e">
        <f t="shared" si="26"/>
        <v>#DIV/0!</v>
      </c>
      <c r="K277" s="18">
        <f>Overview!AP276</f>
        <v>0</v>
      </c>
      <c r="L277" s="41" t="e">
        <f t="shared" si="27"/>
        <v>#DIV/0!</v>
      </c>
      <c r="M277" s="50">
        <f>Overview!AS276</f>
        <v>0</v>
      </c>
      <c r="N277" s="41" t="e">
        <f t="shared" si="28"/>
        <v>#DIV/0!</v>
      </c>
      <c r="O277" s="50">
        <f>Overview!AV276</f>
        <v>0</v>
      </c>
      <c r="P277" s="41" t="e">
        <f t="shared" si="29"/>
        <v>#DIV/0!</v>
      </c>
      <c r="Q277" s="50">
        <f>Overview!AY276</f>
        <v>0</v>
      </c>
      <c r="R277" s="41" t="e">
        <f t="shared" si="30"/>
        <v>#DIV/0!</v>
      </c>
      <c r="S277" s="50">
        <f>Overview!AB276</f>
        <v>0</v>
      </c>
      <c r="T277" s="41" t="e">
        <f t="shared" si="31"/>
        <v>#DIV/0!</v>
      </c>
      <c r="U277" s="50">
        <f t="shared" si="32"/>
        <v>0</v>
      </c>
      <c r="V277" s="41" t="e">
        <f t="shared" si="33"/>
        <v>#DIV/0!</v>
      </c>
    </row>
    <row r="278" spans="3:22" x14ac:dyDescent="0.2">
      <c r="C278" s="50">
        <f>Overview!C277</f>
        <v>0</v>
      </c>
      <c r="D278" s="41" t="e">
        <f t="shared" si="23"/>
        <v>#DIV/0!</v>
      </c>
      <c r="E278" s="50">
        <f>Overview!AH277</f>
        <v>0</v>
      </c>
      <c r="F278" s="41" t="e">
        <f t="shared" si="24"/>
        <v>#DIV/0!</v>
      </c>
      <c r="G278" s="50">
        <f>Overview!AJ277</f>
        <v>0</v>
      </c>
      <c r="H278" s="41" t="e">
        <f t="shared" si="25"/>
        <v>#DIV/0!</v>
      </c>
      <c r="I278" s="50">
        <f>Overview!AM277</f>
        <v>0</v>
      </c>
      <c r="J278" s="41" t="e">
        <f t="shared" si="26"/>
        <v>#DIV/0!</v>
      </c>
      <c r="K278" s="18">
        <f>Overview!AP277</f>
        <v>0</v>
      </c>
      <c r="L278" s="41" t="e">
        <f t="shared" si="27"/>
        <v>#DIV/0!</v>
      </c>
      <c r="M278" s="50">
        <f>Overview!AS277</f>
        <v>0</v>
      </c>
      <c r="N278" s="41" t="e">
        <f t="shared" si="28"/>
        <v>#DIV/0!</v>
      </c>
      <c r="O278" s="50">
        <f>Overview!AV277</f>
        <v>0</v>
      </c>
      <c r="P278" s="41" t="e">
        <f t="shared" si="29"/>
        <v>#DIV/0!</v>
      </c>
      <c r="Q278" s="50">
        <f>Overview!AY277</f>
        <v>0</v>
      </c>
      <c r="R278" s="41" t="e">
        <f t="shared" si="30"/>
        <v>#DIV/0!</v>
      </c>
      <c r="S278" s="50">
        <f>Overview!AB277</f>
        <v>0</v>
      </c>
      <c r="T278" s="41" t="e">
        <f t="shared" si="31"/>
        <v>#DIV/0!</v>
      </c>
      <c r="U278" s="50">
        <f t="shared" si="32"/>
        <v>0</v>
      </c>
      <c r="V278" s="41" t="e">
        <f t="shared" si="33"/>
        <v>#DIV/0!</v>
      </c>
    </row>
    <row r="279" spans="3:22" x14ac:dyDescent="0.2">
      <c r="C279" s="50">
        <f>Overview!C278</f>
        <v>0</v>
      </c>
      <c r="D279" s="41" t="e">
        <f t="shared" si="23"/>
        <v>#DIV/0!</v>
      </c>
      <c r="E279" s="50">
        <f>Overview!AH278</f>
        <v>0</v>
      </c>
      <c r="F279" s="41" t="e">
        <f t="shared" si="24"/>
        <v>#DIV/0!</v>
      </c>
      <c r="G279" s="50">
        <f>Overview!AJ278</f>
        <v>0</v>
      </c>
      <c r="H279" s="41" t="e">
        <f t="shared" si="25"/>
        <v>#DIV/0!</v>
      </c>
      <c r="I279" s="50">
        <f>Overview!AM278</f>
        <v>0</v>
      </c>
      <c r="J279" s="41" t="e">
        <f t="shared" si="26"/>
        <v>#DIV/0!</v>
      </c>
      <c r="K279" s="18">
        <f>Overview!AP278</f>
        <v>0</v>
      </c>
      <c r="L279" s="41" t="e">
        <f t="shared" si="27"/>
        <v>#DIV/0!</v>
      </c>
      <c r="M279" s="50">
        <f>Overview!AS278</f>
        <v>0</v>
      </c>
      <c r="N279" s="41" t="e">
        <f t="shared" si="28"/>
        <v>#DIV/0!</v>
      </c>
      <c r="O279" s="50">
        <f>Overview!AV278</f>
        <v>0</v>
      </c>
      <c r="P279" s="41" t="e">
        <f t="shared" si="29"/>
        <v>#DIV/0!</v>
      </c>
      <c r="Q279" s="50">
        <f>Overview!AY278</f>
        <v>0</v>
      </c>
      <c r="R279" s="41" t="e">
        <f t="shared" si="30"/>
        <v>#DIV/0!</v>
      </c>
      <c r="S279" s="50">
        <f>Overview!AB278</f>
        <v>0</v>
      </c>
      <c r="T279" s="41" t="e">
        <f t="shared" si="31"/>
        <v>#DIV/0!</v>
      </c>
      <c r="U279" s="50">
        <f t="shared" si="32"/>
        <v>0</v>
      </c>
      <c r="V279" s="41" t="e">
        <f t="shared" si="33"/>
        <v>#DIV/0!</v>
      </c>
    </row>
    <row r="280" spans="3:22" x14ac:dyDescent="0.2">
      <c r="C280" s="50">
        <f>Overview!C279</f>
        <v>0</v>
      </c>
      <c r="D280" s="41" t="e">
        <f t="shared" si="23"/>
        <v>#DIV/0!</v>
      </c>
      <c r="E280" s="50">
        <f>Overview!AH279</f>
        <v>0</v>
      </c>
      <c r="F280" s="41" t="e">
        <f t="shared" si="24"/>
        <v>#DIV/0!</v>
      </c>
      <c r="G280" s="50">
        <f>Overview!AJ279</f>
        <v>0</v>
      </c>
      <c r="H280" s="41" t="e">
        <f t="shared" si="25"/>
        <v>#DIV/0!</v>
      </c>
      <c r="I280" s="50">
        <f>Overview!AM279</f>
        <v>0</v>
      </c>
      <c r="J280" s="41" t="e">
        <f t="shared" si="26"/>
        <v>#DIV/0!</v>
      </c>
      <c r="K280" s="18">
        <f>Overview!AP279</f>
        <v>0</v>
      </c>
      <c r="L280" s="41" t="e">
        <f t="shared" si="27"/>
        <v>#DIV/0!</v>
      </c>
      <c r="M280" s="50">
        <f>Overview!AS279</f>
        <v>0</v>
      </c>
      <c r="N280" s="41" t="e">
        <f t="shared" si="28"/>
        <v>#DIV/0!</v>
      </c>
      <c r="O280" s="50">
        <f>Overview!AV279</f>
        <v>0</v>
      </c>
      <c r="P280" s="41" t="e">
        <f t="shared" si="29"/>
        <v>#DIV/0!</v>
      </c>
      <c r="Q280" s="50">
        <f>Overview!AY279</f>
        <v>0</v>
      </c>
      <c r="R280" s="41" t="e">
        <f t="shared" si="30"/>
        <v>#DIV/0!</v>
      </c>
      <c r="S280" s="50">
        <f>Overview!AB279</f>
        <v>0</v>
      </c>
      <c r="T280" s="41" t="e">
        <f t="shared" si="31"/>
        <v>#DIV/0!</v>
      </c>
      <c r="U280" s="50">
        <f t="shared" si="32"/>
        <v>0</v>
      </c>
      <c r="V280" s="41" t="e">
        <f t="shared" si="33"/>
        <v>#DIV/0!</v>
      </c>
    </row>
    <row r="281" spans="3:22" x14ac:dyDescent="0.2">
      <c r="C281" s="50">
        <f>Overview!C280</f>
        <v>0</v>
      </c>
      <c r="D281" s="41" t="e">
        <f t="shared" si="23"/>
        <v>#DIV/0!</v>
      </c>
      <c r="E281" s="50">
        <f>Overview!AH280</f>
        <v>0</v>
      </c>
      <c r="F281" s="41" t="e">
        <f t="shared" si="24"/>
        <v>#DIV/0!</v>
      </c>
      <c r="G281" s="50">
        <f>Overview!AJ280</f>
        <v>0</v>
      </c>
      <c r="H281" s="41" t="e">
        <f t="shared" si="25"/>
        <v>#DIV/0!</v>
      </c>
      <c r="I281" s="50">
        <f>Overview!AM280</f>
        <v>0</v>
      </c>
      <c r="J281" s="41" t="e">
        <f t="shared" si="26"/>
        <v>#DIV/0!</v>
      </c>
      <c r="K281" s="18">
        <f>Overview!AP280</f>
        <v>0</v>
      </c>
      <c r="L281" s="41" t="e">
        <f t="shared" si="27"/>
        <v>#DIV/0!</v>
      </c>
      <c r="M281" s="50">
        <f>Overview!AS280</f>
        <v>0</v>
      </c>
      <c r="N281" s="41" t="e">
        <f t="shared" si="28"/>
        <v>#DIV/0!</v>
      </c>
      <c r="O281" s="50">
        <f>Overview!AV280</f>
        <v>0</v>
      </c>
      <c r="P281" s="41" t="e">
        <f t="shared" si="29"/>
        <v>#DIV/0!</v>
      </c>
      <c r="Q281" s="50">
        <f>Overview!AY280</f>
        <v>0</v>
      </c>
      <c r="R281" s="41" t="e">
        <f t="shared" si="30"/>
        <v>#DIV/0!</v>
      </c>
      <c r="S281" s="50">
        <f>Overview!AB280</f>
        <v>0</v>
      </c>
      <c r="T281" s="41" t="e">
        <f t="shared" si="31"/>
        <v>#DIV/0!</v>
      </c>
      <c r="U281" s="50">
        <f t="shared" si="32"/>
        <v>0</v>
      </c>
      <c r="V281" s="41" t="e">
        <f t="shared" si="33"/>
        <v>#DIV/0!</v>
      </c>
    </row>
    <row r="282" spans="3:22" x14ac:dyDescent="0.2">
      <c r="C282" s="50">
        <f>Overview!C281</f>
        <v>0</v>
      </c>
      <c r="D282" s="41" t="e">
        <f t="shared" si="23"/>
        <v>#DIV/0!</v>
      </c>
      <c r="E282" s="50">
        <f>Overview!AH281</f>
        <v>0</v>
      </c>
      <c r="F282" s="41" t="e">
        <f t="shared" si="24"/>
        <v>#DIV/0!</v>
      </c>
      <c r="G282" s="50">
        <f>Overview!AJ281</f>
        <v>0</v>
      </c>
      <c r="H282" s="41" t="e">
        <f t="shared" si="25"/>
        <v>#DIV/0!</v>
      </c>
      <c r="I282" s="50">
        <f>Overview!AM281</f>
        <v>0</v>
      </c>
      <c r="J282" s="41" t="e">
        <f t="shared" si="26"/>
        <v>#DIV/0!</v>
      </c>
      <c r="K282" s="18">
        <f>Overview!AP281</f>
        <v>0</v>
      </c>
      <c r="L282" s="41" t="e">
        <f t="shared" si="27"/>
        <v>#DIV/0!</v>
      </c>
      <c r="M282" s="50">
        <f>Overview!AS281</f>
        <v>0</v>
      </c>
      <c r="N282" s="41" t="e">
        <f t="shared" si="28"/>
        <v>#DIV/0!</v>
      </c>
      <c r="O282" s="50">
        <f>Overview!AV281</f>
        <v>0</v>
      </c>
      <c r="P282" s="41" t="e">
        <f t="shared" si="29"/>
        <v>#DIV/0!</v>
      </c>
      <c r="Q282" s="50">
        <f>Overview!AY281</f>
        <v>0</v>
      </c>
      <c r="R282" s="41" t="e">
        <f t="shared" si="30"/>
        <v>#DIV/0!</v>
      </c>
      <c r="S282" s="50">
        <f>Overview!AB281</f>
        <v>0</v>
      </c>
      <c r="T282" s="41" t="e">
        <f t="shared" si="31"/>
        <v>#DIV/0!</v>
      </c>
      <c r="U282" s="50">
        <f t="shared" si="32"/>
        <v>0</v>
      </c>
      <c r="V282" s="41" t="e">
        <f t="shared" si="33"/>
        <v>#DIV/0!</v>
      </c>
    </row>
    <row r="283" spans="3:22" x14ac:dyDescent="0.2">
      <c r="C283" s="50">
        <f>Overview!C282</f>
        <v>0</v>
      </c>
      <c r="D283" s="41" t="e">
        <f t="shared" si="23"/>
        <v>#DIV/0!</v>
      </c>
      <c r="E283" s="50">
        <f>Overview!AH282</f>
        <v>0</v>
      </c>
      <c r="F283" s="41" t="e">
        <f t="shared" si="24"/>
        <v>#DIV/0!</v>
      </c>
      <c r="G283" s="50">
        <f>Overview!AJ282</f>
        <v>0</v>
      </c>
      <c r="H283" s="41" t="e">
        <f t="shared" si="25"/>
        <v>#DIV/0!</v>
      </c>
      <c r="I283" s="50">
        <f>Overview!AM282</f>
        <v>0</v>
      </c>
      <c r="J283" s="41" t="e">
        <f t="shared" si="26"/>
        <v>#DIV/0!</v>
      </c>
      <c r="K283" s="18">
        <f>Overview!AP282</f>
        <v>0</v>
      </c>
      <c r="L283" s="41" t="e">
        <f t="shared" si="27"/>
        <v>#DIV/0!</v>
      </c>
      <c r="M283" s="50">
        <f>Overview!AS282</f>
        <v>0</v>
      </c>
      <c r="N283" s="41" t="e">
        <f t="shared" si="28"/>
        <v>#DIV/0!</v>
      </c>
      <c r="O283" s="50">
        <f>Overview!AV282</f>
        <v>0</v>
      </c>
      <c r="P283" s="41" t="e">
        <f t="shared" si="29"/>
        <v>#DIV/0!</v>
      </c>
      <c r="Q283" s="50">
        <f>Overview!AY282</f>
        <v>0</v>
      </c>
      <c r="R283" s="41" t="e">
        <f t="shared" si="30"/>
        <v>#DIV/0!</v>
      </c>
      <c r="S283" s="50">
        <f>Overview!AB282</f>
        <v>0</v>
      </c>
      <c r="T283" s="41" t="e">
        <f t="shared" si="31"/>
        <v>#DIV/0!</v>
      </c>
      <c r="U283" s="50">
        <f t="shared" si="32"/>
        <v>0</v>
      </c>
      <c r="V283" s="41" t="e">
        <f t="shared" si="33"/>
        <v>#DIV/0!</v>
      </c>
    </row>
    <row r="284" spans="3:22" x14ac:dyDescent="0.2">
      <c r="C284" s="50">
        <f>Overview!C283</f>
        <v>0</v>
      </c>
      <c r="D284" s="41" t="e">
        <f t="shared" si="23"/>
        <v>#DIV/0!</v>
      </c>
      <c r="E284" s="50">
        <f>Overview!AH283</f>
        <v>0</v>
      </c>
      <c r="F284" s="41" t="e">
        <f t="shared" si="24"/>
        <v>#DIV/0!</v>
      </c>
      <c r="G284" s="50">
        <f>Overview!AJ283</f>
        <v>0</v>
      </c>
      <c r="H284" s="41" t="e">
        <f t="shared" si="25"/>
        <v>#DIV/0!</v>
      </c>
      <c r="I284" s="50">
        <f>Overview!AM283</f>
        <v>0</v>
      </c>
      <c r="J284" s="41" t="e">
        <f t="shared" si="26"/>
        <v>#DIV/0!</v>
      </c>
      <c r="K284" s="18">
        <f>Overview!AP283</f>
        <v>0</v>
      </c>
      <c r="L284" s="41" t="e">
        <f t="shared" si="27"/>
        <v>#DIV/0!</v>
      </c>
      <c r="M284" s="50">
        <f>Overview!AS283</f>
        <v>0</v>
      </c>
      <c r="N284" s="41" t="e">
        <f t="shared" si="28"/>
        <v>#DIV/0!</v>
      </c>
      <c r="O284" s="50">
        <f>Overview!AV283</f>
        <v>0</v>
      </c>
      <c r="P284" s="41" t="e">
        <f t="shared" si="29"/>
        <v>#DIV/0!</v>
      </c>
      <c r="Q284" s="50">
        <f>Overview!AY283</f>
        <v>0</v>
      </c>
      <c r="R284" s="41" t="e">
        <f t="shared" si="30"/>
        <v>#DIV/0!</v>
      </c>
      <c r="S284" s="50">
        <f>Overview!AB283</f>
        <v>0</v>
      </c>
      <c r="T284" s="41" t="e">
        <f t="shared" si="31"/>
        <v>#DIV/0!</v>
      </c>
      <c r="U284" s="50">
        <f t="shared" si="32"/>
        <v>0</v>
      </c>
      <c r="V284" s="41" t="e">
        <f t="shared" si="33"/>
        <v>#DIV/0!</v>
      </c>
    </row>
    <row r="285" spans="3:22" x14ac:dyDescent="0.2">
      <c r="C285" s="50">
        <f>Overview!C284</f>
        <v>0</v>
      </c>
      <c r="D285" s="41" t="e">
        <f t="shared" si="23"/>
        <v>#DIV/0!</v>
      </c>
      <c r="E285" s="50">
        <f>Overview!AH284</f>
        <v>0</v>
      </c>
      <c r="F285" s="41" t="e">
        <f t="shared" si="24"/>
        <v>#DIV/0!</v>
      </c>
      <c r="G285" s="50">
        <f>Overview!AJ284</f>
        <v>0</v>
      </c>
      <c r="H285" s="41" t="e">
        <f t="shared" si="25"/>
        <v>#DIV/0!</v>
      </c>
      <c r="I285" s="50">
        <f>Overview!AM284</f>
        <v>0</v>
      </c>
      <c r="J285" s="41" t="e">
        <f t="shared" si="26"/>
        <v>#DIV/0!</v>
      </c>
      <c r="K285" s="18">
        <f>Overview!AP284</f>
        <v>0</v>
      </c>
      <c r="L285" s="41" t="e">
        <f t="shared" si="27"/>
        <v>#DIV/0!</v>
      </c>
      <c r="M285" s="50">
        <f>Overview!AS284</f>
        <v>0</v>
      </c>
      <c r="N285" s="41" t="e">
        <f t="shared" si="28"/>
        <v>#DIV/0!</v>
      </c>
      <c r="O285" s="50">
        <f>Overview!AV284</f>
        <v>0</v>
      </c>
      <c r="P285" s="41" t="e">
        <f t="shared" si="29"/>
        <v>#DIV/0!</v>
      </c>
      <c r="Q285" s="50">
        <f>Overview!AY284</f>
        <v>0</v>
      </c>
      <c r="R285" s="41" t="e">
        <f t="shared" si="30"/>
        <v>#DIV/0!</v>
      </c>
      <c r="S285" s="50">
        <f>Overview!AB284</f>
        <v>0</v>
      </c>
      <c r="T285" s="41" t="e">
        <f t="shared" si="31"/>
        <v>#DIV/0!</v>
      </c>
      <c r="U285" s="50">
        <f t="shared" si="32"/>
        <v>0</v>
      </c>
      <c r="V285" s="41" t="e">
        <f t="shared" si="33"/>
        <v>#DIV/0!</v>
      </c>
    </row>
    <row r="286" spans="3:22" x14ac:dyDescent="0.2">
      <c r="C286" s="50">
        <f>Overview!C285</f>
        <v>0</v>
      </c>
      <c r="D286" s="41" t="e">
        <f t="shared" si="23"/>
        <v>#DIV/0!</v>
      </c>
      <c r="E286" s="50">
        <f>Overview!AH285</f>
        <v>0</v>
      </c>
      <c r="F286" s="41" t="e">
        <f t="shared" si="24"/>
        <v>#DIV/0!</v>
      </c>
      <c r="G286" s="50">
        <f>Overview!AJ285</f>
        <v>0</v>
      </c>
      <c r="H286" s="41" t="e">
        <f t="shared" si="25"/>
        <v>#DIV/0!</v>
      </c>
      <c r="I286" s="50">
        <f>Overview!AM285</f>
        <v>0</v>
      </c>
      <c r="J286" s="41" t="e">
        <f t="shared" si="26"/>
        <v>#DIV/0!</v>
      </c>
      <c r="K286" s="18">
        <f>Overview!AP285</f>
        <v>0</v>
      </c>
      <c r="L286" s="41" t="e">
        <f t="shared" si="27"/>
        <v>#DIV/0!</v>
      </c>
      <c r="M286" s="50">
        <f>Overview!AS285</f>
        <v>0</v>
      </c>
      <c r="N286" s="41" t="e">
        <f t="shared" si="28"/>
        <v>#DIV/0!</v>
      </c>
      <c r="O286" s="50">
        <f>Overview!AV285</f>
        <v>0</v>
      </c>
      <c r="P286" s="41" t="e">
        <f t="shared" si="29"/>
        <v>#DIV/0!</v>
      </c>
      <c r="Q286" s="50">
        <f>Overview!AY285</f>
        <v>0</v>
      </c>
      <c r="R286" s="41" t="e">
        <f t="shared" si="30"/>
        <v>#DIV/0!</v>
      </c>
      <c r="S286" s="50">
        <f>Overview!AB285</f>
        <v>0</v>
      </c>
      <c r="T286" s="41" t="e">
        <f t="shared" si="31"/>
        <v>#DIV/0!</v>
      </c>
      <c r="U286" s="50">
        <f t="shared" si="32"/>
        <v>0</v>
      </c>
      <c r="V286" s="41" t="e">
        <f t="shared" si="33"/>
        <v>#DIV/0!</v>
      </c>
    </row>
    <row r="287" spans="3:22" x14ac:dyDescent="0.2">
      <c r="C287" s="50">
        <f>Overview!C286</f>
        <v>0</v>
      </c>
      <c r="D287" s="41" t="e">
        <f t="shared" si="23"/>
        <v>#DIV/0!</v>
      </c>
      <c r="E287" s="50">
        <f>Overview!AH286</f>
        <v>0</v>
      </c>
      <c r="F287" s="41" t="e">
        <f t="shared" si="24"/>
        <v>#DIV/0!</v>
      </c>
      <c r="G287" s="50">
        <f>Overview!AJ286</f>
        <v>0</v>
      </c>
      <c r="H287" s="41" t="e">
        <f t="shared" si="25"/>
        <v>#DIV/0!</v>
      </c>
      <c r="I287" s="50">
        <f>Overview!AM286</f>
        <v>0</v>
      </c>
      <c r="J287" s="41" t="e">
        <f t="shared" si="26"/>
        <v>#DIV/0!</v>
      </c>
      <c r="K287" s="18">
        <f>Overview!AP286</f>
        <v>0</v>
      </c>
      <c r="L287" s="41" t="e">
        <f t="shared" si="27"/>
        <v>#DIV/0!</v>
      </c>
      <c r="M287" s="50">
        <f>Overview!AS286</f>
        <v>0</v>
      </c>
      <c r="N287" s="41" t="e">
        <f t="shared" si="28"/>
        <v>#DIV/0!</v>
      </c>
      <c r="O287" s="50">
        <f>Overview!AV286</f>
        <v>0</v>
      </c>
      <c r="P287" s="41" t="e">
        <f t="shared" si="29"/>
        <v>#DIV/0!</v>
      </c>
      <c r="Q287" s="50">
        <f>Overview!AY286</f>
        <v>0</v>
      </c>
      <c r="R287" s="41" t="e">
        <f t="shared" si="30"/>
        <v>#DIV/0!</v>
      </c>
      <c r="S287" s="50">
        <f>Overview!AB286</f>
        <v>0</v>
      </c>
      <c r="T287" s="41" t="e">
        <f t="shared" si="31"/>
        <v>#DIV/0!</v>
      </c>
      <c r="U287" s="50">
        <f t="shared" si="32"/>
        <v>0</v>
      </c>
      <c r="V287" s="41" t="e">
        <f t="shared" si="33"/>
        <v>#DIV/0!</v>
      </c>
    </row>
    <row r="288" spans="3:22" x14ac:dyDescent="0.2">
      <c r="C288" s="50">
        <f>Overview!C287</f>
        <v>0</v>
      </c>
      <c r="D288" s="41" t="e">
        <f t="shared" si="23"/>
        <v>#DIV/0!</v>
      </c>
      <c r="E288" s="50">
        <f>Overview!AH287</f>
        <v>0</v>
      </c>
      <c r="F288" s="41" t="e">
        <f t="shared" si="24"/>
        <v>#DIV/0!</v>
      </c>
      <c r="G288" s="50">
        <f>Overview!AJ287</f>
        <v>0</v>
      </c>
      <c r="H288" s="41" t="e">
        <f t="shared" si="25"/>
        <v>#DIV/0!</v>
      </c>
      <c r="I288" s="50">
        <f>Overview!AM287</f>
        <v>0</v>
      </c>
      <c r="J288" s="41" t="e">
        <f t="shared" si="26"/>
        <v>#DIV/0!</v>
      </c>
      <c r="K288" s="18">
        <f>Overview!AP287</f>
        <v>0</v>
      </c>
      <c r="L288" s="41" t="e">
        <f t="shared" si="27"/>
        <v>#DIV/0!</v>
      </c>
      <c r="M288" s="50">
        <f>Overview!AS287</f>
        <v>0</v>
      </c>
      <c r="N288" s="41" t="e">
        <f t="shared" si="28"/>
        <v>#DIV/0!</v>
      </c>
      <c r="O288" s="50">
        <f>Overview!AV287</f>
        <v>0</v>
      </c>
      <c r="P288" s="41" t="e">
        <f t="shared" si="29"/>
        <v>#DIV/0!</v>
      </c>
      <c r="Q288" s="50">
        <f>Overview!AY287</f>
        <v>0</v>
      </c>
      <c r="R288" s="41" t="e">
        <f t="shared" si="30"/>
        <v>#DIV/0!</v>
      </c>
      <c r="S288" s="50">
        <f>Overview!AB287</f>
        <v>0</v>
      </c>
      <c r="T288" s="41" t="e">
        <f t="shared" si="31"/>
        <v>#DIV/0!</v>
      </c>
      <c r="U288" s="50">
        <f t="shared" si="32"/>
        <v>0</v>
      </c>
      <c r="V288" s="41" t="e">
        <f t="shared" si="33"/>
        <v>#DIV/0!</v>
      </c>
    </row>
    <row r="289" spans="3:22" x14ac:dyDescent="0.2">
      <c r="C289" s="50">
        <f>Overview!C288</f>
        <v>0</v>
      </c>
      <c r="D289" s="41" t="e">
        <f t="shared" si="23"/>
        <v>#DIV/0!</v>
      </c>
      <c r="E289" s="50">
        <f>Overview!AH288</f>
        <v>0</v>
      </c>
      <c r="F289" s="41" t="e">
        <f t="shared" si="24"/>
        <v>#DIV/0!</v>
      </c>
      <c r="G289" s="50">
        <f>Overview!AJ288</f>
        <v>0</v>
      </c>
      <c r="H289" s="41" t="e">
        <f t="shared" si="25"/>
        <v>#DIV/0!</v>
      </c>
      <c r="I289" s="50">
        <f>Overview!AM288</f>
        <v>0</v>
      </c>
      <c r="J289" s="41" t="e">
        <f t="shared" si="26"/>
        <v>#DIV/0!</v>
      </c>
      <c r="K289" s="18">
        <f>Overview!AP288</f>
        <v>0</v>
      </c>
      <c r="L289" s="41" t="e">
        <f t="shared" si="27"/>
        <v>#DIV/0!</v>
      </c>
      <c r="M289" s="50">
        <f>Overview!AS288</f>
        <v>0</v>
      </c>
      <c r="N289" s="41" t="e">
        <f t="shared" si="28"/>
        <v>#DIV/0!</v>
      </c>
      <c r="O289" s="50">
        <f>Overview!AV288</f>
        <v>0</v>
      </c>
      <c r="P289" s="41" t="e">
        <f t="shared" si="29"/>
        <v>#DIV/0!</v>
      </c>
      <c r="Q289" s="50">
        <f>Overview!AY288</f>
        <v>0</v>
      </c>
      <c r="R289" s="41" t="e">
        <f t="shared" si="30"/>
        <v>#DIV/0!</v>
      </c>
      <c r="S289" s="50">
        <f>Overview!AB288</f>
        <v>0</v>
      </c>
      <c r="T289" s="41" t="e">
        <f t="shared" si="31"/>
        <v>#DIV/0!</v>
      </c>
      <c r="U289" s="50">
        <f t="shared" si="32"/>
        <v>0</v>
      </c>
      <c r="V289" s="41" t="e">
        <f t="shared" si="33"/>
        <v>#DIV/0!</v>
      </c>
    </row>
    <row r="290" spans="3:22" x14ac:dyDescent="0.2">
      <c r="C290" s="50">
        <f>Overview!C289</f>
        <v>0</v>
      </c>
      <c r="D290" s="41" t="e">
        <f t="shared" si="23"/>
        <v>#DIV/0!</v>
      </c>
      <c r="E290" s="50">
        <f>Overview!AH289</f>
        <v>0</v>
      </c>
      <c r="F290" s="41" t="e">
        <f t="shared" si="24"/>
        <v>#DIV/0!</v>
      </c>
      <c r="G290" s="50">
        <f>Overview!AJ289</f>
        <v>0</v>
      </c>
      <c r="H290" s="41" t="e">
        <f t="shared" si="25"/>
        <v>#DIV/0!</v>
      </c>
      <c r="I290" s="50">
        <f>Overview!AM289</f>
        <v>0</v>
      </c>
      <c r="J290" s="41" t="e">
        <f t="shared" si="26"/>
        <v>#DIV/0!</v>
      </c>
      <c r="K290" s="18">
        <f>Overview!AP289</f>
        <v>0</v>
      </c>
      <c r="L290" s="41" t="e">
        <f t="shared" si="27"/>
        <v>#DIV/0!</v>
      </c>
      <c r="M290" s="50">
        <f>Overview!AS289</f>
        <v>0</v>
      </c>
      <c r="N290" s="41" t="e">
        <f t="shared" si="28"/>
        <v>#DIV/0!</v>
      </c>
      <c r="O290" s="50">
        <f>Overview!AV289</f>
        <v>0</v>
      </c>
      <c r="P290" s="41" t="e">
        <f t="shared" si="29"/>
        <v>#DIV/0!</v>
      </c>
      <c r="Q290" s="50">
        <f>Overview!AY289</f>
        <v>0</v>
      </c>
      <c r="R290" s="41" t="e">
        <f t="shared" si="30"/>
        <v>#DIV/0!</v>
      </c>
      <c r="S290" s="50">
        <f>Overview!AB289</f>
        <v>0</v>
      </c>
      <c r="T290" s="41" t="e">
        <f t="shared" si="31"/>
        <v>#DIV/0!</v>
      </c>
      <c r="U290" s="50">
        <f t="shared" si="32"/>
        <v>0</v>
      </c>
      <c r="V290" s="41" t="e">
        <f t="shared" si="33"/>
        <v>#DIV/0!</v>
      </c>
    </row>
    <row r="291" spans="3:22" x14ac:dyDescent="0.2">
      <c r="C291" s="50">
        <f>Overview!C290</f>
        <v>0</v>
      </c>
      <c r="D291" s="41" t="e">
        <f t="shared" si="23"/>
        <v>#DIV/0!</v>
      </c>
      <c r="E291" s="50">
        <f>Overview!AH290</f>
        <v>0</v>
      </c>
      <c r="F291" s="41" t="e">
        <f t="shared" si="24"/>
        <v>#DIV/0!</v>
      </c>
      <c r="G291" s="50">
        <f>Overview!AJ290</f>
        <v>0</v>
      </c>
      <c r="H291" s="41" t="e">
        <f t="shared" si="25"/>
        <v>#DIV/0!</v>
      </c>
      <c r="I291" s="50">
        <f>Overview!AM290</f>
        <v>0</v>
      </c>
      <c r="J291" s="41" t="e">
        <f t="shared" si="26"/>
        <v>#DIV/0!</v>
      </c>
      <c r="K291" s="18">
        <f>Overview!AP290</f>
        <v>0</v>
      </c>
      <c r="L291" s="41" t="e">
        <f t="shared" si="27"/>
        <v>#DIV/0!</v>
      </c>
      <c r="M291" s="50">
        <f>Overview!AS290</f>
        <v>0</v>
      </c>
      <c r="N291" s="41" t="e">
        <f t="shared" si="28"/>
        <v>#DIV/0!</v>
      </c>
      <c r="O291" s="50">
        <f>Overview!AV290</f>
        <v>0</v>
      </c>
      <c r="P291" s="41" t="e">
        <f t="shared" si="29"/>
        <v>#DIV/0!</v>
      </c>
      <c r="Q291" s="50">
        <f>Overview!AY290</f>
        <v>0</v>
      </c>
      <c r="R291" s="41" t="e">
        <f t="shared" si="30"/>
        <v>#DIV/0!</v>
      </c>
      <c r="S291" s="50">
        <f>Overview!AB290</f>
        <v>0</v>
      </c>
      <c r="T291" s="41" t="e">
        <f t="shared" si="31"/>
        <v>#DIV/0!</v>
      </c>
      <c r="U291" s="50">
        <f t="shared" si="32"/>
        <v>0</v>
      </c>
      <c r="V291" s="41" t="e">
        <f t="shared" si="33"/>
        <v>#DIV/0!</v>
      </c>
    </row>
    <row r="292" spans="3:22" x14ac:dyDescent="0.2">
      <c r="C292" s="50">
        <f>Overview!C291</f>
        <v>0</v>
      </c>
      <c r="D292" s="41" t="e">
        <f t="shared" si="23"/>
        <v>#DIV/0!</v>
      </c>
      <c r="E292" s="50">
        <f>Overview!AH291</f>
        <v>0</v>
      </c>
      <c r="F292" s="41" t="e">
        <f t="shared" si="24"/>
        <v>#DIV/0!</v>
      </c>
      <c r="G292" s="50">
        <f>Overview!AJ291</f>
        <v>0</v>
      </c>
      <c r="H292" s="41" t="e">
        <f t="shared" si="25"/>
        <v>#DIV/0!</v>
      </c>
      <c r="I292" s="50">
        <f>Overview!AM291</f>
        <v>0</v>
      </c>
      <c r="J292" s="41" t="e">
        <f t="shared" si="26"/>
        <v>#DIV/0!</v>
      </c>
      <c r="K292" s="18">
        <f>Overview!AP291</f>
        <v>0</v>
      </c>
      <c r="L292" s="41" t="e">
        <f t="shared" si="27"/>
        <v>#DIV/0!</v>
      </c>
      <c r="M292" s="50">
        <f>Overview!AS291</f>
        <v>0</v>
      </c>
      <c r="N292" s="41" t="e">
        <f t="shared" si="28"/>
        <v>#DIV/0!</v>
      </c>
      <c r="O292" s="50">
        <f>Overview!AV291</f>
        <v>0</v>
      </c>
      <c r="P292" s="41" t="e">
        <f t="shared" si="29"/>
        <v>#DIV/0!</v>
      </c>
      <c r="Q292" s="50">
        <f>Overview!AY291</f>
        <v>0</v>
      </c>
      <c r="R292" s="41" t="e">
        <f t="shared" si="30"/>
        <v>#DIV/0!</v>
      </c>
      <c r="S292" s="50">
        <f>Overview!AB291</f>
        <v>0</v>
      </c>
      <c r="T292" s="41" t="e">
        <f t="shared" si="31"/>
        <v>#DIV/0!</v>
      </c>
      <c r="U292" s="50">
        <f t="shared" si="32"/>
        <v>0</v>
      </c>
      <c r="V292" s="41" t="e">
        <f t="shared" si="33"/>
        <v>#DIV/0!</v>
      </c>
    </row>
    <row r="293" spans="3:22" x14ac:dyDescent="0.2">
      <c r="C293" s="50">
        <f>Overview!C292</f>
        <v>0</v>
      </c>
      <c r="D293" s="41" t="e">
        <f t="shared" si="23"/>
        <v>#DIV/0!</v>
      </c>
      <c r="E293" s="50">
        <f>Overview!AH292</f>
        <v>0</v>
      </c>
      <c r="F293" s="41" t="e">
        <f t="shared" si="24"/>
        <v>#DIV/0!</v>
      </c>
      <c r="G293" s="50">
        <f>Overview!AJ292</f>
        <v>0</v>
      </c>
      <c r="H293" s="41" t="e">
        <f t="shared" si="25"/>
        <v>#DIV/0!</v>
      </c>
      <c r="I293" s="50">
        <f>Overview!AM292</f>
        <v>0</v>
      </c>
      <c r="J293" s="41" t="e">
        <f t="shared" si="26"/>
        <v>#DIV/0!</v>
      </c>
      <c r="K293" s="18">
        <f>Overview!AP292</f>
        <v>0</v>
      </c>
      <c r="L293" s="41" t="e">
        <f t="shared" si="27"/>
        <v>#DIV/0!</v>
      </c>
      <c r="M293" s="50">
        <f>Overview!AS292</f>
        <v>0</v>
      </c>
      <c r="N293" s="41" t="e">
        <f t="shared" si="28"/>
        <v>#DIV/0!</v>
      </c>
      <c r="O293" s="50">
        <f>Overview!AV292</f>
        <v>0</v>
      </c>
      <c r="P293" s="41" t="e">
        <f t="shared" si="29"/>
        <v>#DIV/0!</v>
      </c>
      <c r="Q293" s="50">
        <f>Overview!AY292</f>
        <v>0</v>
      </c>
      <c r="R293" s="41" t="e">
        <f t="shared" si="30"/>
        <v>#DIV/0!</v>
      </c>
      <c r="S293" s="50">
        <f>Overview!AB292</f>
        <v>0</v>
      </c>
      <c r="T293" s="41" t="e">
        <f t="shared" si="31"/>
        <v>#DIV/0!</v>
      </c>
      <c r="U293" s="50">
        <f t="shared" si="32"/>
        <v>0</v>
      </c>
      <c r="V293" s="41" t="e">
        <f t="shared" si="33"/>
        <v>#DIV/0!</v>
      </c>
    </row>
    <row r="294" spans="3:22" x14ac:dyDescent="0.2">
      <c r="C294" s="50">
        <f>Overview!C293</f>
        <v>0</v>
      </c>
      <c r="D294" s="41" t="e">
        <f t="shared" si="23"/>
        <v>#DIV/0!</v>
      </c>
      <c r="E294" s="50">
        <f>Overview!AH293</f>
        <v>0</v>
      </c>
      <c r="F294" s="41" t="e">
        <f t="shared" si="24"/>
        <v>#DIV/0!</v>
      </c>
      <c r="G294" s="50">
        <f>Overview!AJ293</f>
        <v>0</v>
      </c>
      <c r="H294" s="41" t="e">
        <f t="shared" si="25"/>
        <v>#DIV/0!</v>
      </c>
      <c r="I294" s="50">
        <f>Overview!AM293</f>
        <v>0</v>
      </c>
      <c r="J294" s="41" t="e">
        <f t="shared" si="26"/>
        <v>#DIV/0!</v>
      </c>
      <c r="K294" s="18">
        <f>Overview!AP293</f>
        <v>0</v>
      </c>
      <c r="L294" s="41" t="e">
        <f t="shared" si="27"/>
        <v>#DIV/0!</v>
      </c>
      <c r="M294" s="50">
        <f>Overview!AS293</f>
        <v>0</v>
      </c>
      <c r="N294" s="41" t="e">
        <f t="shared" si="28"/>
        <v>#DIV/0!</v>
      </c>
      <c r="O294" s="50">
        <f>Overview!AV293</f>
        <v>0</v>
      </c>
      <c r="P294" s="41" t="e">
        <f t="shared" si="29"/>
        <v>#DIV/0!</v>
      </c>
      <c r="Q294" s="50">
        <f>Overview!AY293</f>
        <v>0</v>
      </c>
      <c r="R294" s="41" t="e">
        <f t="shared" si="30"/>
        <v>#DIV/0!</v>
      </c>
      <c r="S294" s="50">
        <f>Overview!AB293</f>
        <v>0</v>
      </c>
      <c r="T294" s="41" t="e">
        <f t="shared" si="31"/>
        <v>#DIV/0!</v>
      </c>
      <c r="U294" s="50">
        <f t="shared" si="32"/>
        <v>0</v>
      </c>
      <c r="V294" s="41" t="e">
        <f t="shared" si="33"/>
        <v>#DIV/0!</v>
      </c>
    </row>
    <row r="295" spans="3:22" x14ac:dyDescent="0.2">
      <c r="C295" s="50">
        <f>Overview!C294</f>
        <v>0</v>
      </c>
      <c r="D295" s="41" t="e">
        <f t="shared" si="23"/>
        <v>#DIV/0!</v>
      </c>
      <c r="E295" s="50">
        <f>Overview!AH294</f>
        <v>0</v>
      </c>
      <c r="F295" s="41" t="e">
        <f t="shared" si="24"/>
        <v>#DIV/0!</v>
      </c>
      <c r="G295" s="50">
        <f>Overview!AJ294</f>
        <v>0</v>
      </c>
      <c r="H295" s="41" t="e">
        <f t="shared" si="25"/>
        <v>#DIV/0!</v>
      </c>
      <c r="I295" s="50">
        <f>Overview!AM294</f>
        <v>0</v>
      </c>
      <c r="J295" s="41" t="e">
        <f t="shared" si="26"/>
        <v>#DIV/0!</v>
      </c>
      <c r="K295" s="18">
        <f>Overview!AP294</f>
        <v>0</v>
      </c>
      <c r="L295" s="41" t="e">
        <f t="shared" si="27"/>
        <v>#DIV/0!</v>
      </c>
      <c r="M295" s="50">
        <f>Overview!AS294</f>
        <v>0</v>
      </c>
      <c r="N295" s="41" t="e">
        <f t="shared" si="28"/>
        <v>#DIV/0!</v>
      </c>
      <c r="O295" s="50">
        <f>Overview!AV294</f>
        <v>0</v>
      </c>
      <c r="P295" s="41" t="e">
        <f t="shared" si="29"/>
        <v>#DIV/0!</v>
      </c>
      <c r="Q295" s="50">
        <f>Overview!AY294</f>
        <v>0</v>
      </c>
      <c r="R295" s="41" t="e">
        <f t="shared" si="30"/>
        <v>#DIV/0!</v>
      </c>
      <c r="S295" s="50">
        <f>Overview!AB294</f>
        <v>0</v>
      </c>
      <c r="T295" s="41" t="e">
        <f t="shared" si="31"/>
        <v>#DIV/0!</v>
      </c>
      <c r="U295" s="50">
        <f t="shared" si="32"/>
        <v>0</v>
      </c>
      <c r="V295" s="41" t="e">
        <f t="shared" si="33"/>
        <v>#DIV/0!</v>
      </c>
    </row>
    <row r="296" spans="3:22" x14ac:dyDescent="0.2">
      <c r="C296" s="50">
        <f>Overview!C295</f>
        <v>0</v>
      </c>
      <c r="D296" s="41" t="e">
        <f t="shared" si="23"/>
        <v>#DIV/0!</v>
      </c>
      <c r="E296" s="50">
        <f>Overview!AH295</f>
        <v>0</v>
      </c>
      <c r="F296" s="41" t="e">
        <f t="shared" si="24"/>
        <v>#DIV/0!</v>
      </c>
      <c r="G296" s="50">
        <f>Overview!AJ295</f>
        <v>0</v>
      </c>
      <c r="H296" s="41" t="e">
        <f t="shared" si="25"/>
        <v>#DIV/0!</v>
      </c>
      <c r="I296" s="50">
        <f>Overview!AM295</f>
        <v>0</v>
      </c>
      <c r="J296" s="41" t="e">
        <f t="shared" si="26"/>
        <v>#DIV/0!</v>
      </c>
      <c r="K296" s="18">
        <f>Overview!AP295</f>
        <v>0</v>
      </c>
      <c r="L296" s="41" t="e">
        <f t="shared" si="27"/>
        <v>#DIV/0!</v>
      </c>
      <c r="M296" s="50">
        <f>Overview!AS295</f>
        <v>0</v>
      </c>
      <c r="N296" s="41" t="e">
        <f t="shared" si="28"/>
        <v>#DIV/0!</v>
      </c>
      <c r="O296" s="50">
        <f>Overview!AV295</f>
        <v>0</v>
      </c>
      <c r="P296" s="41" t="e">
        <f t="shared" si="29"/>
        <v>#DIV/0!</v>
      </c>
      <c r="Q296" s="50">
        <f>Overview!AY295</f>
        <v>0</v>
      </c>
      <c r="R296" s="41" t="e">
        <f t="shared" si="30"/>
        <v>#DIV/0!</v>
      </c>
      <c r="S296" s="50">
        <f>Overview!AB295</f>
        <v>0</v>
      </c>
      <c r="T296" s="41" t="e">
        <f t="shared" si="31"/>
        <v>#DIV/0!</v>
      </c>
      <c r="U296" s="50">
        <f t="shared" si="32"/>
        <v>0</v>
      </c>
      <c r="V296" s="41" t="e">
        <f t="shared" si="33"/>
        <v>#DIV/0!</v>
      </c>
    </row>
    <row r="297" spans="3:22" x14ac:dyDescent="0.2">
      <c r="C297" s="50">
        <f>Overview!C296</f>
        <v>0</v>
      </c>
      <c r="D297" s="41" t="e">
        <f t="shared" si="23"/>
        <v>#DIV/0!</v>
      </c>
      <c r="E297" s="50">
        <f>Overview!AH296</f>
        <v>0</v>
      </c>
      <c r="F297" s="41" t="e">
        <f t="shared" si="24"/>
        <v>#DIV/0!</v>
      </c>
      <c r="G297" s="50">
        <f>Overview!AJ296</f>
        <v>0</v>
      </c>
      <c r="H297" s="41" t="e">
        <f t="shared" si="25"/>
        <v>#DIV/0!</v>
      </c>
      <c r="I297" s="50">
        <f>Overview!AM296</f>
        <v>0</v>
      </c>
      <c r="J297" s="41" t="e">
        <f t="shared" si="26"/>
        <v>#DIV/0!</v>
      </c>
      <c r="K297" s="18">
        <f>Overview!AP296</f>
        <v>0</v>
      </c>
      <c r="L297" s="41" t="e">
        <f t="shared" si="27"/>
        <v>#DIV/0!</v>
      </c>
      <c r="M297" s="50">
        <f>Overview!AS296</f>
        <v>0</v>
      </c>
      <c r="N297" s="41" t="e">
        <f t="shared" si="28"/>
        <v>#DIV/0!</v>
      </c>
      <c r="O297" s="50">
        <f>Overview!AV296</f>
        <v>0</v>
      </c>
      <c r="P297" s="41" t="e">
        <f t="shared" si="29"/>
        <v>#DIV/0!</v>
      </c>
      <c r="Q297" s="50">
        <f>Overview!AY296</f>
        <v>0</v>
      </c>
      <c r="R297" s="41" t="e">
        <f t="shared" si="30"/>
        <v>#DIV/0!</v>
      </c>
      <c r="S297" s="50">
        <f>Overview!AB296</f>
        <v>0</v>
      </c>
      <c r="T297" s="41" t="e">
        <f t="shared" si="31"/>
        <v>#DIV/0!</v>
      </c>
      <c r="U297" s="50">
        <f t="shared" si="32"/>
        <v>0</v>
      </c>
      <c r="V297" s="41" t="e">
        <f t="shared" si="33"/>
        <v>#DIV/0!</v>
      </c>
    </row>
    <row r="298" spans="3:22" x14ac:dyDescent="0.2">
      <c r="C298" s="50">
        <f>Overview!C297</f>
        <v>0</v>
      </c>
      <c r="D298" s="41" t="e">
        <f t="shared" si="23"/>
        <v>#DIV/0!</v>
      </c>
      <c r="E298" s="50">
        <f>Overview!AH297</f>
        <v>0</v>
      </c>
      <c r="F298" s="41" t="e">
        <f t="shared" si="24"/>
        <v>#DIV/0!</v>
      </c>
      <c r="G298" s="50">
        <f>Overview!AJ297</f>
        <v>0</v>
      </c>
      <c r="H298" s="41" t="e">
        <f t="shared" si="25"/>
        <v>#DIV/0!</v>
      </c>
      <c r="I298" s="50">
        <f>Overview!AM297</f>
        <v>0</v>
      </c>
      <c r="J298" s="41" t="e">
        <f t="shared" si="26"/>
        <v>#DIV/0!</v>
      </c>
      <c r="K298" s="18">
        <f>Overview!AP297</f>
        <v>0</v>
      </c>
      <c r="L298" s="41" t="e">
        <f t="shared" si="27"/>
        <v>#DIV/0!</v>
      </c>
      <c r="M298" s="50">
        <f>Overview!AS297</f>
        <v>0</v>
      </c>
      <c r="N298" s="41" t="e">
        <f t="shared" si="28"/>
        <v>#DIV/0!</v>
      </c>
      <c r="O298" s="50">
        <f>Overview!AV297</f>
        <v>0</v>
      </c>
      <c r="P298" s="41" t="e">
        <f t="shared" si="29"/>
        <v>#DIV/0!</v>
      </c>
      <c r="Q298" s="50">
        <f>Overview!AY297</f>
        <v>0</v>
      </c>
      <c r="R298" s="41" t="e">
        <f t="shared" si="30"/>
        <v>#DIV/0!</v>
      </c>
      <c r="S298" s="50">
        <f>Overview!AB297</f>
        <v>0</v>
      </c>
      <c r="T298" s="41" t="e">
        <f t="shared" si="31"/>
        <v>#DIV/0!</v>
      </c>
      <c r="U298" s="50">
        <f t="shared" si="32"/>
        <v>0</v>
      </c>
      <c r="V298" s="41" t="e">
        <f t="shared" si="33"/>
        <v>#DIV/0!</v>
      </c>
    </row>
    <row r="299" spans="3:22" x14ac:dyDescent="0.2">
      <c r="C299" s="50">
        <f>Overview!C298</f>
        <v>0</v>
      </c>
      <c r="D299" s="41" t="e">
        <f t="shared" si="23"/>
        <v>#DIV/0!</v>
      </c>
      <c r="E299" s="50">
        <f>Overview!AH298</f>
        <v>0</v>
      </c>
      <c r="F299" s="41" t="e">
        <f t="shared" si="24"/>
        <v>#DIV/0!</v>
      </c>
      <c r="G299" s="50">
        <f>Overview!AJ298</f>
        <v>0</v>
      </c>
      <c r="H299" s="41" t="e">
        <f t="shared" si="25"/>
        <v>#DIV/0!</v>
      </c>
      <c r="I299" s="50">
        <f>Overview!AM298</f>
        <v>0</v>
      </c>
      <c r="J299" s="41" t="e">
        <f t="shared" si="26"/>
        <v>#DIV/0!</v>
      </c>
      <c r="K299" s="18">
        <f>Overview!AP298</f>
        <v>0</v>
      </c>
      <c r="L299" s="41" t="e">
        <f t="shared" si="27"/>
        <v>#DIV/0!</v>
      </c>
      <c r="M299" s="50">
        <f>Overview!AS298</f>
        <v>0</v>
      </c>
      <c r="N299" s="41" t="e">
        <f t="shared" si="28"/>
        <v>#DIV/0!</v>
      </c>
      <c r="O299" s="50">
        <f>Overview!AV298</f>
        <v>0</v>
      </c>
      <c r="P299" s="41" t="e">
        <f t="shared" si="29"/>
        <v>#DIV/0!</v>
      </c>
      <c r="Q299" s="50">
        <f>Overview!AY298</f>
        <v>0</v>
      </c>
      <c r="R299" s="41" t="e">
        <f t="shared" si="30"/>
        <v>#DIV/0!</v>
      </c>
      <c r="S299" s="50">
        <f>Overview!AB298</f>
        <v>0</v>
      </c>
      <c r="T299" s="41" t="e">
        <f t="shared" si="31"/>
        <v>#DIV/0!</v>
      </c>
      <c r="U299" s="50">
        <f t="shared" si="32"/>
        <v>0</v>
      </c>
      <c r="V299" s="41" t="e">
        <f t="shared" si="33"/>
        <v>#DIV/0!</v>
      </c>
    </row>
    <row r="300" spans="3:22" x14ac:dyDescent="0.2">
      <c r="C300" s="50">
        <f>Overview!C299</f>
        <v>0</v>
      </c>
      <c r="D300" s="41" t="e">
        <f t="shared" si="23"/>
        <v>#DIV/0!</v>
      </c>
      <c r="E300" s="50">
        <f>Overview!AH299</f>
        <v>0</v>
      </c>
      <c r="F300" s="41" t="e">
        <f t="shared" si="24"/>
        <v>#DIV/0!</v>
      </c>
      <c r="G300" s="50">
        <f>Overview!AJ299</f>
        <v>0</v>
      </c>
      <c r="H300" s="41" t="e">
        <f t="shared" si="25"/>
        <v>#DIV/0!</v>
      </c>
      <c r="I300" s="50">
        <f>Overview!AM299</f>
        <v>0</v>
      </c>
      <c r="J300" s="41" t="e">
        <f t="shared" si="26"/>
        <v>#DIV/0!</v>
      </c>
      <c r="K300" s="18">
        <f>Overview!AP299</f>
        <v>0</v>
      </c>
      <c r="L300" s="41" t="e">
        <f t="shared" si="27"/>
        <v>#DIV/0!</v>
      </c>
      <c r="M300" s="50">
        <f>Overview!AS299</f>
        <v>0</v>
      </c>
      <c r="N300" s="41" t="e">
        <f t="shared" si="28"/>
        <v>#DIV/0!</v>
      </c>
      <c r="O300" s="50">
        <f>Overview!AV299</f>
        <v>0</v>
      </c>
      <c r="P300" s="41" t="e">
        <f t="shared" si="29"/>
        <v>#DIV/0!</v>
      </c>
      <c r="Q300" s="50">
        <f>Overview!AY299</f>
        <v>0</v>
      </c>
      <c r="R300" s="41" t="e">
        <f t="shared" si="30"/>
        <v>#DIV/0!</v>
      </c>
      <c r="S300" s="50">
        <f>Overview!AB299</f>
        <v>0</v>
      </c>
      <c r="T300" s="41" t="e">
        <f t="shared" si="31"/>
        <v>#DIV/0!</v>
      </c>
      <c r="U300" s="50">
        <f t="shared" si="32"/>
        <v>0</v>
      </c>
      <c r="V300" s="41" t="e">
        <f t="shared" si="33"/>
        <v>#DIV/0!</v>
      </c>
    </row>
    <row r="301" spans="3:22" x14ac:dyDescent="0.2">
      <c r="C301" s="50">
        <f>Overview!C300</f>
        <v>0</v>
      </c>
      <c r="D301" s="41" t="e">
        <f t="shared" ref="D301:D332" si="34">F301+H301+J301+L301+N301+P301+R301+T301</f>
        <v>#DIV/0!</v>
      </c>
      <c r="E301" s="50">
        <f>Overview!AH300</f>
        <v>0</v>
      </c>
      <c r="F301" s="41" t="e">
        <f t="shared" ref="F301:F332" si="35">E301/C301</f>
        <v>#DIV/0!</v>
      </c>
      <c r="G301" s="50">
        <f>Overview!AJ300</f>
        <v>0</v>
      </c>
      <c r="H301" s="41" t="e">
        <f t="shared" ref="H301:H332" si="36">G301/C301</f>
        <v>#DIV/0!</v>
      </c>
      <c r="I301" s="50">
        <f>Overview!AM300</f>
        <v>0</v>
      </c>
      <c r="J301" s="41" t="e">
        <f t="shared" ref="J301:J332" si="37">I301/C301</f>
        <v>#DIV/0!</v>
      </c>
      <c r="K301" s="18">
        <f>Overview!AP300</f>
        <v>0</v>
      </c>
      <c r="L301" s="41" t="e">
        <f t="shared" ref="L301:L332" si="38">K301/C301</f>
        <v>#DIV/0!</v>
      </c>
      <c r="M301" s="50">
        <f>Overview!AS300</f>
        <v>0</v>
      </c>
      <c r="N301" s="41" t="e">
        <f t="shared" ref="N301:N332" si="39">M301/C301</f>
        <v>#DIV/0!</v>
      </c>
      <c r="O301" s="50">
        <f>Overview!AV300</f>
        <v>0</v>
      </c>
      <c r="P301" s="41" t="e">
        <f t="shared" ref="P301:P332" si="40">O301/C301</f>
        <v>#DIV/0!</v>
      </c>
      <c r="Q301" s="50">
        <f>Overview!AY300</f>
        <v>0</v>
      </c>
      <c r="R301" s="41" t="e">
        <f t="shared" ref="R301:R332" si="41">Q301/C301</f>
        <v>#DIV/0!</v>
      </c>
      <c r="S301" s="50">
        <f>Overview!AB300</f>
        <v>0</v>
      </c>
      <c r="T301" s="41" t="e">
        <f t="shared" ref="T301:T332" si="42">S301/C301</f>
        <v>#DIV/0!</v>
      </c>
      <c r="U301" s="50">
        <f t="shared" ref="U301:U332" si="43">C301-E301</f>
        <v>0</v>
      </c>
      <c r="V301" s="41" t="e">
        <f t="shared" ref="V301:V332" si="44">U301/$C301</f>
        <v>#DIV/0!</v>
      </c>
    </row>
    <row r="302" spans="3:22" x14ac:dyDescent="0.2">
      <c r="C302" s="50">
        <f>Overview!C301</f>
        <v>0</v>
      </c>
      <c r="D302" s="41" t="e">
        <f t="shared" si="34"/>
        <v>#DIV/0!</v>
      </c>
      <c r="E302" s="50">
        <f>Overview!AH301</f>
        <v>0</v>
      </c>
      <c r="F302" s="41" t="e">
        <f t="shared" si="35"/>
        <v>#DIV/0!</v>
      </c>
      <c r="G302" s="50">
        <f>Overview!AJ301</f>
        <v>0</v>
      </c>
      <c r="H302" s="41" t="e">
        <f t="shared" si="36"/>
        <v>#DIV/0!</v>
      </c>
      <c r="I302" s="50">
        <f>Overview!AM301</f>
        <v>0</v>
      </c>
      <c r="J302" s="41" t="e">
        <f t="shared" si="37"/>
        <v>#DIV/0!</v>
      </c>
      <c r="K302" s="18">
        <f>Overview!AP301</f>
        <v>0</v>
      </c>
      <c r="L302" s="41" t="e">
        <f t="shared" si="38"/>
        <v>#DIV/0!</v>
      </c>
      <c r="M302" s="50">
        <f>Overview!AS301</f>
        <v>0</v>
      </c>
      <c r="N302" s="41" t="e">
        <f t="shared" si="39"/>
        <v>#DIV/0!</v>
      </c>
      <c r="O302" s="50">
        <f>Overview!AV301</f>
        <v>0</v>
      </c>
      <c r="P302" s="41" t="e">
        <f t="shared" si="40"/>
        <v>#DIV/0!</v>
      </c>
      <c r="Q302" s="50">
        <f>Overview!AY301</f>
        <v>0</v>
      </c>
      <c r="R302" s="41" t="e">
        <f t="shared" si="41"/>
        <v>#DIV/0!</v>
      </c>
      <c r="S302" s="50">
        <f>Overview!AB301</f>
        <v>0</v>
      </c>
      <c r="T302" s="41" t="e">
        <f t="shared" si="42"/>
        <v>#DIV/0!</v>
      </c>
      <c r="U302" s="50">
        <f t="shared" si="43"/>
        <v>0</v>
      </c>
      <c r="V302" s="41" t="e">
        <f t="shared" si="44"/>
        <v>#DIV/0!</v>
      </c>
    </row>
    <row r="303" spans="3:22" x14ac:dyDescent="0.2">
      <c r="C303" s="50">
        <f>Overview!C302</f>
        <v>0</v>
      </c>
      <c r="D303" s="41" t="e">
        <f t="shared" si="34"/>
        <v>#DIV/0!</v>
      </c>
      <c r="E303" s="50">
        <f>Overview!AH302</f>
        <v>0</v>
      </c>
      <c r="F303" s="41" t="e">
        <f t="shared" si="35"/>
        <v>#DIV/0!</v>
      </c>
      <c r="G303" s="50">
        <f>Overview!AJ302</f>
        <v>0</v>
      </c>
      <c r="H303" s="41" t="e">
        <f t="shared" si="36"/>
        <v>#DIV/0!</v>
      </c>
      <c r="I303" s="50">
        <f>Overview!AM302</f>
        <v>0</v>
      </c>
      <c r="J303" s="41" t="e">
        <f t="shared" si="37"/>
        <v>#DIV/0!</v>
      </c>
      <c r="K303" s="18">
        <f>Overview!AP302</f>
        <v>0</v>
      </c>
      <c r="L303" s="41" t="e">
        <f t="shared" si="38"/>
        <v>#DIV/0!</v>
      </c>
      <c r="M303" s="50">
        <f>Overview!AS302</f>
        <v>0</v>
      </c>
      <c r="N303" s="41" t="e">
        <f t="shared" si="39"/>
        <v>#DIV/0!</v>
      </c>
      <c r="O303" s="50">
        <f>Overview!AV302</f>
        <v>0</v>
      </c>
      <c r="P303" s="41" t="e">
        <f t="shared" si="40"/>
        <v>#DIV/0!</v>
      </c>
      <c r="Q303" s="50">
        <f>Overview!AY302</f>
        <v>0</v>
      </c>
      <c r="R303" s="41" t="e">
        <f t="shared" si="41"/>
        <v>#DIV/0!</v>
      </c>
      <c r="S303" s="50">
        <f>Overview!AB302</f>
        <v>0</v>
      </c>
      <c r="T303" s="41" t="e">
        <f t="shared" si="42"/>
        <v>#DIV/0!</v>
      </c>
      <c r="U303" s="50">
        <f t="shared" si="43"/>
        <v>0</v>
      </c>
      <c r="V303" s="41" t="e">
        <f t="shared" si="44"/>
        <v>#DIV/0!</v>
      </c>
    </row>
    <row r="304" spans="3:22" x14ac:dyDescent="0.2">
      <c r="C304" s="50">
        <f>Overview!C303</f>
        <v>0</v>
      </c>
      <c r="D304" s="41" t="e">
        <f t="shared" si="34"/>
        <v>#DIV/0!</v>
      </c>
      <c r="E304" s="50">
        <f>Overview!AH303</f>
        <v>0</v>
      </c>
      <c r="F304" s="41" t="e">
        <f t="shared" si="35"/>
        <v>#DIV/0!</v>
      </c>
      <c r="G304" s="50">
        <f>Overview!AJ303</f>
        <v>0</v>
      </c>
      <c r="H304" s="41" t="e">
        <f t="shared" si="36"/>
        <v>#DIV/0!</v>
      </c>
      <c r="I304" s="50">
        <f>Overview!AM303</f>
        <v>0</v>
      </c>
      <c r="J304" s="41" t="e">
        <f t="shared" si="37"/>
        <v>#DIV/0!</v>
      </c>
      <c r="K304" s="18">
        <f>Overview!AP303</f>
        <v>0</v>
      </c>
      <c r="L304" s="41" t="e">
        <f t="shared" si="38"/>
        <v>#DIV/0!</v>
      </c>
      <c r="M304" s="50">
        <f>Overview!AS303</f>
        <v>0</v>
      </c>
      <c r="N304" s="41" t="e">
        <f t="shared" si="39"/>
        <v>#DIV/0!</v>
      </c>
      <c r="O304" s="50">
        <f>Overview!AV303</f>
        <v>0</v>
      </c>
      <c r="P304" s="41" t="e">
        <f t="shared" si="40"/>
        <v>#DIV/0!</v>
      </c>
      <c r="Q304" s="50">
        <f>Overview!AY303</f>
        <v>0</v>
      </c>
      <c r="R304" s="41" t="e">
        <f t="shared" si="41"/>
        <v>#DIV/0!</v>
      </c>
      <c r="S304" s="50">
        <f>Overview!AB303</f>
        <v>0</v>
      </c>
      <c r="T304" s="41" t="e">
        <f t="shared" si="42"/>
        <v>#DIV/0!</v>
      </c>
      <c r="U304" s="50">
        <f t="shared" si="43"/>
        <v>0</v>
      </c>
      <c r="V304" s="41" t="e">
        <f t="shared" si="44"/>
        <v>#DIV/0!</v>
      </c>
    </row>
    <row r="305" spans="3:22" x14ac:dyDescent="0.2">
      <c r="C305" s="50">
        <f>Overview!C304</f>
        <v>0</v>
      </c>
      <c r="D305" s="41" t="e">
        <f t="shared" si="34"/>
        <v>#DIV/0!</v>
      </c>
      <c r="E305" s="50">
        <f>Overview!AH304</f>
        <v>0</v>
      </c>
      <c r="F305" s="41" t="e">
        <f t="shared" si="35"/>
        <v>#DIV/0!</v>
      </c>
      <c r="G305" s="50">
        <f>Overview!AJ304</f>
        <v>0</v>
      </c>
      <c r="H305" s="41" t="e">
        <f t="shared" si="36"/>
        <v>#DIV/0!</v>
      </c>
      <c r="I305" s="50">
        <f>Overview!AM304</f>
        <v>0</v>
      </c>
      <c r="J305" s="41" t="e">
        <f t="shared" si="37"/>
        <v>#DIV/0!</v>
      </c>
      <c r="K305" s="18">
        <f>Overview!AP304</f>
        <v>0</v>
      </c>
      <c r="L305" s="41" t="e">
        <f t="shared" si="38"/>
        <v>#DIV/0!</v>
      </c>
      <c r="M305" s="50">
        <f>Overview!AS304</f>
        <v>0</v>
      </c>
      <c r="N305" s="41" t="e">
        <f t="shared" si="39"/>
        <v>#DIV/0!</v>
      </c>
      <c r="O305" s="50">
        <f>Overview!AV304</f>
        <v>0</v>
      </c>
      <c r="P305" s="41" t="e">
        <f t="shared" si="40"/>
        <v>#DIV/0!</v>
      </c>
      <c r="Q305" s="50">
        <f>Overview!AY304</f>
        <v>0</v>
      </c>
      <c r="R305" s="41" t="e">
        <f t="shared" si="41"/>
        <v>#DIV/0!</v>
      </c>
      <c r="S305" s="50">
        <f>Overview!AB304</f>
        <v>0</v>
      </c>
      <c r="T305" s="41" t="e">
        <f t="shared" si="42"/>
        <v>#DIV/0!</v>
      </c>
      <c r="U305" s="50">
        <f t="shared" si="43"/>
        <v>0</v>
      </c>
      <c r="V305" s="41" t="e">
        <f t="shared" si="44"/>
        <v>#DIV/0!</v>
      </c>
    </row>
    <row r="306" spans="3:22" x14ac:dyDescent="0.2">
      <c r="C306" s="50">
        <f>Overview!C305</f>
        <v>0</v>
      </c>
      <c r="D306" s="41" t="e">
        <f t="shared" si="34"/>
        <v>#DIV/0!</v>
      </c>
      <c r="E306" s="50">
        <f>Overview!AH305</f>
        <v>0</v>
      </c>
      <c r="F306" s="41" t="e">
        <f t="shared" si="35"/>
        <v>#DIV/0!</v>
      </c>
      <c r="G306" s="50">
        <f>Overview!AJ305</f>
        <v>0</v>
      </c>
      <c r="H306" s="41" t="e">
        <f t="shared" si="36"/>
        <v>#DIV/0!</v>
      </c>
      <c r="I306" s="50">
        <f>Overview!AM305</f>
        <v>0</v>
      </c>
      <c r="J306" s="41" t="e">
        <f t="shared" si="37"/>
        <v>#DIV/0!</v>
      </c>
      <c r="K306" s="18">
        <f>Overview!AP305</f>
        <v>0</v>
      </c>
      <c r="L306" s="41" t="e">
        <f t="shared" si="38"/>
        <v>#DIV/0!</v>
      </c>
      <c r="M306" s="50">
        <f>Overview!AS305</f>
        <v>0</v>
      </c>
      <c r="N306" s="41" t="e">
        <f t="shared" si="39"/>
        <v>#DIV/0!</v>
      </c>
      <c r="O306" s="50">
        <f>Overview!AV305</f>
        <v>0</v>
      </c>
      <c r="P306" s="41" t="e">
        <f t="shared" si="40"/>
        <v>#DIV/0!</v>
      </c>
      <c r="Q306" s="50">
        <f>Overview!AY305</f>
        <v>0</v>
      </c>
      <c r="R306" s="41" t="e">
        <f t="shared" si="41"/>
        <v>#DIV/0!</v>
      </c>
      <c r="S306" s="50">
        <f>Overview!AB305</f>
        <v>0</v>
      </c>
      <c r="T306" s="41" t="e">
        <f t="shared" si="42"/>
        <v>#DIV/0!</v>
      </c>
      <c r="U306" s="50">
        <f t="shared" si="43"/>
        <v>0</v>
      </c>
      <c r="V306" s="41" t="e">
        <f t="shared" si="44"/>
        <v>#DIV/0!</v>
      </c>
    </row>
    <row r="307" spans="3:22" x14ac:dyDescent="0.2">
      <c r="C307" s="50">
        <f>Overview!C306</f>
        <v>0</v>
      </c>
      <c r="D307" s="41" t="e">
        <f t="shared" si="34"/>
        <v>#DIV/0!</v>
      </c>
      <c r="E307" s="50">
        <f>Overview!AH306</f>
        <v>0</v>
      </c>
      <c r="F307" s="41" t="e">
        <f t="shared" si="35"/>
        <v>#DIV/0!</v>
      </c>
      <c r="G307" s="50">
        <f>Overview!AJ306</f>
        <v>0</v>
      </c>
      <c r="H307" s="41" t="e">
        <f t="shared" si="36"/>
        <v>#DIV/0!</v>
      </c>
      <c r="I307" s="50">
        <f>Overview!AM306</f>
        <v>0</v>
      </c>
      <c r="J307" s="41" t="e">
        <f t="shared" si="37"/>
        <v>#DIV/0!</v>
      </c>
      <c r="K307" s="18">
        <f>Overview!AP306</f>
        <v>0</v>
      </c>
      <c r="L307" s="41" t="e">
        <f t="shared" si="38"/>
        <v>#DIV/0!</v>
      </c>
      <c r="M307" s="50">
        <f>Overview!AS306</f>
        <v>0</v>
      </c>
      <c r="N307" s="41" t="e">
        <f t="shared" si="39"/>
        <v>#DIV/0!</v>
      </c>
      <c r="O307" s="50">
        <f>Overview!AV306</f>
        <v>0</v>
      </c>
      <c r="P307" s="41" t="e">
        <f t="shared" si="40"/>
        <v>#DIV/0!</v>
      </c>
      <c r="Q307" s="50">
        <f>Overview!AY306</f>
        <v>0</v>
      </c>
      <c r="R307" s="41" t="e">
        <f t="shared" si="41"/>
        <v>#DIV/0!</v>
      </c>
      <c r="S307" s="50">
        <f>Overview!AB306</f>
        <v>0</v>
      </c>
      <c r="T307" s="41" t="e">
        <f t="shared" si="42"/>
        <v>#DIV/0!</v>
      </c>
      <c r="U307" s="50">
        <f t="shared" si="43"/>
        <v>0</v>
      </c>
      <c r="V307" s="41" t="e">
        <f t="shared" si="44"/>
        <v>#DIV/0!</v>
      </c>
    </row>
    <row r="308" spans="3:22" x14ac:dyDescent="0.2">
      <c r="C308" s="50">
        <f>Overview!C307</f>
        <v>0</v>
      </c>
      <c r="D308" s="41" t="e">
        <f t="shared" si="34"/>
        <v>#DIV/0!</v>
      </c>
      <c r="E308" s="50">
        <f>Overview!AH307</f>
        <v>0</v>
      </c>
      <c r="F308" s="41" t="e">
        <f t="shared" si="35"/>
        <v>#DIV/0!</v>
      </c>
      <c r="G308" s="50">
        <f>Overview!AJ307</f>
        <v>0</v>
      </c>
      <c r="H308" s="41" t="e">
        <f t="shared" si="36"/>
        <v>#DIV/0!</v>
      </c>
      <c r="I308" s="50">
        <f>Overview!AM307</f>
        <v>0</v>
      </c>
      <c r="J308" s="41" t="e">
        <f t="shared" si="37"/>
        <v>#DIV/0!</v>
      </c>
      <c r="K308" s="18">
        <f>Overview!AP307</f>
        <v>0</v>
      </c>
      <c r="L308" s="41" t="e">
        <f t="shared" si="38"/>
        <v>#DIV/0!</v>
      </c>
      <c r="M308" s="50">
        <f>Overview!AS307</f>
        <v>0</v>
      </c>
      <c r="N308" s="41" t="e">
        <f t="shared" si="39"/>
        <v>#DIV/0!</v>
      </c>
      <c r="O308" s="50">
        <f>Overview!AV307</f>
        <v>0</v>
      </c>
      <c r="P308" s="41" t="e">
        <f t="shared" si="40"/>
        <v>#DIV/0!</v>
      </c>
      <c r="Q308" s="50">
        <f>Overview!AY307</f>
        <v>0</v>
      </c>
      <c r="R308" s="41" t="e">
        <f t="shared" si="41"/>
        <v>#DIV/0!</v>
      </c>
      <c r="S308" s="50">
        <f>Overview!AB307</f>
        <v>0</v>
      </c>
      <c r="T308" s="41" t="e">
        <f t="shared" si="42"/>
        <v>#DIV/0!</v>
      </c>
      <c r="U308" s="50">
        <f t="shared" si="43"/>
        <v>0</v>
      </c>
      <c r="V308" s="41" t="e">
        <f t="shared" si="44"/>
        <v>#DIV/0!</v>
      </c>
    </row>
    <row r="309" spans="3:22" x14ac:dyDescent="0.2">
      <c r="C309" s="50">
        <f>Overview!C308</f>
        <v>0</v>
      </c>
      <c r="D309" s="41" t="e">
        <f t="shared" si="34"/>
        <v>#DIV/0!</v>
      </c>
      <c r="E309" s="50">
        <f>Overview!AH308</f>
        <v>0</v>
      </c>
      <c r="F309" s="41" t="e">
        <f t="shared" si="35"/>
        <v>#DIV/0!</v>
      </c>
      <c r="G309" s="50">
        <f>Overview!AJ308</f>
        <v>0</v>
      </c>
      <c r="H309" s="41" t="e">
        <f t="shared" si="36"/>
        <v>#DIV/0!</v>
      </c>
      <c r="I309" s="50">
        <f>Overview!AM308</f>
        <v>0</v>
      </c>
      <c r="J309" s="41" t="e">
        <f t="shared" si="37"/>
        <v>#DIV/0!</v>
      </c>
      <c r="K309" s="18">
        <f>Overview!AP308</f>
        <v>0</v>
      </c>
      <c r="L309" s="41" t="e">
        <f t="shared" si="38"/>
        <v>#DIV/0!</v>
      </c>
      <c r="M309" s="50">
        <f>Overview!AS308</f>
        <v>0</v>
      </c>
      <c r="N309" s="41" t="e">
        <f t="shared" si="39"/>
        <v>#DIV/0!</v>
      </c>
      <c r="O309" s="50">
        <f>Overview!AV308</f>
        <v>0</v>
      </c>
      <c r="P309" s="41" t="e">
        <f t="shared" si="40"/>
        <v>#DIV/0!</v>
      </c>
      <c r="Q309" s="50">
        <f>Overview!AY308</f>
        <v>0</v>
      </c>
      <c r="R309" s="41" t="e">
        <f t="shared" si="41"/>
        <v>#DIV/0!</v>
      </c>
      <c r="S309" s="50">
        <f>Overview!AB308</f>
        <v>0</v>
      </c>
      <c r="T309" s="41" t="e">
        <f t="shared" si="42"/>
        <v>#DIV/0!</v>
      </c>
      <c r="U309" s="50">
        <f t="shared" si="43"/>
        <v>0</v>
      </c>
      <c r="V309" s="41" t="e">
        <f t="shared" si="44"/>
        <v>#DIV/0!</v>
      </c>
    </row>
    <row r="310" spans="3:22" x14ac:dyDescent="0.2">
      <c r="C310" s="50">
        <f>Overview!C309</f>
        <v>0</v>
      </c>
      <c r="D310" s="41" t="e">
        <f t="shared" si="34"/>
        <v>#DIV/0!</v>
      </c>
      <c r="E310" s="50">
        <f>Overview!AH309</f>
        <v>0</v>
      </c>
      <c r="F310" s="41" t="e">
        <f t="shared" si="35"/>
        <v>#DIV/0!</v>
      </c>
      <c r="G310" s="50">
        <f>Overview!AJ309</f>
        <v>0</v>
      </c>
      <c r="H310" s="41" t="e">
        <f t="shared" si="36"/>
        <v>#DIV/0!</v>
      </c>
      <c r="I310" s="50">
        <f>Overview!AM309</f>
        <v>0</v>
      </c>
      <c r="J310" s="41" t="e">
        <f t="shared" si="37"/>
        <v>#DIV/0!</v>
      </c>
      <c r="K310" s="18">
        <f>Overview!AP309</f>
        <v>0</v>
      </c>
      <c r="L310" s="41" t="e">
        <f t="shared" si="38"/>
        <v>#DIV/0!</v>
      </c>
      <c r="M310" s="50">
        <f>Overview!AS309</f>
        <v>0</v>
      </c>
      <c r="N310" s="41" t="e">
        <f t="shared" si="39"/>
        <v>#DIV/0!</v>
      </c>
      <c r="O310" s="50">
        <f>Overview!AV309</f>
        <v>0</v>
      </c>
      <c r="P310" s="41" t="e">
        <f t="shared" si="40"/>
        <v>#DIV/0!</v>
      </c>
      <c r="Q310" s="50">
        <f>Overview!AY309</f>
        <v>0</v>
      </c>
      <c r="R310" s="41" t="e">
        <f t="shared" si="41"/>
        <v>#DIV/0!</v>
      </c>
      <c r="S310" s="50">
        <f>Overview!AB309</f>
        <v>0</v>
      </c>
      <c r="T310" s="41" t="e">
        <f t="shared" si="42"/>
        <v>#DIV/0!</v>
      </c>
      <c r="U310" s="50">
        <f t="shared" si="43"/>
        <v>0</v>
      </c>
      <c r="V310" s="41" t="e">
        <f t="shared" si="44"/>
        <v>#DIV/0!</v>
      </c>
    </row>
    <row r="311" spans="3:22" x14ac:dyDescent="0.2">
      <c r="C311" s="50">
        <f>Overview!C310</f>
        <v>0</v>
      </c>
      <c r="D311" s="41" t="e">
        <f t="shared" si="34"/>
        <v>#DIV/0!</v>
      </c>
      <c r="E311" s="50">
        <f>Overview!AH310</f>
        <v>0</v>
      </c>
      <c r="F311" s="41" t="e">
        <f t="shared" si="35"/>
        <v>#DIV/0!</v>
      </c>
      <c r="G311" s="50">
        <f>Overview!AJ310</f>
        <v>0</v>
      </c>
      <c r="H311" s="41" t="e">
        <f t="shared" si="36"/>
        <v>#DIV/0!</v>
      </c>
      <c r="I311" s="50">
        <f>Overview!AM310</f>
        <v>0</v>
      </c>
      <c r="J311" s="41" t="e">
        <f t="shared" si="37"/>
        <v>#DIV/0!</v>
      </c>
      <c r="K311" s="18">
        <f>Overview!AP310</f>
        <v>0</v>
      </c>
      <c r="L311" s="41" t="e">
        <f t="shared" si="38"/>
        <v>#DIV/0!</v>
      </c>
      <c r="M311" s="50">
        <f>Overview!AS310</f>
        <v>0</v>
      </c>
      <c r="N311" s="41" t="e">
        <f t="shared" si="39"/>
        <v>#DIV/0!</v>
      </c>
      <c r="O311" s="50">
        <f>Overview!AV310</f>
        <v>0</v>
      </c>
      <c r="P311" s="41" t="e">
        <f t="shared" si="40"/>
        <v>#DIV/0!</v>
      </c>
      <c r="Q311" s="50">
        <f>Overview!AY310</f>
        <v>0</v>
      </c>
      <c r="R311" s="41" t="e">
        <f t="shared" si="41"/>
        <v>#DIV/0!</v>
      </c>
      <c r="S311" s="50">
        <f>Overview!AB310</f>
        <v>0</v>
      </c>
      <c r="T311" s="41" t="e">
        <f t="shared" si="42"/>
        <v>#DIV/0!</v>
      </c>
      <c r="U311" s="50">
        <f t="shared" si="43"/>
        <v>0</v>
      </c>
      <c r="V311" s="41" t="e">
        <f t="shared" si="44"/>
        <v>#DIV/0!</v>
      </c>
    </row>
    <row r="312" spans="3:22" x14ac:dyDescent="0.2">
      <c r="C312" s="50">
        <f>Overview!C311</f>
        <v>0</v>
      </c>
      <c r="D312" s="41" t="e">
        <f t="shared" si="34"/>
        <v>#DIV/0!</v>
      </c>
      <c r="E312" s="50">
        <f>Overview!AH311</f>
        <v>0</v>
      </c>
      <c r="F312" s="41" t="e">
        <f t="shared" si="35"/>
        <v>#DIV/0!</v>
      </c>
      <c r="G312" s="50">
        <f>Overview!AJ311</f>
        <v>0</v>
      </c>
      <c r="H312" s="41" t="e">
        <f t="shared" si="36"/>
        <v>#DIV/0!</v>
      </c>
      <c r="I312" s="50">
        <f>Overview!AM311</f>
        <v>0</v>
      </c>
      <c r="J312" s="41" t="e">
        <f t="shared" si="37"/>
        <v>#DIV/0!</v>
      </c>
      <c r="K312" s="18">
        <f>Overview!AP311</f>
        <v>0</v>
      </c>
      <c r="L312" s="41" t="e">
        <f t="shared" si="38"/>
        <v>#DIV/0!</v>
      </c>
      <c r="M312" s="50">
        <f>Overview!AS311</f>
        <v>0</v>
      </c>
      <c r="N312" s="41" t="e">
        <f t="shared" si="39"/>
        <v>#DIV/0!</v>
      </c>
      <c r="O312" s="50">
        <f>Overview!AV311</f>
        <v>0</v>
      </c>
      <c r="P312" s="41" t="e">
        <f t="shared" si="40"/>
        <v>#DIV/0!</v>
      </c>
      <c r="Q312" s="50">
        <f>Overview!AY311</f>
        <v>0</v>
      </c>
      <c r="R312" s="41" t="e">
        <f t="shared" si="41"/>
        <v>#DIV/0!</v>
      </c>
      <c r="S312" s="50">
        <f>Overview!AB311</f>
        <v>0</v>
      </c>
      <c r="T312" s="41" t="e">
        <f t="shared" si="42"/>
        <v>#DIV/0!</v>
      </c>
      <c r="U312" s="50">
        <f t="shared" si="43"/>
        <v>0</v>
      </c>
      <c r="V312" s="41" t="e">
        <f t="shared" si="44"/>
        <v>#DIV/0!</v>
      </c>
    </row>
    <row r="313" spans="3:22" x14ac:dyDescent="0.2">
      <c r="C313" s="50">
        <f>Overview!C312</f>
        <v>0</v>
      </c>
      <c r="D313" s="41" t="e">
        <f t="shared" si="34"/>
        <v>#DIV/0!</v>
      </c>
      <c r="E313" s="50">
        <f>Overview!AH312</f>
        <v>0</v>
      </c>
      <c r="F313" s="41" t="e">
        <f t="shared" si="35"/>
        <v>#DIV/0!</v>
      </c>
      <c r="G313" s="50">
        <f>Overview!AJ312</f>
        <v>0</v>
      </c>
      <c r="H313" s="41" t="e">
        <f t="shared" si="36"/>
        <v>#DIV/0!</v>
      </c>
      <c r="I313" s="50">
        <f>Overview!AM312</f>
        <v>0</v>
      </c>
      <c r="J313" s="41" t="e">
        <f t="shared" si="37"/>
        <v>#DIV/0!</v>
      </c>
      <c r="K313" s="18">
        <f>Overview!AP312</f>
        <v>0</v>
      </c>
      <c r="L313" s="41" t="e">
        <f t="shared" si="38"/>
        <v>#DIV/0!</v>
      </c>
      <c r="M313" s="50">
        <f>Overview!AS312</f>
        <v>0</v>
      </c>
      <c r="N313" s="41" t="e">
        <f t="shared" si="39"/>
        <v>#DIV/0!</v>
      </c>
      <c r="O313" s="50">
        <f>Overview!AV312</f>
        <v>0</v>
      </c>
      <c r="P313" s="41" t="e">
        <f t="shared" si="40"/>
        <v>#DIV/0!</v>
      </c>
      <c r="Q313" s="50">
        <f>Overview!AY312</f>
        <v>0</v>
      </c>
      <c r="R313" s="41" t="e">
        <f t="shared" si="41"/>
        <v>#DIV/0!</v>
      </c>
      <c r="S313" s="50">
        <f>Overview!AB312</f>
        <v>0</v>
      </c>
      <c r="T313" s="41" t="e">
        <f t="shared" si="42"/>
        <v>#DIV/0!</v>
      </c>
      <c r="U313" s="50">
        <f t="shared" si="43"/>
        <v>0</v>
      </c>
      <c r="V313" s="41" t="e">
        <f t="shared" si="44"/>
        <v>#DIV/0!</v>
      </c>
    </row>
    <row r="314" spans="3:22" x14ac:dyDescent="0.2">
      <c r="C314" s="50">
        <f>Overview!C313</f>
        <v>0</v>
      </c>
      <c r="D314" s="41" t="e">
        <f t="shared" si="34"/>
        <v>#DIV/0!</v>
      </c>
      <c r="E314" s="50">
        <f>Overview!AH313</f>
        <v>0</v>
      </c>
      <c r="F314" s="41" t="e">
        <f t="shared" si="35"/>
        <v>#DIV/0!</v>
      </c>
      <c r="G314" s="50">
        <f>Overview!AJ313</f>
        <v>0</v>
      </c>
      <c r="H314" s="41" t="e">
        <f t="shared" si="36"/>
        <v>#DIV/0!</v>
      </c>
      <c r="I314" s="50">
        <f>Overview!AM313</f>
        <v>0</v>
      </c>
      <c r="J314" s="41" t="e">
        <f t="shared" si="37"/>
        <v>#DIV/0!</v>
      </c>
      <c r="K314" s="18">
        <f>Overview!AP313</f>
        <v>0</v>
      </c>
      <c r="L314" s="41" t="e">
        <f t="shared" si="38"/>
        <v>#DIV/0!</v>
      </c>
      <c r="M314" s="50">
        <f>Overview!AS313</f>
        <v>0</v>
      </c>
      <c r="N314" s="41" t="e">
        <f t="shared" si="39"/>
        <v>#DIV/0!</v>
      </c>
      <c r="O314" s="50">
        <f>Overview!AV313</f>
        <v>0</v>
      </c>
      <c r="P314" s="41" t="e">
        <f t="shared" si="40"/>
        <v>#DIV/0!</v>
      </c>
      <c r="Q314" s="50">
        <f>Overview!AY313</f>
        <v>0</v>
      </c>
      <c r="R314" s="41" t="e">
        <f t="shared" si="41"/>
        <v>#DIV/0!</v>
      </c>
      <c r="S314" s="50">
        <f>Overview!AB313</f>
        <v>0</v>
      </c>
      <c r="T314" s="41" t="e">
        <f t="shared" si="42"/>
        <v>#DIV/0!</v>
      </c>
      <c r="U314" s="50">
        <f t="shared" si="43"/>
        <v>0</v>
      </c>
      <c r="V314" s="41" t="e">
        <f t="shared" si="44"/>
        <v>#DIV/0!</v>
      </c>
    </row>
    <row r="315" spans="3:22" x14ac:dyDescent="0.2">
      <c r="C315" s="50">
        <f>Overview!C314</f>
        <v>0</v>
      </c>
      <c r="D315" s="41" t="e">
        <f t="shared" si="34"/>
        <v>#DIV/0!</v>
      </c>
      <c r="E315" s="50">
        <f>Overview!AH314</f>
        <v>0</v>
      </c>
      <c r="F315" s="41" t="e">
        <f t="shared" si="35"/>
        <v>#DIV/0!</v>
      </c>
      <c r="G315" s="50">
        <f>Overview!AJ314</f>
        <v>0</v>
      </c>
      <c r="H315" s="41" t="e">
        <f t="shared" si="36"/>
        <v>#DIV/0!</v>
      </c>
      <c r="I315" s="50">
        <f>Overview!AM314</f>
        <v>0</v>
      </c>
      <c r="J315" s="41" t="e">
        <f t="shared" si="37"/>
        <v>#DIV/0!</v>
      </c>
      <c r="K315" s="18">
        <f>Overview!AP314</f>
        <v>0</v>
      </c>
      <c r="L315" s="41" t="e">
        <f t="shared" si="38"/>
        <v>#DIV/0!</v>
      </c>
      <c r="M315" s="50">
        <f>Overview!AS314</f>
        <v>0</v>
      </c>
      <c r="N315" s="41" t="e">
        <f t="shared" si="39"/>
        <v>#DIV/0!</v>
      </c>
      <c r="O315" s="50">
        <f>Overview!AV314</f>
        <v>0</v>
      </c>
      <c r="P315" s="41" t="e">
        <f t="shared" si="40"/>
        <v>#DIV/0!</v>
      </c>
      <c r="Q315" s="50">
        <f>Overview!AY314</f>
        <v>0</v>
      </c>
      <c r="R315" s="41" t="e">
        <f t="shared" si="41"/>
        <v>#DIV/0!</v>
      </c>
      <c r="S315" s="50">
        <f>Overview!AB314</f>
        <v>0</v>
      </c>
      <c r="T315" s="41" t="e">
        <f t="shared" si="42"/>
        <v>#DIV/0!</v>
      </c>
      <c r="U315" s="50">
        <f t="shared" si="43"/>
        <v>0</v>
      </c>
      <c r="V315" s="41" t="e">
        <f t="shared" si="44"/>
        <v>#DIV/0!</v>
      </c>
    </row>
    <row r="316" spans="3:22" x14ac:dyDescent="0.2">
      <c r="C316" s="50">
        <f>Overview!C315</f>
        <v>0</v>
      </c>
      <c r="D316" s="41" t="e">
        <f t="shared" si="34"/>
        <v>#DIV/0!</v>
      </c>
      <c r="E316" s="50">
        <f>Overview!AH315</f>
        <v>0</v>
      </c>
      <c r="F316" s="41" t="e">
        <f t="shared" si="35"/>
        <v>#DIV/0!</v>
      </c>
      <c r="G316" s="50">
        <f>Overview!AJ315</f>
        <v>0</v>
      </c>
      <c r="H316" s="41" t="e">
        <f t="shared" si="36"/>
        <v>#DIV/0!</v>
      </c>
      <c r="I316" s="50">
        <f>Overview!AM315</f>
        <v>0</v>
      </c>
      <c r="J316" s="41" t="e">
        <f t="shared" si="37"/>
        <v>#DIV/0!</v>
      </c>
      <c r="K316" s="18">
        <f>Overview!AP315</f>
        <v>0</v>
      </c>
      <c r="L316" s="41" t="e">
        <f t="shared" si="38"/>
        <v>#DIV/0!</v>
      </c>
      <c r="M316" s="50">
        <f>Overview!AS315</f>
        <v>0</v>
      </c>
      <c r="N316" s="41" t="e">
        <f t="shared" si="39"/>
        <v>#DIV/0!</v>
      </c>
      <c r="O316" s="50">
        <f>Overview!AV315</f>
        <v>0</v>
      </c>
      <c r="P316" s="41" t="e">
        <f t="shared" si="40"/>
        <v>#DIV/0!</v>
      </c>
      <c r="Q316" s="50">
        <f>Overview!AY315</f>
        <v>0</v>
      </c>
      <c r="R316" s="41" t="e">
        <f t="shared" si="41"/>
        <v>#DIV/0!</v>
      </c>
      <c r="S316" s="50">
        <f>Overview!AB315</f>
        <v>0</v>
      </c>
      <c r="T316" s="41" t="e">
        <f t="shared" si="42"/>
        <v>#DIV/0!</v>
      </c>
      <c r="U316" s="50">
        <f t="shared" si="43"/>
        <v>0</v>
      </c>
      <c r="V316" s="41" t="e">
        <f t="shared" si="44"/>
        <v>#DIV/0!</v>
      </c>
    </row>
    <row r="317" spans="3:22" x14ac:dyDescent="0.2">
      <c r="C317" s="50">
        <f>Overview!C316</f>
        <v>0</v>
      </c>
      <c r="D317" s="41" t="e">
        <f t="shared" si="34"/>
        <v>#DIV/0!</v>
      </c>
      <c r="E317" s="50">
        <f>Overview!AH316</f>
        <v>0</v>
      </c>
      <c r="F317" s="41" t="e">
        <f t="shared" si="35"/>
        <v>#DIV/0!</v>
      </c>
      <c r="G317" s="50">
        <f>Overview!AJ316</f>
        <v>0</v>
      </c>
      <c r="H317" s="41" t="e">
        <f t="shared" si="36"/>
        <v>#DIV/0!</v>
      </c>
      <c r="I317" s="50">
        <f>Overview!AM316</f>
        <v>0</v>
      </c>
      <c r="J317" s="41" t="e">
        <f t="shared" si="37"/>
        <v>#DIV/0!</v>
      </c>
      <c r="K317" s="18">
        <f>Overview!AP316</f>
        <v>0</v>
      </c>
      <c r="L317" s="41" t="e">
        <f t="shared" si="38"/>
        <v>#DIV/0!</v>
      </c>
      <c r="M317" s="50">
        <f>Overview!AS316</f>
        <v>0</v>
      </c>
      <c r="N317" s="41" t="e">
        <f t="shared" si="39"/>
        <v>#DIV/0!</v>
      </c>
      <c r="O317" s="50">
        <f>Overview!AV316</f>
        <v>0</v>
      </c>
      <c r="P317" s="41" t="e">
        <f t="shared" si="40"/>
        <v>#DIV/0!</v>
      </c>
      <c r="Q317" s="50">
        <f>Overview!AY316</f>
        <v>0</v>
      </c>
      <c r="R317" s="41" t="e">
        <f t="shared" si="41"/>
        <v>#DIV/0!</v>
      </c>
      <c r="S317" s="50">
        <f>Overview!AB316</f>
        <v>0</v>
      </c>
      <c r="T317" s="41" t="e">
        <f t="shared" si="42"/>
        <v>#DIV/0!</v>
      </c>
      <c r="U317" s="50">
        <f t="shared" si="43"/>
        <v>0</v>
      </c>
      <c r="V317" s="41" t="e">
        <f t="shared" si="44"/>
        <v>#DIV/0!</v>
      </c>
    </row>
    <row r="318" spans="3:22" x14ac:dyDescent="0.2">
      <c r="C318" s="50">
        <f>Overview!C317</f>
        <v>0</v>
      </c>
      <c r="D318" s="41" t="e">
        <f t="shared" si="34"/>
        <v>#DIV/0!</v>
      </c>
      <c r="E318" s="50">
        <f>Overview!AH317</f>
        <v>0</v>
      </c>
      <c r="F318" s="41" t="e">
        <f t="shared" si="35"/>
        <v>#DIV/0!</v>
      </c>
      <c r="G318" s="50">
        <f>Overview!AJ317</f>
        <v>0</v>
      </c>
      <c r="H318" s="41" t="e">
        <f t="shared" si="36"/>
        <v>#DIV/0!</v>
      </c>
      <c r="I318" s="50">
        <f>Overview!AM317</f>
        <v>0</v>
      </c>
      <c r="J318" s="41" t="e">
        <f t="shared" si="37"/>
        <v>#DIV/0!</v>
      </c>
      <c r="K318" s="18">
        <f>Overview!AP317</f>
        <v>0</v>
      </c>
      <c r="L318" s="41" t="e">
        <f t="shared" si="38"/>
        <v>#DIV/0!</v>
      </c>
      <c r="M318" s="50">
        <f>Overview!AS317</f>
        <v>0</v>
      </c>
      <c r="N318" s="41" t="e">
        <f t="shared" si="39"/>
        <v>#DIV/0!</v>
      </c>
      <c r="O318" s="50">
        <f>Overview!AV317</f>
        <v>0</v>
      </c>
      <c r="P318" s="41" t="e">
        <f t="shared" si="40"/>
        <v>#DIV/0!</v>
      </c>
      <c r="Q318" s="50">
        <f>Overview!AY317</f>
        <v>0</v>
      </c>
      <c r="R318" s="41" t="e">
        <f t="shared" si="41"/>
        <v>#DIV/0!</v>
      </c>
      <c r="S318" s="50">
        <f>Overview!AB317</f>
        <v>0</v>
      </c>
      <c r="T318" s="41" t="e">
        <f t="shared" si="42"/>
        <v>#DIV/0!</v>
      </c>
      <c r="U318" s="50">
        <f t="shared" si="43"/>
        <v>0</v>
      </c>
      <c r="V318" s="41" t="e">
        <f t="shared" si="44"/>
        <v>#DIV/0!</v>
      </c>
    </row>
    <row r="319" spans="3:22" x14ac:dyDescent="0.2">
      <c r="C319" s="50">
        <f>Overview!C318</f>
        <v>0</v>
      </c>
      <c r="D319" s="41" t="e">
        <f t="shared" si="34"/>
        <v>#DIV/0!</v>
      </c>
      <c r="E319" s="50">
        <f>Overview!AH318</f>
        <v>0</v>
      </c>
      <c r="F319" s="41" t="e">
        <f t="shared" si="35"/>
        <v>#DIV/0!</v>
      </c>
      <c r="G319" s="50">
        <f>Overview!AJ318</f>
        <v>0</v>
      </c>
      <c r="H319" s="41" t="e">
        <f t="shared" si="36"/>
        <v>#DIV/0!</v>
      </c>
      <c r="I319" s="50">
        <f>Overview!AM318</f>
        <v>0</v>
      </c>
      <c r="J319" s="41" t="e">
        <f t="shared" si="37"/>
        <v>#DIV/0!</v>
      </c>
      <c r="K319" s="18">
        <f>Overview!AP318</f>
        <v>0</v>
      </c>
      <c r="L319" s="41" t="e">
        <f t="shared" si="38"/>
        <v>#DIV/0!</v>
      </c>
      <c r="M319" s="50">
        <f>Overview!AS318</f>
        <v>0</v>
      </c>
      <c r="N319" s="41" t="e">
        <f t="shared" si="39"/>
        <v>#DIV/0!</v>
      </c>
      <c r="O319" s="50">
        <f>Overview!AV318</f>
        <v>0</v>
      </c>
      <c r="P319" s="41" t="e">
        <f t="shared" si="40"/>
        <v>#DIV/0!</v>
      </c>
      <c r="Q319" s="50">
        <f>Overview!AY318</f>
        <v>0</v>
      </c>
      <c r="R319" s="41" t="e">
        <f t="shared" si="41"/>
        <v>#DIV/0!</v>
      </c>
      <c r="S319" s="50">
        <f>Overview!AB318</f>
        <v>0</v>
      </c>
      <c r="T319" s="41" t="e">
        <f t="shared" si="42"/>
        <v>#DIV/0!</v>
      </c>
      <c r="U319" s="50">
        <f t="shared" si="43"/>
        <v>0</v>
      </c>
      <c r="V319" s="41" t="e">
        <f t="shared" si="44"/>
        <v>#DIV/0!</v>
      </c>
    </row>
    <row r="320" spans="3:22" x14ac:dyDescent="0.2">
      <c r="C320" s="50">
        <f>Overview!C319</f>
        <v>0</v>
      </c>
      <c r="D320" s="41" t="e">
        <f t="shared" si="34"/>
        <v>#DIV/0!</v>
      </c>
      <c r="E320" s="50">
        <f>Overview!AH319</f>
        <v>0</v>
      </c>
      <c r="F320" s="41" t="e">
        <f t="shared" si="35"/>
        <v>#DIV/0!</v>
      </c>
      <c r="G320" s="50">
        <f>Overview!AJ319</f>
        <v>0</v>
      </c>
      <c r="H320" s="41" t="e">
        <f t="shared" si="36"/>
        <v>#DIV/0!</v>
      </c>
      <c r="I320" s="50">
        <f>Overview!AM319</f>
        <v>0</v>
      </c>
      <c r="J320" s="41" t="e">
        <f t="shared" si="37"/>
        <v>#DIV/0!</v>
      </c>
      <c r="K320" s="18">
        <f>Overview!AP319</f>
        <v>0</v>
      </c>
      <c r="L320" s="41" t="e">
        <f t="shared" si="38"/>
        <v>#DIV/0!</v>
      </c>
      <c r="M320" s="50">
        <f>Overview!AS319</f>
        <v>0</v>
      </c>
      <c r="N320" s="41" t="e">
        <f t="shared" si="39"/>
        <v>#DIV/0!</v>
      </c>
      <c r="O320" s="50">
        <f>Overview!AV319</f>
        <v>0</v>
      </c>
      <c r="P320" s="41" t="e">
        <f t="shared" si="40"/>
        <v>#DIV/0!</v>
      </c>
      <c r="Q320" s="50">
        <f>Overview!AY319</f>
        <v>0</v>
      </c>
      <c r="R320" s="41" t="e">
        <f t="shared" si="41"/>
        <v>#DIV/0!</v>
      </c>
      <c r="S320" s="50">
        <f>Overview!AB319</f>
        <v>0</v>
      </c>
      <c r="T320" s="41" t="e">
        <f t="shared" si="42"/>
        <v>#DIV/0!</v>
      </c>
      <c r="U320" s="50">
        <f t="shared" si="43"/>
        <v>0</v>
      </c>
      <c r="V320" s="41" t="e">
        <f t="shared" si="44"/>
        <v>#DIV/0!</v>
      </c>
    </row>
    <row r="321" spans="3:22" x14ac:dyDescent="0.2">
      <c r="C321" s="50">
        <f>Overview!C320</f>
        <v>0</v>
      </c>
      <c r="D321" s="41" t="e">
        <f t="shared" si="34"/>
        <v>#DIV/0!</v>
      </c>
      <c r="E321" s="50">
        <f>Overview!AH320</f>
        <v>0</v>
      </c>
      <c r="F321" s="41" t="e">
        <f t="shared" si="35"/>
        <v>#DIV/0!</v>
      </c>
      <c r="G321" s="50">
        <f>Overview!AJ320</f>
        <v>0</v>
      </c>
      <c r="H321" s="41" t="e">
        <f t="shared" si="36"/>
        <v>#DIV/0!</v>
      </c>
      <c r="I321" s="50">
        <f>Overview!AM320</f>
        <v>0</v>
      </c>
      <c r="J321" s="41" t="e">
        <f t="shared" si="37"/>
        <v>#DIV/0!</v>
      </c>
      <c r="K321" s="18">
        <f>Overview!AP320</f>
        <v>0</v>
      </c>
      <c r="L321" s="41" t="e">
        <f t="shared" si="38"/>
        <v>#DIV/0!</v>
      </c>
      <c r="M321" s="50">
        <f>Overview!AS320</f>
        <v>0</v>
      </c>
      <c r="N321" s="41" t="e">
        <f t="shared" si="39"/>
        <v>#DIV/0!</v>
      </c>
      <c r="O321" s="50">
        <f>Overview!AV320</f>
        <v>0</v>
      </c>
      <c r="P321" s="41" t="e">
        <f t="shared" si="40"/>
        <v>#DIV/0!</v>
      </c>
      <c r="Q321" s="50">
        <f>Overview!AY320</f>
        <v>0</v>
      </c>
      <c r="R321" s="41" t="e">
        <f t="shared" si="41"/>
        <v>#DIV/0!</v>
      </c>
      <c r="S321" s="50">
        <f>Overview!AB320</f>
        <v>0</v>
      </c>
      <c r="T321" s="41" t="e">
        <f t="shared" si="42"/>
        <v>#DIV/0!</v>
      </c>
      <c r="U321" s="50">
        <f t="shared" si="43"/>
        <v>0</v>
      </c>
      <c r="V321" s="41" t="e">
        <f t="shared" si="44"/>
        <v>#DIV/0!</v>
      </c>
    </row>
    <row r="322" spans="3:22" x14ac:dyDescent="0.2">
      <c r="C322" s="50">
        <f>Overview!C321</f>
        <v>0</v>
      </c>
      <c r="D322" s="41" t="e">
        <f t="shared" si="34"/>
        <v>#DIV/0!</v>
      </c>
      <c r="E322" s="50">
        <f>Overview!AH321</f>
        <v>0</v>
      </c>
      <c r="F322" s="41" t="e">
        <f t="shared" si="35"/>
        <v>#DIV/0!</v>
      </c>
      <c r="G322" s="50">
        <f>Overview!AJ321</f>
        <v>0</v>
      </c>
      <c r="H322" s="41" t="e">
        <f t="shared" si="36"/>
        <v>#DIV/0!</v>
      </c>
      <c r="I322" s="50">
        <f>Overview!AM321</f>
        <v>0</v>
      </c>
      <c r="J322" s="41" t="e">
        <f t="shared" si="37"/>
        <v>#DIV/0!</v>
      </c>
      <c r="K322" s="18">
        <f>Overview!AP321</f>
        <v>0</v>
      </c>
      <c r="L322" s="41" t="e">
        <f t="shared" si="38"/>
        <v>#DIV/0!</v>
      </c>
      <c r="M322" s="50">
        <f>Overview!AS321</f>
        <v>0</v>
      </c>
      <c r="N322" s="41" t="e">
        <f t="shared" si="39"/>
        <v>#DIV/0!</v>
      </c>
      <c r="O322" s="50">
        <f>Overview!AV321</f>
        <v>0</v>
      </c>
      <c r="P322" s="41" t="e">
        <f t="shared" si="40"/>
        <v>#DIV/0!</v>
      </c>
      <c r="Q322" s="50">
        <f>Overview!AY321</f>
        <v>0</v>
      </c>
      <c r="R322" s="41" t="e">
        <f t="shared" si="41"/>
        <v>#DIV/0!</v>
      </c>
      <c r="S322" s="50">
        <f>Overview!AB321</f>
        <v>0</v>
      </c>
      <c r="T322" s="41" t="e">
        <f t="shared" si="42"/>
        <v>#DIV/0!</v>
      </c>
      <c r="U322" s="50">
        <f t="shared" si="43"/>
        <v>0</v>
      </c>
      <c r="V322" s="41" t="e">
        <f t="shared" si="44"/>
        <v>#DIV/0!</v>
      </c>
    </row>
    <row r="323" spans="3:22" x14ac:dyDescent="0.2">
      <c r="C323" s="50">
        <f>Overview!C322</f>
        <v>0</v>
      </c>
      <c r="D323" s="41" t="e">
        <f t="shared" si="34"/>
        <v>#DIV/0!</v>
      </c>
      <c r="E323" s="50">
        <f>Overview!AH322</f>
        <v>0</v>
      </c>
      <c r="F323" s="41" t="e">
        <f t="shared" si="35"/>
        <v>#DIV/0!</v>
      </c>
      <c r="G323" s="50">
        <f>Overview!AJ322</f>
        <v>0</v>
      </c>
      <c r="H323" s="41" t="e">
        <f t="shared" si="36"/>
        <v>#DIV/0!</v>
      </c>
      <c r="I323" s="50">
        <f>Overview!AM322</f>
        <v>0</v>
      </c>
      <c r="J323" s="41" t="e">
        <f t="shared" si="37"/>
        <v>#DIV/0!</v>
      </c>
      <c r="K323" s="18">
        <f>Overview!AP322</f>
        <v>0</v>
      </c>
      <c r="L323" s="41" t="e">
        <f t="shared" si="38"/>
        <v>#DIV/0!</v>
      </c>
      <c r="M323" s="50">
        <f>Overview!AS322</f>
        <v>0</v>
      </c>
      <c r="N323" s="41" t="e">
        <f t="shared" si="39"/>
        <v>#DIV/0!</v>
      </c>
      <c r="O323" s="50">
        <f>Overview!AV322</f>
        <v>0</v>
      </c>
      <c r="P323" s="41" t="e">
        <f t="shared" si="40"/>
        <v>#DIV/0!</v>
      </c>
      <c r="Q323" s="50">
        <f>Overview!AY322</f>
        <v>0</v>
      </c>
      <c r="R323" s="41" t="e">
        <f t="shared" si="41"/>
        <v>#DIV/0!</v>
      </c>
      <c r="S323" s="50">
        <f>Overview!AB322</f>
        <v>0</v>
      </c>
      <c r="T323" s="41" t="e">
        <f t="shared" si="42"/>
        <v>#DIV/0!</v>
      </c>
      <c r="U323" s="50">
        <f t="shared" si="43"/>
        <v>0</v>
      </c>
      <c r="V323" s="41" t="e">
        <f t="shared" si="44"/>
        <v>#DIV/0!</v>
      </c>
    </row>
    <row r="324" spans="3:22" x14ac:dyDescent="0.2">
      <c r="C324" s="50">
        <f>Overview!C323</f>
        <v>0</v>
      </c>
      <c r="D324" s="41" t="e">
        <f t="shared" si="34"/>
        <v>#DIV/0!</v>
      </c>
      <c r="E324" s="50">
        <f>Overview!AH323</f>
        <v>0</v>
      </c>
      <c r="F324" s="41" t="e">
        <f t="shared" si="35"/>
        <v>#DIV/0!</v>
      </c>
      <c r="G324" s="50">
        <f>Overview!AJ323</f>
        <v>0</v>
      </c>
      <c r="H324" s="41" t="e">
        <f t="shared" si="36"/>
        <v>#DIV/0!</v>
      </c>
      <c r="I324" s="50">
        <f>Overview!AM323</f>
        <v>0</v>
      </c>
      <c r="J324" s="41" t="e">
        <f t="shared" si="37"/>
        <v>#DIV/0!</v>
      </c>
      <c r="K324" s="18">
        <f>Overview!AP323</f>
        <v>0</v>
      </c>
      <c r="L324" s="41" t="e">
        <f t="shared" si="38"/>
        <v>#DIV/0!</v>
      </c>
      <c r="M324" s="50">
        <f>Overview!AS323</f>
        <v>0</v>
      </c>
      <c r="N324" s="41" t="e">
        <f t="shared" si="39"/>
        <v>#DIV/0!</v>
      </c>
      <c r="O324" s="50">
        <f>Overview!AV323</f>
        <v>0</v>
      </c>
      <c r="P324" s="41" t="e">
        <f t="shared" si="40"/>
        <v>#DIV/0!</v>
      </c>
      <c r="Q324" s="50">
        <f>Overview!AY323</f>
        <v>0</v>
      </c>
      <c r="R324" s="41" t="e">
        <f t="shared" si="41"/>
        <v>#DIV/0!</v>
      </c>
      <c r="S324" s="50">
        <f>Overview!AB323</f>
        <v>0</v>
      </c>
      <c r="T324" s="41" t="e">
        <f t="shared" si="42"/>
        <v>#DIV/0!</v>
      </c>
      <c r="U324" s="50">
        <f t="shared" si="43"/>
        <v>0</v>
      </c>
      <c r="V324" s="41" t="e">
        <f t="shared" si="44"/>
        <v>#DIV/0!</v>
      </c>
    </row>
    <row r="325" spans="3:22" x14ac:dyDescent="0.2">
      <c r="C325" s="50">
        <f>Overview!C324</f>
        <v>0</v>
      </c>
      <c r="D325" s="41" t="e">
        <f t="shared" si="34"/>
        <v>#DIV/0!</v>
      </c>
      <c r="E325" s="50">
        <f>Overview!AH324</f>
        <v>0</v>
      </c>
      <c r="F325" s="41" t="e">
        <f t="shared" si="35"/>
        <v>#DIV/0!</v>
      </c>
      <c r="G325" s="50">
        <f>Overview!AJ324</f>
        <v>0</v>
      </c>
      <c r="H325" s="41" t="e">
        <f t="shared" si="36"/>
        <v>#DIV/0!</v>
      </c>
      <c r="I325" s="50">
        <f>Overview!AM324</f>
        <v>0</v>
      </c>
      <c r="J325" s="41" t="e">
        <f t="shared" si="37"/>
        <v>#DIV/0!</v>
      </c>
      <c r="K325" s="18">
        <f>Overview!AP324</f>
        <v>0</v>
      </c>
      <c r="L325" s="41" t="e">
        <f t="shared" si="38"/>
        <v>#DIV/0!</v>
      </c>
      <c r="M325" s="50">
        <f>Overview!AS324</f>
        <v>0</v>
      </c>
      <c r="N325" s="41" t="e">
        <f t="shared" si="39"/>
        <v>#DIV/0!</v>
      </c>
      <c r="O325" s="50">
        <f>Overview!AV324</f>
        <v>0</v>
      </c>
      <c r="P325" s="41" t="e">
        <f t="shared" si="40"/>
        <v>#DIV/0!</v>
      </c>
      <c r="Q325" s="50">
        <f>Overview!AY324</f>
        <v>0</v>
      </c>
      <c r="R325" s="41" t="e">
        <f t="shared" si="41"/>
        <v>#DIV/0!</v>
      </c>
      <c r="S325" s="50">
        <f>Overview!AB324</f>
        <v>0</v>
      </c>
      <c r="T325" s="41" t="e">
        <f t="shared" si="42"/>
        <v>#DIV/0!</v>
      </c>
      <c r="U325" s="50">
        <f t="shared" si="43"/>
        <v>0</v>
      </c>
      <c r="V325" s="41" t="e">
        <f t="shared" si="44"/>
        <v>#DIV/0!</v>
      </c>
    </row>
    <row r="326" spans="3:22" x14ac:dyDescent="0.2">
      <c r="C326" s="50">
        <f>Overview!C325</f>
        <v>0</v>
      </c>
      <c r="D326" s="41" t="e">
        <f t="shared" si="34"/>
        <v>#DIV/0!</v>
      </c>
      <c r="E326" s="50">
        <f>Overview!AH325</f>
        <v>0</v>
      </c>
      <c r="F326" s="41" t="e">
        <f t="shared" si="35"/>
        <v>#DIV/0!</v>
      </c>
      <c r="G326" s="50">
        <f>Overview!AJ325</f>
        <v>0</v>
      </c>
      <c r="H326" s="41" t="e">
        <f t="shared" si="36"/>
        <v>#DIV/0!</v>
      </c>
      <c r="I326" s="50">
        <f>Overview!AM325</f>
        <v>0</v>
      </c>
      <c r="J326" s="41" t="e">
        <f t="shared" si="37"/>
        <v>#DIV/0!</v>
      </c>
      <c r="K326" s="18">
        <f>Overview!AP325</f>
        <v>0</v>
      </c>
      <c r="L326" s="41" t="e">
        <f t="shared" si="38"/>
        <v>#DIV/0!</v>
      </c>
      <c r="M326" s="50">
        <f>Overview!AS325</f>
        <v>0</v>
      </c>
      <c r="N326" s="41" t="e">
        <f t="shared" si="39"/>
        <v>#DIV/0!</v>
      </c>
      <c r="O326" s="50">
        <f>Overview!AV325</f>
        <v>0</v>
      </c>
      <c r="P326" s="41" t="e">
        <f t="shared" si="40"/>
        <v>#DIV/0!</v>
      </c>
      <c r="Q326" s="50">
        <f>Overview!AY325</f>
        <v>0</v>
      </c>
      <c r="R326" s="41" t="e">
        <f t="shared" si="41"/>
        <v>#DIV/0!</v>
      </c>
      <c r="S326" s="50">
        <f>Overview!AB325</f>
        <v>0</v>
      </c>
      <c r="T326" s="41" t="e">
        <f t="shared" si="42"/>
        <v>#DIV/0!</v>
      </c>
      <c r="U326" s="50">
        <f t="shared" si="43"/>
        <v>0</v>
      </c>
      <c r="V326" s="41" t="e">
        <f t="shared" si="44"/>
        <v>#DIV/0!</v>
      </c>
    </row>
    <row r="327" spans="3:22" x14ac:dyDescent="0.2">
      <c r="C327" s="50">
        <f>Overview!C326</f>
        <v>0</v>
      </c>
      <c r="D327" s="41" t="e">
        <f t="shared" si="34"/>
        <v>#DIV/0!</v>
      </c>
      <c r="E327" s="50">
        <f>Overview!AH326</f>
        <v>0</v>
      </c>
      <c r="F327" s="41" t="e">
        <f t="shared" si="35"/>
        <v>#DIV/0!</v>
      </c>
      <c r="G327" s="50">
        <f>Overview!AJ326</f>
        <v>0</v>
      </c>
      <c r="H327" s="41" t="e">
        <f t="shared" si="36"/>
        <v>#DIV/0!</v>
      </c>
      <c r="I327" s="50">
        <f>Overview!AM326</f>
        <v>0</v>
      </c>
      <c r="J327" s="41" t="e">
        <f t="shared" si="37"/>
        <v>#DIV/0!</v>
      </c>
      <c r="K327" s="18">
        <f>Overview!AP326</f>
        <v>0</v>
      </c>
      <c r="L327" s="41" t="e">
        <f t="shared" si="38"/>
        <v>#DIV/0!</v>
      </c>
      <c r="M327" s="50">
        <f>Overview!AS326</f>
        <v>0</v>
      </c>
      <c r="N327" s="41" t="e">
        <f t="shared" si="39"/>
        <v>#DIV/0!</v>
      </c>
      <c r="O327" s="50">
        <f>Overview!AV326</f>
        <v>0</v>
      </c>
      <c r="P327" s="41" t="e">
        <f t="shared" si="40"/>
        <v>#DIV/0!</v>
      </c>
      <c r="Q327" s="50">
        <f>Overview!AY326</f>
        <v>0</v>
      </c>
      <c r="R327" s="41" t="e">
        <f t="shared" si="41"/>
        <v>#DIV/0!</v>
      </c>
      <c r="S327" s="50">
        <f>Overview!AB326</f>
        <v>0</v>
      </c>
      <c r="T327" s="41" t="e">
        <f t="shared" si="42"/>
        <v>#DIV/0!</v>
      </c>
      <c r="U327" s="50">
        <f t="shared" si="43"/>
        <v>0</v>
      </c>
      <c r="V327" s="41" t="e">
        <f t="shared" si="44"/>
        <v>#DIV/0!</v>
      </c>
    </row>
    <row r="328" spans="3:22" x14ac:dyDescent="0.2">
      <c r="C328" s="50">
        <f>Overview!C327</f>
        <v>0</v>
      </c>
      <c r="D328" s="41" t="e">
        <f t="shared" si="34"/>
        <v>#DIV/0!</v>
      </c>
      <c r="E328" s="50">
        <f>Overview!AH327</f>
        <v>0</v>
      </c>
      <c r="F328" s="41" t="e">
        <f t="shared" si="35"/>
        <v>#DIV/0!</v>
      </c>
      <c r="G328" s="50">
        <f>Overview!AJ327</f>
        <v>0</v>
      </c>
      <c r="H328" s="41" t="e">
        <f t="shared" si="36"/>
        <v>#DIV/0!</v>
      </c>
      <c r="I328" s="50">
        <f>Overview!AM327</f>
        <v>0</v>
      </c>
      <c r="J328" s="41" t="e">
        <f t="shared" si="37"/>
        <v>#DIV/0!</v>
      </c>
      <c r="K328" s="18">
        <f>Overview!AP327</f>
        <v>0</v>
      </c>
      <c r="L328" s="41" t="e">
        <f t="shared" si="38"/>
        <v>#DIV/0!</v>
      </c>
      <c r="M328" s="50">
        <f>Overview!AS327</f>
        <v>0</v>
      </c>
      <c r="N328" s="41" t="e">
        <f t="shared" si="39"/>
        <v>#DIV/0!</v>
      </c>
      <c r="O328" s="50">
        <f>Overview!AV327</f>
        <v>0</v>
      </c>
      <c r="P328" s="41" t="e">
        <f t="shared" si="40"/>
        <v>#DIV/0!</v>
      </c>
      <c r="Q328" s="50">
        <f>Overview!AY327</f>
        <v>0</v>
      </c>
      <c r="R328" s="41" t="e">
        <f t="shared" si="41"/>
        <v>#DIV/0!</v>
      </c>
      <c r="S328" s="50">
        <f>Overview!AB327</f>
        <v>0</v>
      </c>
      <c r="T328" s="41" t="e">
        <f t="shared" si="42"/>
        <v>#DIV/0!</v>
      </c>
      <c r="U328" s="50">
        <f t="shared" si="43"/>
        <v>0</v>
      </c>
      <c r="V328" s="41" t="e">
        <f t="shared" si="44"/>
        <v>#DIV/0!</v>
      </c>
    </row>
    <row r="329" spans="3:22" x14ac:dyDescent="0.2">
      <c r="C329" s="50">
        <f>Overview!C328</f>
        <v>0</v>
      </c>
      <c r="D329" s="41" t="e">
        <f t="shared" si="34"/>
        <v>#DIV/0!</v>
      </c>
      <c r="E329" s="50">
        <f>Overview!AH328</f>
        <v>0</v>
      </c>
      <c r="F329" s="41" t="e">
        <f t="shared" si="35"/>
        <v>#DIV/0!</v>
      </c>
      <c r="G329" s="50">
        <f>Overview!AJ328</f>
        <v>0</v>
      </c>
      <c r="H329" s="41" t="e">
        <f t="shared" si="36"/>
        <v>#DIV/0!</v>
      </c>
      <c r="I329" s="50">
        <f>Overview!AM328</f>
        <v>0</v>
      </c>
      <c r="J329" s="41" t="e">
        <f t="shared" si="37"/>
        <v>#DIV/0!</v>
      </c>
      <c r="K329" s="18">
        <f>Overview!AP328</f>
        <v>0</v>
      </c>
      <c r="L329" s="41" t="e">
        <f t="shared" si="38"/>
        <v>#DIV/0!</v>
      </c>
      <c r="M329" s="50">
        <f>Overview!AS328</f>
        <v>0</v>
      </c>
      <c r="N329" s="41" t="e">
        <f t="shared" si="39"/>
        <v>#DIV/0!</v>
      </c>
      <c r="O329" s="50">
        <f>Overview!AV328</f>
        <v>0</v>
      </c>
      <c r="P329" s="41" t="e">
        <f t="shared" si="40"/>
        <v>#DIV/0!</v>
      </c>
      <c r="Q329" s="50">
        <f>Overview!AY328</f>
        <v>0</v>
      </c>
      <c r="R329" s="41" t="e">
        <f t="shared" si="41"/>
        <v>#DIV/0!</v>
      </c>
      <c r="S329" s="50">
        <f>Overview!AB328</f>
        <v>0</v>
      </c>
      <c r="T329" s="41" t="e">
        <f t="shared" si="42"/>
        <v>#DIV/0!</v>
      </c>
      <c r="U329" s="50">
        <f t="shared" si="43"/>
        <v>0</v>
      </c>
      <c r="V329" s="41" t="e">
        <f t="shared" si="44"/>
        <v>#DIV/0!</v>
      </c>
    </row>
    <row r="330" spans="3:22" x14ac:dyDescent="0.2">
      <c r="C330" s="50">
        <f>Overview!C329</f>
        <v>0</v>
      </c>
      <c r="D330" s="41" t="e">
        <f t="shared" si="34"/>
        <v>#DIV/0!</v>
      </c>
      <c r="E330" s="50">
        <f>Overview!AH329</f>
        <v>0</v>
      </c>
      <c r="F330" s="41" t="e">
        <f t="shared" si="35"/>
        <v>#DIV/0!</v>
      </c>
      <c r="G330" s="50">
        <f>Overview!AJ329</f>
        <v>0</v>
      </c>
      <c r="H330" s="41" t="e">
        <f t="shared" si="36"/>
        <v>#DIV/0!</v>
      </c>
      <c r="I330" s="50">
        <f>Overview!AM329</f>
        <v>0</v>
      </c>
      <c r="J330" s="41" t="e">
        <f t="shared" si="37"/>
        <v>#DIV/0!</v>
      </c>
      <c r="K330" s="18">
        <f>Overview!AP329</f>
        <v>0</v>
      </c>
      <c r="L330" s="41" t="e">
        <f t="shared" si="38"/>
        <v>#DIV/0!</v>
      </c>
      <c r="M330" s="50">
        <f>Overview!AS329</f>
        <v>0</v>
      </c>
      <c r="N330" s="41" t="e">
        <f t="shared" si="39"/>
        <v>#DIV/0!</v>
      </c>
      <c r="O330" s="50">
        <f>Overview!AV329</f>
        <v>0</v>
      </c>
      <c r="P330" s="41" t="e">
        <f t="shared" si="40"/>
        <v>#DIV/0!</v>
      </c>
      <c r="Q330" s="50">
        <f>Overview!AY329</f>
        <v>0</v>
      </c>
      <c r="R330" s="41" t="e">
        <f t="shared" si="41"/>
        <v>#DIV/0!</v>
      </c>
      <c r="S330" s="50">
        <f>Overview!AB329</f>
        <v>0</v>
      </c>
      <c r="T330" s="41" t="e">
        <f t="shared" si="42"/>
        <v>#DIV/0!</v>
      </c>
      <c r="U330" s="50">
        <f t="shared" si="43"/>
        <v>0</v>
      </c>
      <c r="V330" s="41" t="e">
        <f t="shared" si="44"/>
        <v>#DIV/0!</v>
      </c>
    </row>
    <row r="331" spans="3:22" x14ac:dyDescent="0.2">
      <c r="C331" s="50">
        <f>Overview!C330</f>
        <v>0</v>
      </c>
      <c r="D331" s="41" t="e">
        <f t="shared" si="34"/>
        <v>#DIV/0!</v>
      </c>
      <c r="E331" s="50">
        <f>Overview!AH330</f>
        <v>0</v>
      </c>
      <c r="F331" s="41" t="e">
        <f t="shared" si="35"/>
        <v>#DIV/0!</v>
      </c>
      <c r="G331" s="50">
        <f>Overview!AJ330</f>
        <v>0</v>
      </c>
      <c r="H331" s="41" t="e">
        <f t="shared" si="36"/>
        <v>#DIV/0!</v>
      </c>
      <c r="I331" s="50">
        <f>Overview!AM330</f>
        <v>0</v>
      </c>
      <c r="J331" s="41" t="e">
        <f t="shared" si="37"/>
        <v>#DIV/0!</v>
      </c>
      <c r="K331" s="18">
        <f>Overview!AP330</f>
        <v>0</v>
      </c>
      <c r="L331" s="41" t="e">
        <f t="shared" si="38"/>
        <v>#DIV/0!</v>
      </c>
      <c r="M331" s="50">
        <f>Overview!AS330</f>
        <v>0</v>
      </c>
      <c r="N331" s="41" t="e">
        <f t="shared" si="39"/>
        <v>#DIV/0!</v>
      </c>
      <c r="O331" s="50">
        <f>Overview!AV330</f>
        <v>0</v>
      </c>
      <c r="P331" s="41" t="e">
        <f t="shared" si="40"/>
        <v>#DIV/0!</v>
      </c>
      <c r="Q331" s="50">
        <f>Overview!AY330</f>
        <v>0</v>
      </c>
      <c r="R331" s="41" t="e">
        <f t="shared" si="41"/>
        <v>#DIV/0!</v>
      </c>
      <c r="S331" s="50">
        <f>Overview!AB330</f>
        <v>0</v>
      </c>
      <c r="T331" s="41" t="e">
        <f t="shared" si="42"/>
        <v>#DIV/0!</v>
      </c>
      <c r="U331" s="50">
        <f t="shared" si="43"/>
        <v>0</v>
      </c>
      <c r="V331" s="41" t="e">
        <f t="shared" si="44"/>
        <v>#DIV/0!</v>
      </c>
    </row>
    <row r="332" spans="3:22" x14ac:dyDescent="0.2">
      <c r="C332" s="50">
        <f>Overview!C331</f>
        <v>0</v>
      </c>
      <c r="D332" s="41" t="e">
        <f t="shared" si="34"/>
        <v>#DIV/0!</v>
      </c>
      <c r="E332" s="50">
        <f>Overview!AH331</f>
        <v>0</v>
      </c>
      <c r="F332" s="41" t="e">
        <f t="shared" si="35"/>
        <v>#DIV/0!</v>
      </c>
      <c r="G332" s="50">
        <f>Overview!AJ331</f>
        <v>0</v>
      </c>
      <c r="H332" s="41" t="e">
        <f t="shared" si="36"/>
        <v>#DIV/0!</v>
      </c>
      <c r="I332" s="50">
        <f>Overview!AM331</f>
        <v>0</v>
      </c>
      <c r="J332" s="41" t="e">
        <f t="shared" si="37"/>
        <v>#DIV/0!</v>
      </c>
      <c r="K332" s="18">
        <f>Overview!AP331</f>
        <v>0</v>
      </c>
      <c r="L332" s="41" t="e">
        <f t="shared" si="38"/>
        <v>#DIV/0!</v>
      </c>
      <c r="M332" s="50">
        <f>Overview!AS331</f>
        <v>0</v>
      </c>
      <c r="N332" s="41" t="e">
        <f t="shared" si="39"/>
        <v>#DIV/0!</v>
      </c>
      <c r="O332" s="50">
        <f>Overview!AV331</f>
        <v>0</v>
      </c>
      <c r="P332" s="41" t="e">
        <f t="shared" si="40"/>
        <v>#DIV/0!</v>
      </c>
      <c r="Q332" s="50">
        <f>Overview!AY331</f>
        <v>0</v>
      </c>
      <c r="R332" s="41" t="e">
        <f t="shared" si="41"/>
        <v>#DIV/0!</v>
      </c>
      <c r="S332" s="50">
        <f>Overview!AB331</f>
        <v>0</v>
      </c>
      <c r="T332" s="41" t="e">
        <f t="shared" si="42"/>
        <v>#DIV/0!</v>
      </c>
      <c r="U332" s="50">
        <f t="shared" si="43"/>
        <v>0</v>
      </c>
      <c r="V332" s="41" t="e">
        <f t="shared" si="44"/>
        <v>#DIV/0!</v>
      </c>
    </row>
    <row r="333" spans="3:22" x14ac:dyDescent="0.2">
      <c r="C333" s="50">
        <f>Overview!C332</f>
        <v>0</v>
      </c>
      <c r="D333" s="41" t="e">
        <f t="shared" ref="D333:D364" si="45">F333+H333+J333+L333+N333+P333+R333+T333</f>
        <v>#DIV/0!</v>
      </c>
      <c r="E333" s="50">
        <f>Overview!AH332</f>
        <v>0</v>
      </c>
      <c r="F333" s="41" t="e">
        <f t="shared" ref="F333:F364" si="46">E333/C333</f>
        <v>#DIV/0!</v>
      </c>
      <c r="G333" s="50">
        <f>Overview!AJ332</f>
        <v>0</v>
      </c>
      <c r="H333" s="41" t="e">
        <f t="shared" ref="H333:H364" si="47">G333/C333</f>
        <v>#DIV/0!</v>
      </c>
      <c r="I333" s="50">
        <f>Overview!AM332</f>
        <v>0</v>
      </c>
      <c r="J333" s="41" t="e">
        <f t="shared" ref="J333:J364" si="48">I333/C333</f>
        <v>#DIV/0!</v>
      </c>
      <c r="K333" s="18">
        <f>Overview!AP332</f>
        <v>0</v>
      </c>
      <c r="L333" s="41" t="e">
        <f t="shared" ref="L333:L364" si="49">K333/C333</f>
        <v>#DIV/0!</v>
      </c>
      <c r="M333" s="50">
        <f>Overview!AS332</f>
        <v>0</v>
      </c>
      <c r="N333" s="41" t="e">
        <f t="shared" ref="N333:N364" si="50">M333/C333</f>
        <v>#DIV/0!</v>
      </c>
      <c r="O333" s="50">
        <f>Overview!AV332</f>
        <v>0</v>
      </c>
      <c r="P333" s="41" t="e">
        <f t="shared" ref="P333:P364" si="51">O333/C333</f>
        <v>#DIV/0!</v>
      </c>
      <c r="Q333" s="50">
        <f>Overview!AY332</f>
        <v>0</v>
      </c>
      <c r="R333" s="41" t="e">
        <f t="shared" ref="R333:R364" si="52">Q333/C333</f>
        <v>#DIV/0!</v>
      </c>
      <c r="S333" s="50">
        <f>Overview!AB332</f>
        <v>0</v>
      </c>
      <c r="T333" s="41" t="e">
        <f t="shared" ref="T333:T364" si="53">S333/C333</f>
        <v>#DIV/0!</v>
      </c>
      <c r="U333" s="50">
        <f t="shared" ref="U333:U364" si="54">C333-E333</f>
        <v>0</v>
      </c>
      <c r="V333" s="41" t="e">
        <f t="shared" ref="V333:V364" si="55">U333/$C333</f>
        <v>#DIV/0!</v>
      </c>
    </row>
    <row r="334" spans="3:22" x14ac:dyDescent="0.2">
      <c r="C334" s="50">
        <f>Overview!C333</f>
        <v>0</v>
      </c>
      <c r="D334" s="41" t="e">
        <f t="shared" si="45"/>
        <v>#DIV/0!</v>
      </c>
      <c r="E334" s="50">
        <f>Overview!AH333</f>
        <v>0</v>
      </c>
      <c r="F334" s="41" t="e">
        <f t="shared" si="46"/>
        <v>#DIV/0!</v>
      </c>
      <c r="G334" s="50">
        <f>Overview!AJ333</f>
        <v>0</v>
      </c>
      <c r="H334" s="41" t="e">
        <f t="shared" si="47"/>
        <v>#DIV/0!</v>
      </c>
      <c r="I334" s="50">
        <f>Overview!AM333</f>
        <v>0</v>
      </c>
      <c r="J334" s="41" t="e">
        <f t="shared" si="48"/>
        <v>#DIV/0!</v>
      </c>
      <c r="K334" s="18">
        <f>Overview!AP333</f>
        <v>0</v>
      </c>
      <c r="L334" s="41" t="e">
        <f t="shared" si="49"/>
        <v>#DIV/0!</v>
      </c>
      <c r="M334" s="50">
        <f>Overview!AS333</f>
        <v>0</v>
      </c>
      <c r="N334" s="41" t="e">
        <f t="shared" si="50"/>
        <v>#DIV/0!</v>
      </c>
      <c r="O334" s="50">
        <f>Overview!AV333</f>
        <v>0</v>
      </c>
      <c r="P334" s="41" t="e">
        <f t="shared" si="51"/>
        <v>#DIV/0!</v>
      </c>
      <c r="Q334" s="50">
        <f>Overview!AY333</f>
        <v>0</v>
      </c>
      <c r="R334" s="41" t="e">
        <f t="shared" si="52"/>
        <v>#DIV/0!</v>
      </c>
      <c r="S334" s="50">
        <f>Overview!AB333</f>
        <v>0</v>
      </c>
      <c r="T334" s="41" t="e">
        <f t="shared" si="53"/>
        <v>#DIV/0!</v>
      </c>
      <c r="U334" s="50">
        <f t="shared" si="54"/>
        <v>0</v>
      </c>
      <c r="V334" s="41" t="e">
        <f t="shared" si="55"/>
        <v>#DIV/0!</v>
      </c>
    </row>
    <row r="335" spans="3:22" x14ac:dyDescent="0.2">
      <c r="C335" s="50">
        <f>Overview!C334</f>
        <v>0</v>
      </c>
      <c r="D335" s="41" t="e">
        <f t="shared" si="45"/>
        <v>#DIV/0!</v>
      </c>
      <c r="E335" s="50">
        <f>Overview!AH334</f>
        <v>0</v>
      </c>
      <c r="F335" s="41" t="e">
        <f t="shared" si="46"/>
        <v>#DIV/0!</v>
      </c>
      <c r="G335" s="50">
        <f>Overview!AJ334</f>
        <v>0</v>
      </c>
      <c r="H335" s="41" t="e">
        <f t="shared" si="47"/>
        <v>#DIV/0!</v>
      </c>
      <c r="I335" s="50">
        <f>Overview!AM334</f>
        <v>0</v>
      </c>
      <c r="J335" s="41" t="e">
        <f t="shared" si="48"/>
        <v>#DIV/0!</v>
      </c>
      <c r="K335" s="18">
        <f>Overview!AP334</f>
        <v>0</v>
      </c>
      <c r="L335" s="41" t="e">
        <f t="shared" si="49"/>
        <v>#DIV/0!</v>
      </c>
      <c r="M335" s="50">
        <f>Overview!AS334</f>
        <v>0</v>
      </c>
      <c r="N335" s="41" t="e">
        <f t="shared" si="50"/>
        <v>#DIV/0!</v>
      </c>
      <c r="O335" s="50">
        <f>Overview!AV334</f>
        <v>0</v>
      </c>
      <c r="P335" s="41" t="e">
        <f t="shared" si="51"/>
        <v>#DIV/0!</v>
      </c>
      <c r="Q335" s="50">
        <f>Overview!AY334</f>
        <v>0</v>
      </c>
      <c r="R335" s="41" t="e">
        <f t="shared" si="52"/>
        <v>#DIV/0!</v>
      </c>
      <c r="S335" s="50">
        <f>Overview!AB334</f>
        <v>0</v>
      </c>
      <c r="T335" s="41" t="e">
        <f t="shared" si="53"/>
        <v>#DIV/0!</v>
      </c>
      <c r="U335" s="50">
        <f t="shared" si="54"/>
        <v>0</v>
      </c>
      <c r="V335" s="41" t="e">
        <f t="shared" si="55"/>
        <v>#DIV/0!</v>
      </c>
    </row>
    <row r="336" spans="3:22" x14ac:dyDescent="0.2">
      <c r="C336" s="50">
        <f>Overview!C335</f>
        <v>0</v>
      </c>
      <c r="D336" s="41" t="e">
        <f t="shared" si="45"/>
        <v>#DIV/0!</v>
      </c>
      <c r="E336" s="50">
        <f>Overview!AH335</f>
        <v>0</v>
      </c>
      <c r="F336" s="41" t="e">
        <f t="shared" si="46"/>
        <v>#DIV/0!</v>
      </c>
      <c r="G336" s="50">
        <f>Overview!AJ335</f>
        <v>0</v>
      </c>
      <c r="H336" s="41" t="e">
        <f t="shared" si="47"/>
        <v>#DIV/0!</v>
      </c>
      <c r="I336" s="50">
        <f>Overview!AM335</f>
        <v>0</v>
      </c>
      <c r="J336" s="41" t="e">
        <f t="shared" si="48"/>
        <v>#DIV/0!</v>
      </c>
      <c r="K336" s="18">
        <f>Overview!AP335</f>
        <v>0</v>
      </c>
      <c r="L336" s="41" t="e">
        <f t="shared" si="49"/>
        <v>#DIV/0!</v>
      </c>
      <c r="M336" s="50">
        <f>Overview!AS335</f>
        <v>0</v>
      </c>
      <c r="N336" s="41" t="e">
        <f t="shared" si="50"/>
        <v>#DIV/0!</v>
      </c>
      <c r="O336" s="50">
        <f>Overview!AV335</f>
        <v>0</v>
      </c>
      <c r="P336" s="41" t="e">
        <f t="shared" si="51"/>
        <v>#DIV/0!</v>
      </c>
      <c r="Q336" s="50">
        <f>Overview!AY335</f>
        <v>0</v>
      </c>
      <c r="R336" s="41" t="e">
        <f t="shared" si="52"/>
        <v>#DIV/0!</v>
      </c>
      <c r="S336" s="50">
        <f>Overview!AB335</f>
        <v>0</v>
      </c>
      <c r="T336" s="41" t="e">
        <f t="shared" si="53"/>
        <v>#DIV/0!</v>
      </c>
      <c r="U336" s="50">
        <f t="shared" si="54"/>
        <v>0</v>
      </c>
      <c r="V336" s="41" t="e">
        <f t="shared" si="55"/>
        <v>#DIV/0!</v>
      </c>
    </row>
    <row r="337" spans="3:22" x14ac:dyDescent="0.2">
      <c r="C337" s="50">
        <f>Overview!C336</f>
        <v>0</v>
      </c>
      <c r="D337" s="41" t="e">
        <f t="shared" si="45"/>
        <v>#DIV/0!</v>
      </c>
      <c r="E337" s="50">
        <f>Overview!AH336</f>
        <v>0</v>
      </c>
      <c r="F337" s="41" t="e">
        <f t="shared" si="46"/>
        <v>#DIV/0!</v>
      </c>
      <c r="G337" s="50">
        <f>Overview!AJ336</f>
        <v>0</v>
      </c>
      <c r="H337" s="41" t="e">
        <f t="shared" si="47"/>
        <v>#DIV/0!</v>
      </c>
      <c r="I337" s="50">
        <f>Overview!AM336</f>
        <v>0</v>
      </c>
      <c r="J337" s="41" t="e">
        <f t="shared" si="48"/>
        <v>#DIV/0!</v>
      </c>
      <c r="K337" s="18">
        <f>Overview!AP336</f>
        <v>0</v>
      </c>
      <c r="L337" s="41" t="e">
        <f t="shared" si="49"/>
        <v>#DIV/0!</v>
      </c>
      <c r="M337" s="50">
        <f>Overview!AS336</f>
        <v>0</v>
      </c>
      <c r="N337" s="41" t="e">
        <f t="shared" si="50"/>
        <v>#DIV/0!</v>
      </c>
      <c r="O337" s="50">
        <f>Overview!AV336</f>
        <v>0</v>
      </c>
      <c r="P337" s="41" t="e">
        <f t="shared" si="51"/>
        <v>#DIV/0!</v>
      </c>
      <c r="Q337" s="50">
        <f>Overview!AY336</f>
        <v>0</v>
      </c>
      <c r="R337" s="41" t="e">
        <f t="shared" si="52"/>
        <v>#DIV/0!</v>
      </c>
      <c r="S337" s="50">
        <f>Overview!AB336</f>
        <v>0</v>
      </c>
      <c r="T337" s="41" t="e">
        <f t="shared" si="53"/>
        <v>#DIV/0!</v>
      </c>
      <c r="U337" s="50">
        <f t="shared" si="54"/>
        <v>0</v>
      </c>
      <c r="V337" s="41" t="e">
        <f t="shared" si="55"/>
        <v>#DIV/0!</v>
      </c>
    </row>
    <row r="338" spans="3:22" x14ac:dyDescent="0.2">
      <c r="C338" s="50">
        <f>Overview!C337</f>
        <v>0</v>
      </c>
      <c r="D338" s="41" t="e">
        <f t="shared" si="45"/>
        <v>#DIV/0!</v>
      </c>
      <c r="E338" s="50">
        <f>Overview!AH337</f>
        <v>0</v>
      </c>
      <c r="F338" s="41" t="e">
        <f t="shared" si="46"/>
        <v>#DIV/0!</v>
      </c>
      <c r="G338" s="50">
        <f>Overview!AJ337</f>
        <v>0</v>
      </c>
      <c r="H338" s="41" t="e">
        <f t="shared" si="47"/>
        <v>#DIV/0!</v>
      </c>
      <c r="I338" s="50">
        <f>Overview!AM337</f>
        <v>0</v>
      </c>
      <c r="J338" s="41" t="e">
        <f t="shared" si="48"/>
        <v>#DIV/0!</v>
      </c>
      <c r="K338" s="18">
        <f>Overview!AP337</f>
        <v>0</v>
      </c>
      <c r="L338" s="41" t="e">
        <f t="shared" si="49"/>
        <v>#DIV/0!</v>
      </c>
      <c r="M338" s="50">
        <f>Overview!AS337</f>
        <v>0</v>
      </c>
      <c r="N338" s="41" t="e">
        <f t="shared" si="50"/>
        <v>#DIV/0!</v>
      </c>
      <c r="O338" s="50">
        <f>Overview!AV337</f>
        <v>0</v>
      </c>
      <c r="P338" s="41" t="e">
        <f t="shared" si="51"/>
        <v>#DIV/0!</v>
      </c>
      <c r="Q338" s="50">
        <f>Overview!AY337</f>
        <v>0</v>
      </c>
      <c r="R338" s="41" t="e">
        <f t="shared" si="52"/>
        <v>#DIV/0!</v>
      </c>
      <c r="S338" s="50">
        <f>Overview!AB337</f>
        <v>0</v>
      </c>
      <c r="T338" s="41" t="e">
        <f t="shared" si="53"/>
        <v>#DIV/0!</v>
      </c>
      <c r="U338" s="50">
        <f t="shared" si="54"/>
        <v>0</v>
      </c>
      <c r="V338" s="41" t="e">
        <f t="shared" si="55"/>
        <v>#DIV/0!</v>
      </c>
    </row>
    <row r="339" spans="3:22" x14ac:dyDescent="0.2">
      <c r="C339" s="50">
        <f>Overview!C338</f>
        <v>0</v>
      </c>
      <c r="D339" s="41" t="e">
        <f t="shared" si="45"/>
        <v>#DIV/0!</v>
      </c>
      <c r="E339" s="50">
        <f>Overview!AH338</f>
        <v>0</v>
      </c>
      <c r="F339" s="41" t="e">
        <f t="shared" si="46"/>
        <v>#DIV/0!</v>
      </c>
      <c r="G339" s="50">
        <f>Overview!AJ338</f>
        <v>0</v>
      </c>
      <c r="H339" s="41" t="e">
        <f t="shared" si="47"/>
        <v>#DIV/0!</v>
      </c>
      <c r="I339" s="50">
        <f>Overview!AM338</f>
        <v>0</v>
      </c>
      <c r="J339" s="41" t="e">
        <f t="shared" si="48"/>
        <v>#DIV/0!</v>
      </c>
      <c r="K339" s="18">
        <f>Overview!AP338</f>
        <v>0</v>
      </c>
      <c r="L339" s="41" t="e">
        <f t="shared" si="49"/>
        <v>#DIV/0!</v>
      </c>
      <c r="M339" s="50">
        <f>Overview!AS338</f>
        <v>0</v>
      </c>
      <c r="N339" s="41" t="e">
        <f t="shared" si="50"/>
        <v>#DIV/0!</v>
      </c>
      <c r="O339" s="50">
        <f>Overview!AV338</f>
        <v>0</v>
      </c>
      <c r="P339" s="41" t="e">
        <f t="shared" si="51"/>
        <v>#DIV/0!</v>
      </c>
      <c r="Q339" s="50">
        <f>Overview!AY338</f>
        <v>0</v>
      </c>
      <c r="R339" s="41" t="e">
        <f t="shared" si="52"/>
        <v>#DIV/0!</v>
      </c>
      <c r="S339" s="50">
        <f>Overview!AB338</f>
        <v>0</v>
      </c>
      <c r="T339" s="41" t="e">
        <f t="shared" si="53"/>
        <v>#DIV/0!</v>
      </c>
      <c r="U339" s="50">
        <f t="shared" si="54"/>
        <v>0</v>
      </c>
      <c r="V339" s="41" t="e">
        <f t="shared" si="55"/>
        <v>#DIV/0!</v>
      </c>
    </row>
    <row r="340" spans="3:22" x14ac:dyDescent="0.2">
      <c r="C340" s="50">
        <f>Overview!C339</f>
        <v>0</v>
      </c>
      <c r="D340" s="41" t="e">
        <f t="shared" si="45"/>
        <v>#DIV/0!</v>
      </c>
      <c r="E340" s="50">
        <f>Overview!AH339</f>
        <v>0</v>
      </c>
      <c r="F340" s="41" t="e">
        <f t="shared" si="46"/>
        <v>#DIV/0!</v>
      </c>
      <c r="G340" s="50">
        <f>Overview!AJ339</f>
        <v>0</v>
      </c>
      <c r="H340" s="41" t="e">
        <f t="shared" si="47"/>
        <v>#DIV/0!</v>
      </c>
      <c r="I340" s="50">
        <f>Overview!AM339</f>
        <v>0</v>
      </c>
      <c r="J340" s="41" t="e">
        <f t="shared" si="48"/>
        <v>#DIV/0!</v>
      </c>
      <c r="K340" s="18">
        <f>Overview!AP339</f>
        <v>0</v>
      </c>
      <c r="L340" s="41" t="e">
        <f t="shared" si="49"/>
        <v>#DIV/0!</v>
      </c>
      <c r="M340" s="50">
        <f>Overview!AS339</f>
        <v>0</v>
      </c>
      <c r="N340" s="41" t="e">
        <f t="shared" si="50"/>
        <v>#DIV/0!</v>
      </c>
      <c r="O340" s="50">
        <f>Overview!AV339</f>
        <v>0</v>
      </c>
      <c r="P340" s="41" t="e">
        <f t="shared" si="51"/>
        <v>#DIV/0!</v>
      </c>
      <c r="Q340" s="50">
        <f>Overview!AY339</f>
        <v>0</v>
      </c>
      <c r="R340" s="41" t="e">
        <f t="shared" si="52"/>
        <v>#DIV/0!</v>
      </c>
      <c r="S340" s="50">
        <f>Overview!AB339</f>
        <v>0</v>
      </c>
      <c r="T340" s="41" t="e">
        <f t="shared" si="53"/>
        <v>#DIV/0!</v>
      </c>
      <c r="U340" s="50">
        <f t="shared" si="54"/>
        <v>0</v>
      </c>
      <c r="V340" s="41" t="e">
        <f t="shared" si="55"/>
        <v>#DIV/0!</v>
      </c>
    </row>
    <row r="341" spans="3:22" x14ac:dyDescent="0.2">
      <c r="C341" s="50">
        <f>Overview!C340</f>
        <v>0</v>
      </c>
      <c r="D341" s="41" t="e">
        <f t="shared" si="45"/>
        <v>#DIV/0!</v>
      </c>
      <c r="E341" s="50">
        <f>Overview!AH340</f>
        <v>0</v>
      </c>
      <c r="F341" s="41" t="e">
        <f t="shared" si="46"/>
        <v>#DIV/0!</v>
      </c>
      <c r="G341" s="50">
        <f>Overview!AJ340</f>
        <v>0</v>
      </c>
      <c r="H341" s="41" t="e">
        <f t="shared" si="47"/>
        <v>#DIV/0!</v>
      </c>
      <c r="I341" s="50">
        <f>Overview!AM340</f>
        <v>0</v>
      </c>
      <c r="J341" s="41" t="e">
        <f t="shared" si="48"/>
        <v>#DIV/0!</v>
      </c>
      <c r="K341" s="18">
        <f>Overview!AP340</f>
        <v>0</v>
      </c>
      <c r="L341" s="41" t="e">
        <f t="shared" si="49"/>
        <v>#DIV/0!</v>
      </c>
      <c r="M341" s="50">
        <f>Overview!AS340</f>
        <v>0</v>
      </c>
      <c r="N341" s="41" t="e">
        <f t="shared" si="50"/>
        <v>#DIV/0!</v>
      </c>
      <c r="O341" s="50">
        <f>Overview!AV340</f>
        <v>0</v>
      </c>
      <c r="P341" s="41" t="e">
        <f t="shared" si="51"/>
        <v>#DIV/0!</v>
      </c>
      <c r="Q341" s="50">
        <f>Overview!AY340</f>
        <v>0</v>
      </c>
      <c r="R341" s="41" t="e">
        <f t="shared" si="52"/>
        <v>#DIV/0!</v>
      </c>
      <c r="S341" s="50">
        <f>Overview!AB340</f>
        <v>0</v>
      </c>
      <c r="T341" s="41" t="e">
        <f t="shared" si="53"/>
        <v>#DIV/0!</v>
      </c>
      <c r="U341" s="50">
        <f t="shared" si="54"/>
        <v>0</v>
      </c>
      <c r="V341" s="41" t="e">
        <f t="shared" si="55"/>
        <v>#DIV/0!</v>
      </c>
    </row>
    <row r="342" spans="3:22" x14ac:dyDescent="0.2">
      <c r="C342" s="50">
        <f>Overview!C341</f>
        <v>0</v>
      </c>
      <c r="D342" s="41" t="e">
        <f t="shared" si="45"/>
        <v>#DIV/0!</v>
      </c>
      <c r="E342" s="50">
        <f>Overview!AH341</f>
        <v>0</v>
      </c>
      <c r="F342" s="41" t="e">
        <f t="shared" si="46"/>
        <v>#DIV/0!</v>
      </c>
      <c r="G342" s="50">
        <f>Overview!AJ341</f>
        <v>0</v>
      </c>
      <c r="H342" s="41" t="e">
        <f t="shared" si="47"/>
        <v>#DIV/0!</v>
      </c>
      <c r="I342" s="50">
        <f>Overview!AM341</f>
        <v>0</v>
      </c>
      <c r="J342" s="41" t="e">
        <f t="shared" si="48"/>
        <v>#DIV/0!</v>
      </c>
      <c r="K342" s="18">
        <f>Overview!AP341</f>
        <v>0</v>
      </c>
      <c r="L342" s="41" t="e">
        <f t="shared" si="49"/>
        <v>#DIV/0!</v>
      </c>
      <c r="M342" s="50">
        <f>Overview!AS341</f>
        <v>0</v>
      </c>
      <c r="N342" s="41" t="e">
        <f t="shared" si="50"/>
        <v>#DIV/0!</v>
      </c>
      <c r="O342" s="50">
        <f>Overview!AV341</f>
        <v>0</v>
      </c>
      <c r="P342" s="41" t="e">
        <f t="shared" si="51"/>
        <v>#DIV/0!</v>
      </c>
      <c r="Q342" s="50">
        <f>Overview!AY341</f>
        <v>0</v>
      </c>
      <c r="R342" s="41" t="e">
        <f t="shared" si="52"/>
        <v>#DIV/0!</v>
      </c>
      <c r="S342" s="50">
        <f>Overview!AB341</f>
        <v>0</v>
      </c>
      <c r="T342" s="41" t="e">
        <f t="shared" si="53"/>
        <v>#DIV/0!</v>
      </c>
      <c r="U342" s="50">
        <f t="shared" si="54"/>
        <v>0</v>
      </c>
      <c r="V342" s="41" t="e">
        <f t="shared" si="55"/>
        <v>#DIV/0!</v>
      </c>
    </row>
    <row r="343" spans="3:22" x14ac:dyDescent="0.2">
      <c r="C343" s="50">
        <f>Overview!C342</f>
        <v>0</v>
      </c>
      <c r="D343" s="41" t="e">
        <f t="shared" si="45"/>
        <v>#DIV/0!</v>
      </c>
      <c r="E343" s="50">
        <f>Overview!AH342</f>
        <v>0</v>
      </c>
      <c r="F343" s="41" t="e">
        <f t="shared" si="46"/>
        <v>#DIV/0!</v>
      </c>
      <c r="G343" s="50">
        <f>Overview!AJ342</f>
        <v>0</v>
      </c>
      <c r="H343" s="41" t="e">
        <f t="shared" si="47"/>
        <v>#DIV/0!</v>
      </c>
      <c r="I343" s="50">
        <f>Overview!AM342</f>
        <v>0</v>
      </c>
      <c r="J343" s="41" t="e">
        <f t="shared" si="48"/>
        <v>#DIV/0!</v>
      </c>
      <c r="K343" s="18">
        <f>Overview!AP342</f>
        <v>0</v>
      </c>
      <c r="L343" s="41" t="e">
        <f t="shared" si="49"/>
        <v>#DIV/0!</v>
      </c>
      <c r="M343" s="50">
        <f>Overview!AS342</f>
        <v>0</v>
      </c>
      <c r="N343" s="41" t="e">
        <f t="shared" si="50"/>
        <v>#DIV/0!</v>
      </c>
      <c r="O343" s="50">
        <f>Overview!AV342</f>
        <v>0</v>
      </c>
      <c r="P343" s="41" t="e">
        <f t="shared" si="51"/>
        <v>#DIV/0!</v>
      </c>
      <c r="Q343" s="50">
        <f>Overview!AY342</f>
        <v>0</v>
      </c>
      <c r="R343" s="41" t="e">
        <f t="shared" si="52"/>
        <v>#DIV/0!</v>
      </c>
      <c r="S343" s="50">
        <f>Overview!AB342</f>
        <v>0</v>
      </c>
      <c r="T343" s="41" t="e">
        <f t="shared" si="53"/>
        <v>#DIV/0!</v>
      </c>
      <c r="U343" s="50">
        <f t="shared" si="54"/>
        <v>0</v>
      </c>
      <c r="V343" s="41" t="e">
        <f t="shared" si="55"/>
        <v>#DIV/0!</v>
      </c>
    </row>
    <row r="344" spans="3:22" x14ac:dyDescent="0.2">
      <c r="C344" s="50">
        <f>Overview!C343</f>
        <v>0</v>
      </c>
      <c r="D344" s="41" t="e">
        <f t="shared" si="45"/>
        <v>#DIV/0!</v>
      </c>
      <c r="E344" s="50">
        <f>Overview!AH343</f>
        <v>0</v>
      </c>
      <c r="F344" s="41" t="e">
        <f t="shared" si="46"/>
        <v>#DIV/0!</v>
      </c>
      <c r="G344" s="50">
        <f>Overview!AJ343</f>
        <v>0</v>
      </c>
      <c r="H344" s="41" t="e">
        <f t="shared" si="47"/>
        <v>#DIV/0!</v>
      </c>
      <c r="I344" s="50">
        <f>Overview!AM343</f>
        <v>0</v>
      </c>
      <c r="J344" s="41" t="e">
        <f t="shared" si="48"/>
        <v>#DIV/0!</v>
      </c>
      <c r="K344" s="18">
        <f>Overview!AP343</f>
        <v>0</v>
      </c>
      <c r="L344" s="41" t="e">
        <f t="shared" si="49"/>
        <v>#DIV/0!</v>
      </c>
      <c r="M344" s="50">
        <f>Overview!AS343</f>
        <v>0</v>
      </c>
      <c r="N344" s="41" t="e">
        <f t="shared" si="50"/>
        <v>#DIV/0!</v>
      </c>
      <c r="O344" s="50">
        <f>Overview!AV343</f>
        <v>0</v>
      </c>
      <c r="P344" s="41" t="e">
        <f t="shared" si="51"/>
        <v>#DIV/0!</v>
      </c>
      <c r="Q344" s="50">
        <f>Overview!AY343</f>
        <v>0</v>
      </c>
      <c r="R344" s="41" t="e">
        <f t="shared" si="52"/>
        <v>#DIV/0!</v>
      </c>
      <c r="S344" s="50">
        <f>Overview!AB343</f>
        <v>0</v>
      </c>
      <c r="T344" s="41" t="e">
        <f t="shared" si="53"/>
        <v>#DIV/0!</v>
      </c>
      <c r="U344" s="50">
        <f t="shared" si="54"/>
        <v>0</v>
      </c>
      <c r="V344" s="41" t="e">
        <f t="shared" si="55"/>
        <v>#DIV/0!</v>
      </c>
    </row>
    <row r="345" spans="3:22" x14ac:dyDescent="0.2">
      <c r="C345" s="50">
        <f>Overview!C344</f>
        <v>0</v>
      </c>
      <c r="D345" s="41" t="e">
        <f t="shared" si="45"/>
        <v>#DIV/0!</v>
      </c>
      <c r="E345" s="50">
        <f>Overview!AH344</f>
        <v>0</v>
      </c>
      <c r="F345" s="41" t="e">
        <f t="shared" si="46"/>
        <v>#DIV/0!</v>
      </c>
      <c r="G345" s="50">
        <f>Overview!AJ344</f>
        <v>0</v>
      </c>
      <c r="H345" s="41" t="e">
        <f t="shared" si="47"/>
        <v>#DIV/0!</v>
      </c>
      <c r="I345" s="50">
        <f>Overview!AM344</f>
        <v>0</v>
      </c>
      <c r="J345" s="41" t="e">
        <f t="shared" si="48"/>
        <v>#DIV/0!</v>
      </c>
      <c r="K345" s="18">
        <f>Overview!AP344</f>
        <v>0</v>
      </c>
      <c r="L345" s="41" t="e">
        <f t="shared" si="49"/>
        <v>#DIV/0!</v>
      </c>
      <c r="M345" s="50">
        <f>Overview!AS344</f>
        <v>0</v>
      </c>
      <c r="N345" s="41" t="e">
        <f t="shared" si="50"/>
        <v>#DIV/0!</v>
      </c>
      <c r="O345" s="50">
        <f>Overview!AV344</f>
        <v>0</v>
      </c>
      <c r="P345" s="41" t="e">
        <f t="shared" si="51"/>
        <v>#DIV/0!</v>
      </c>
      <c r="Q345" s="50">
        <f>Overview!AY344</f>
        <v>0</v>
      </c>
      <c r="R345" s="41" t="e">
        <f t="shared" si="52"/>
        <v>#DIV/0!</v>
      </c>
      <c r="S345" s="50">
        <f>Overview!AB344</f>
        <v>0</v>
      </c>
      <c r="T345" s="41" t="e">
        <f t="shared" si="53"/>
        <v>#DIV/0!</v>
      </c>
      <c r="U345" s="50">
        <f t="shared" si="54"/>
        <v>0</v>
      </c>
      <c r="V345" s="41" t="e">
        <f t="shared" si="55"/>
        <v>#DIV/0!</v>
      </c>
    </row>
    <row r="346" spans="3:22" x14ac:dyDescent="0.2">
      <c r="C346" s="50">
        <f>Overview!C345</f>
        <v>0</v>
      </c>
      <c r="D346" s="41" t="e">
        <f t="shared" si="45"/>
        <v>#DIV/0!</v>
      </c>
      <c r="E346" s="50">
        <f>Overview!AH345</f>
        <v>0</v>
      </c>
      <c r="F346" s="41" t="e">
        <f t="shared" si="46"/>
        <v>#DIV/0!</v>
      </c>
      <c r="G346" s="50">
        <f>Overview!AJ345</f>
        <v>0</v>
      </c>
      <c r="H346" s="41" t="e">
        <f t="shared" si="47"/>
        <v>#DIV/0!</v>
      </c>
      <c r="I346" s="50">
        <f>Overview!AM345</f>
        <v>0</v>
      </c>
      <c r="J346" s="41" t="e">
        <f t="shared" si="48"/>
        <v>#DIV/0!</v>
      </c>
      <c r="K346" s="18">
        <f>Overview!AP345</f>
        <v>0</v>
      </c>
      <c r="L346" s="41" t="e">
        <f t="shared" si="49"/>
        <v>#DIV/0!</v>
      </c>
      <c r="M346" s="50">
        <f>Overview!AS345</f>
        <v>0</v>
      </c>
      <c r="N346" s="41" t="e">
        <f t="shared" si="50"/>
        <v>#DIV/0!</v>
      </c>
      <c r="O346" s="50">
        <f>Overview!AV345</f>
        <v>0</v>
      </c>
      <c r="P346" s="41" t="e">
        <f t="shared" si="51"/>
        <v>#DIV/0!</v>
      </c>
      <c r="Q346" s="50">
        <f>Overview!AY345</f>
        <v>0</v>
      </c>
      <c r="R346" s="41" t="e">
        <f t="shared" si="52"/>
        <v>#DIV/0!</v>
      </c>
      <c r="S346" s="50">
        <f>Overview!AB345</f>
        <v>0</v>
      </c>
      <c r="T346" s="41" t="e">
        <f t="shared" si="53"/>
        <v>#DIV/0!</v>
      </c>
      <c r="U346" s="50">
        <f t="shared" si="54"/>
        <v>0</v>
      </c>
      <c r="V346" s="41" t="e">
        <f t="shared" si="55"/>
        <v>#DIV/0!</v>
      </c>
    </row>
    <row r="347" spans="3:22" x14ac:dyDescent="0.2">
      <c r="C347" s="50">
        <f>Overview!C346</f>
        <v>0</v>
      </c>
      <c r="D347" s="41" t="e">
        <f t="shared" si="45"/>
        <v>#DIV/0!</v>
      </c>
      <c r="E347" s="50">
        <f>Overview!AH346</f>
        <v>0</v>
      </c>
      <c r="F347" s="41" t="e">
        <f t="shared" si="46"/>
        <v>#DIV/0!</v>
      </c>
      <c r="G347" s="50">
        <f>Overview!AJ346</f>
        <v>0</v>
      </c>
      <c r="H347" s="41" t="e">
        <f t="shared" si="47"/>
        <v>#DIV/0!</v>
      </c>
      <c r="I347" s="50">
        <f>Overview!AM346</f>
        <v>0</v>
      </c>
      <c r="J347" s="41" t="e">
        <f t="shared" si="48"/>
        <v>#DIV/0!</v>
      </c>
      <c r="K347" s="18">
        <f>Overview!AP346</f>
        <v>0</v>
      </c>
      <c r="L347" s="41" t="e">
        <f t="shared" si="49"/>
        <v>#DIV/0!</v>
      </c>
      <c r="M347" s="50">
        <f>Overview!AS346</f>
        <v>0</v>
      </c>
      <c r="N347" s="41" t="e">
        <f t="shared" si="50"/>
        <v>#DIV/0!</v>
      </c>
      <c r="O347" s="50">
        <f>Overview!AV346</f>
        <v>0</v>
      </c>
      <c r="P347" s="41" t="e">
        <f t="shared" si="51"/>
        <v>#DIV/0!</v>
      </c>
      <c r="Q347" s="50">
        <f>Overview!AY346</f>
        <v>0</v>
      </c>
      <c r="R347" s="41" t="e">
        <f t="shared" si="52"/>
        <v>#DIV/0!</v>
      </c>
      <c r="S347" s="50">
        <f>Overview!AB346</f>
        <v>0</v>
      </c>
      <c r="T347" s="41" t="e">
        <f t="shared" si="53"/>
        <v>#DIV/0!</v>
      </c>
      <c r="U347" s="50">
        <f t="shared" si="54"/>
        <v>0</v>
      </c>
      <c r="V347" s="41" t="e">
        <f t="shared" si="55"/>
        <v>#DIV/0!</v>
      </c>
    </row>
    <row r="348" spans="3:22" x14ac:dyDescent="0.2">
      <c r="C348" s="50">
        <f>Overview!C347</f>
        <v>0</v>
      </c>
      <c r="D348" s="41" t="e">
        <f t="shared" si="45"/>
        <v>#DIV/0!</v>
      </c>
      <c r="E348" s="50">
        <f>Overview!AH347</f>
        <v>0</v>
      </c>
      <c r="F348" s="41" t="e">
        <f t="shared" si="46"/>
        <v>#DIV/0!</v>
      </c>
      <c r="G348" s="50">
        <f>Overview!AJ347</f>
        <v>0</v>
      </c>
      <c r="H348" s="41" t="e">
        <f t="shared" si="47"/>
        <v>#DIV/0!</v>
      </c>
      <c r="I348" s="50">
        <f>Overview!AM347</f>
        <v>0</v>
      </c>
      <c r="J348" s="41" t="e">
        <f t="shared" si="48"/>
        <v>#DIV/0!</v>
      </c>
      <c r="K348" s="18">
        <f>Overview!AP347</f>
        <v>0</v>
      </c>
      <c r="L348" s="41" t="e">
        <f t="shared" si="49"/>
        <v>#DIV/0!</v>
      </c>
      <c r="M348" s="50">
        <f>Overview!AS347</f>
        <v>0</v>
      </c>
      <c r="N348" s="41" t="e">
        <f t="shared" si="50"/>
        <v>#DIV/0!</v>
      </c>
      <c r="O348" s="50">
        <f>Overview!AV347</f>
        <v>0</v>
      </c>
      <c r="P348" s="41" t="e">
        <f t="shared" si="51"/>
        <v>#DIV/0!</v>
      </c>
      <c r="Q348" s="50">
        <f>Overview!AY347</f>
        <v>0</v>
      </c>
      <c r="R348" s="41" t="e">
        <f t="shared" si="52"/>
        <v>#DIV/0!</v>
      </c>
      <c r="S348" s="50">
        <f>Overview!AB347</f>
        <v>0</v>
      </c>
      <c r="T348" s="41" t="e">
        <f t="shared" si="53"/>
        <v>#DIV/0!</v>
      </c>
      <c r="U348" s="50">
        <f t="shared" si="54"/>
        <v>0</v>
      </c>
      <c r="V348" s="41" t="e">
        <f t="shared" si="55"/>
        <v>#DIV/0!</v>
      </c>
    </row>
    <row r="349" spans="3:22" x14ac:dyDescent="0.2">
      <c r="C349" s="50">
        <f>Overview!C348</f>
        <v>0</v>
      </c>
      <c r="D349" s="41" t="e">
        <f t="shared" si="45"/>
        <v>#DIV/0!</v>
      </c>
      <c r="E349" s="50">
        <f>Overview!AH348</f>
        <v>0</v>
      </c>
      <c r="F349" s="41" t="e">
        <f t="shared" si="46"/>
        <v>#DIV/0!</v>
      </c>
      <c r="G349" s="50">
        <f>Overview!AJ348</f>
        <v>0</v>
      </c>
      <c r="H349" s="41" t="e">
        <f t="shared" si="47"/>
        <v>#DIV/0!</v>
      </c>
      <c r="I349" s="50">
        <f>Overview!AM348</f>
        <v>0</v>
      </c>
      <c r="J349" s="41" t="e">
        <f t="shared" si="48"/>
        <v>#DIV/0!</v>
      </c>
      <c r="K349" s="18">
        <f>Overview!AP348</f>
        <v>0</v>
      </c>
      <c r="L349" s="41" t="e">
        <f t="shared" si="49"/>
        <v>#DIV/0!</v>
      </c>
      <c r="M349" s="50">
        <f>Overview!AS348</f>
        <v>0</v>
      </c>
      <c r="N349" s="41" t="e">
        <f t="shared" si="50"/>
        <v>#DIV/0!</v>
      </c>
      <c r="O349" s="50">
        <f>Overview!AV348</f>
        <v>0</v>
      </c>
      <c r="P349" s="41" t="e">
        <f t="shared" si="51"/>
        <v>#DIV/0!</v>
      </c>
      <c r="Q349" s="50">
        <f>Overview!AY348</f>
        <v>0</v>
      </c>
      <c r="R349" s="41" t="e">
        <f t="shared" si="52"/>
        <v>#DIV/0!</v>
      </c>
      <c r="S349" s="50">
        <f>Overview!AB348</f>
        <v>0</v>
      </c>
      <c r="T349" s="41" t="e">
        <f t="shared" si="53"/>
        <v>#DIV/0!</v>
      </c>
      <c r="U349" s="50">
        <f t="shared" si="54"/>
        <v>0</v>
      </c>
      <c r="V349" s="41" t="e">
        <f t="shared" si="55"/>
        <v>#DIV/0!</v>
      </c>
    </row>
    <row r="350" spans="3:22" x14ac:dyDescent="0.2">
      <c r="C350" s="50">
        <f>Overview!C349</f>
        <v>0</v>
      </c>
      <c r="D350" s="41" t="e">
        <f t="shared" si="45"/>
        <v>#DIV/0!</v>
      </c>
      <c r="E350" s="50">
        <f>Overview!AH349</f>
        <v>0</v>
      </c>
      <c r="F350" s="41" t="e">
        <f t="shared" si="46"/>
        <v>#DIV/0!</v>
      </c>
      <c r="G350" s="50">
        <f>Overview!AJ349</f>
        <v>0</v>
      </c>
      <c r="H350" s="41" t="e">
        <f t="shared" si="47"/>
        <v>#DIV/0!</v>
      </c>
      <c r="I350" s="50">
        <f>Overview!AM349</f>
        <v>0</v>
      </c>
      <c r="J350" s="41" t="e">
        <f t="shared" si="48"/>
        <v>#DIV/0!</v>
      </c>
      <c r="K350" s="18">
        <f>Overview!AP349</f>
        <v>0</v>
      </c>
      <c r="L350" s="41" t="e">
        <f t="shared" si="49"/>
        <v>#DIV/0!</v>
      </c>
      <c r="M350" s="50">
        <f>Overview!AS349</f>
        <v>0</v>
      </c>
      <c r="N350" s="41" t="e">
        <f t="shared" si="50"/>
        <v>#DIV/0!</v>
      </c>
      <c r="O350" s="50">
        <f>Overview!AV349</f>
        <v>0</v>
      </c>
      <c r="P350" s="41" t="e">
        <f t="shared" si="51"/>
        <v>#DIV/0!</v>
      </c>
      <c r="Q350" s="50">
        <f>Overview!AY349</f>
        <v>0</v>
      </c>
      <c r="R350" s="41" t="e">
        <f t="shared" si="52"/>
        <v>#DIV/0!</v>
      </c>
      <c r="S350" s="50">
        <f>Overview!AB349</f>
        <v>0</v>
      </c>
      <c r="T350" s="41" t="e">
        <f t="shared" si="53"/>
        <v>#DIV/0!</v>
      </c>
      <c r="U350" s="50">
        <f t="shared" si="54"/>
        <v>0</v>
      </c>
      <c r="V350" s="41" t="e">
        <f t="shared" si="55"/>
        <v>#DIV/0!</v>
      </c>
    </row>
    <row r="351" spans="3:22" x14ac:dyDescent="0.2">
      <c r="C351" s="50">
        <f>Overview!C350</f>
        <v>0</v>
      </c>
      <c r="D351" s="41" t="e">
        <f t="shared" si="45"/>
        <v>#DIV/0!</v>
      </c>
      <c r="E351" s="50">
        <f>Overview!AH350</f>
        <v>0</v>
      </c>
      <c r="F351" s="41" t="e">
        <f t="shared" si="46"/>
        <v>#DIV/0!</v>
      </c>
      <c r="G351" s="50">
        <f>Overview!AJ350</f>
        <v>0</v>
      </c>
      <c r="H351" s="41" t="e">
        <f t="shared" si="47"/>
        <v>#DIV/0!</v>
      </c>
      <c r="I351" s="50">
        <f>Overview!AM350</f>
        <v>0</v>
      </c>
      <c r="J351" s="41" t="e">
        <f t="shared" si="48"/>
        <v>#DIV/0!</v>
      </c>
      <c r="K351" s="18">
        <f>Overview!AP350</f>
        <v>0</v>
      </c>
      <c r="L351" s="41" t="e">
        <f t="shared" si="49"/>
        <v>#DIV/0!</v>
      </c>
      <c r="M351" s="50">
        <f>Overview!AS350</f>
        <v>0</v>
      </c>
      <c r="N351" s="41" t="e">
        <f t="shared" si="50"/>
        <v>#DIV/0!</v>
      </c>
      <c r="O351" s="50">
        <f>Overview!AV350</f>
        <v>0</v>
      </c>
      <c r="P351" s="41" t="e">
        <f t="shared" si="51"/>
        <v>#DIV/0!</v>
      </c>
      <c r="Q351" s="50">
        <f>Overview!AY350</f>
        <v>0</v>
      </c>
      <c r="R351" s="41" t="e">
        <f t="shared" si="52"/>
        <v>#DIV/0!</v>
      </c>
      <c r="S351" s="50">
        <f>Overview!AB350</f>
        <v>0</v>
      </c>
      <c r="T351" s="41" t="e">
        <f t="shared" si="53"/>
        <v>#DIV/0!</v>
      </c>
      <c r="U351" s="50">
        <f t="shared" si="54"/>
        <v>0</v>
      </c>
      <c r="V351" s="41" t="e">
        <f t="shared" si="55"/>
        <v>#DIV/0!</v>
      </c>
    </row>
    <row r="352" spans="3:22" x14ac:dyDescent="0.2">
      <c r="C352" s="50">
        <f>Overview!C351</f>
        <v>0</v>
      </c>
      <c r="D352" s="41" t="e">
        <f t="shared" si="45"/>
        <v>#DIV/0!</v>
      </c>
      <c r="E352" s="50">
        <f>Overview!AH351</f>
        <v>0</v>
      </c>
      <c r="F352" s="41" t="e">
        <f t="shared" si="46"/>
        <v>#DIV/0!</v>
      </c>
      <c r="G352" s="50">
        <f>Overview!AJ351</f>
        <v>0</v>
      </c>
      <c r="H352" s="41" t="e">
        <f t="shared" si="47"/>
        <v>#DIV/0!</v>
      </c>
      <c r="I352" s="50">
        <f>Overview!AM351</f>
        <v>0</v>
      </c>
      <c r="J352" s="41" t="e">
        <f t="shared" si="48"/>
        <v>#DIV/0!</v>
      </c>
      <c r="K352" s="18">
        <f>Overview!AP351</f>
        <v>0</v>
      </c>
      <c r="L352" s="41" t="e">
        <f t="shared" si="49"/>
        <v>#DIV/0!</v>
      </c>
      <c r="M352" s="50">
        <f>Overview!AS351</f>
        <v>0</v>
      </c>
      <c r="N352" s="41" t="e">
        <f t="shared" si="50"/>
        <v>#DIV/0!</v>
      </c>
      <c r="O352" s="50">
        <f>Overview!AV351</f>
        <v>0</v>
      </c>
      <c r="P352" s="41" t="e">
        <f t="shared" si="51"/>
        <v>#DIV/0!</v>
      </c>
      <c r="Q352" s="50">
        <f>Overview!AY351</f>
        <v>0</v>
      </c>
      <c r="R352" s="41" t="e">
        <f t="shared" si="52"/>
        <v>#DIV/0!</v>
      </c>
      <c r="S352" s="50">
        <f>Overview!AB351</f>
        <v>0</v>
      </c>
      <c r="T352" s="41" t="e">
        <f t="shared" si="53"/>
        <v>#DIV/0!</v>
      </c>
      <c r="U352" s="50">
        <f t="shared" si="54"/>
        <v>0</v>
      </c>
      <c r="V352" s="41" t="e">
        <f t="shared" si="55"/>
        <v>#DIV/0!</v>
      </c>
    </row>
    <row r="353" spans="3:22" x14ac:dyDescent="0.2">
      <c r="C353" s="50">
        <f>Overview!C352</f>
        <v>0</v>
      </c>
      <c r="D353" s="41" t="e">
        <f t="shared" si="45"/>
        <v>#DIV/0!</v>
      </c>
      <c r="E353" s="50">
        <f>Overview!AH352</f>
        <v>0</v>
      </c>
      <c r="F353" s="41" t="e">
        <f t="shared" si="46"/>
        <v>#DIV/0!</v>
      </c>
      <c r="G353" s="50">
        <f>Overview!AJ352</f>
        <v>0</v>
      </c>
      <c r="H353" s="41" t="e">
        <f t="shared" si="47"/>
        <v>#DIV/0!</v>
      </c>
      <c r="I353" s="50">
        <f>Overview!AM352</f>
        <v>0</v>
      </c>
      <c r="J353" s="41" t="e">
        <f t="shared" si="48"/>
        <v>#DIV/0!</v>
      </c>
      <c r="K353" s="18">
        <f>Overview!AP352</f>
        <v>0</v>
      </c>
      <c r="L353" s="41" t="e">
        <f t="shared" si="49"/>
        <v>#DIV/0!</v>
      </c>
      <c r="M353" s="50">
        <f>Overview!AS352</f>
        <v>0</v>
      </c>
      <c r="N353" s="41" t="e">
        <f t="shared" si="50"/>
        <v>#DIV/0!</v>
      </c>
      <c r="O353" s="50">
        <f>Overview!AV352</f>
        <v>0</v>
      </c>
      <c r="P353" s="41" t="e">
        <f t="shared" si="51"/>
        <v>#DIV/0!</v>
      </c>
      <c r="Q353" s="50">
        <f>Overview!AY352</f>
        <v>0</v>
      </c>
      <c r="R353" s="41" t="e">
        <f t="shared" si="52"/>
        <v>#DIV/0!</v>
      </c>
      <c r="S353" s="50">
        <f>Overview!AB352</f>
        <v>0</v>
      </c>
      <c r="T353" s="41" t="e">
        <f t="shared" si="53"/>
        <v>#DIV/0!</v>
      </c>
      <c r="U353" s="50">
        <f t="shared" si="54"/>
        <v>0</v>
      </c>
      <c r="V353" s="41" t="e">
        <f t="shared" si="55"/>
        <v>#DIV/0!</v>
      </c>
    </row>
    <row r="354" spans="3:22" x14ac:dyDescent="0.2">
      <c r="C354" s="50">
        <f>Overview!C353</f>
        <v>0</v>
      </c>
      <c r="D354" s="41" t="e">
        <f t="shared" si="45"/>
        <v>#DIV/0!</v>
      </c>
      <c r="E354" s="50">
        <f>Overview!AH353</f>
        <v>0</v>
      </c>
      <c r="F354" s="41" t="e">
        <f t="shared" si="46"/>
        <v>#DIV/0!</v>
      </c>
      <c r="G354" s="50">
        <f>Overview!AJ353</f>
        <v>0</v>
      </c>
      <c r="H354" s="41" t="e">
        <f t="shared" si="47"/>
        <v>#DIV/0!</v>
      </c>
      <c r="I354" s="50">
        <f>Overview!AM353</f>
        <v>0</v>
      </c>
      <c r="J354" s="41" t="e">
        <f t="shared" si="48"/>
        <v>#DIV/0!</v>
      </c>
      <c r="K354" s="18">
        <f>Overview!AP353</f>
        <v>0</v>
      </c>
      <c r="L354" s="41" t="e">
        <f t="shared" si="49"/>
        <v>#DIV/0!</v>
      </c>
      <c r="M354" s="50">
        <f>Overview!AS353</f>
        <v>0</v>
      </c>
      <c r="N354" s="41" t="e">
        <f t="shared" si="50"/>
        <v>#DIV/0!</v>
      </c>
      <c r="O354" s="50">
        <f>Overview!AV353</f>
        <v>0</v>
      </c>
      <c r="P354" s="41" t="e">
        <f t="shared" si="51"/>
        <v>#DIV/0!</v>
      </c>
      <c r="Q354" s="50">
        <f>Overview!AY353</f>
        <v>0</v>
      </c>
      <c r="R354" s="41" t="e">
        <f t="shared" si="52"/>
        <v>#DIV/0!</v>
      </c>
      <c r="S354" s="50">
        <f>Overview!AB353</f>
        <v>0</v>
      </c>
      <c r="T354" s="41" t="e">
        <f t="shared" si="53"/>
        <v>#DIV/0!</v>
      </c>
      <c r="U354" s="50">
        <f t="shared" si="54"/>
        <v>0</v>
      </c>
      <c r="V354" s="41" t="e">
        <f t="shared" si="55"/>
        <v>#DIV/0!</v>
      </c>
    </row>
    <row r="355" spans="3:22" x14ac:dyDescent="0.2">
      <c r="C355" s="50">
        <f>Overview!C354</f>
        <v>0</v>
      </c>
      <c r="D355" s="41" t="e">
        <f t="shared" si="45"/>
        <v>#DIV/0!</v>
      </c>
      <c r="E355" s="50">
        <f>Overview!AH354</f>
        <v>0</v>
      </c>
      <c r="F355" s="41" t="e">
        <f t="shared" si="46"/>
        <v>#DIV/0!</v>
      </c>
      <c r="G355" s="50">
        <f>Overview!AJ354</f>
        <v>0</v>
      </c>
      <c r="H355" s="41" t="e">
        <f t="shared" si="47"/>
        <v>#DIV/0!</v>
      </c>
      <c r="I355" s="50">
        <f>Overview!AM354</f>
        <v>0</v>
      </c>
      <c r="J355" s="41" t="e">
        <f t="shared" si="48"/>
        <v>#DIV/0!</v>
      </c>
      <c r="K355" s="18">
        <f>Overview!AP354</f>
        <v>0</v>
      </c>
      <c r="L355" s="41" t="e">
        <f t="shared" si="49"/>
        <v>#DIV/0!</v>
      </c>
      <c r="M355" s="50">
        <f>Overview!AS354</f>
        <v>0</v>
      </c>
      <c r="N355" s="41" t="e">
        <f t="shared" si="50"/>
        <v>#DIV/0!</v>
      </c>
      <c r="O355" s="50">
        <f>Overview!AV354</f>
        <v>0</v>
      </c>
      <c r="P355" s="41" t="e">
        <f t="shared" si="51"/>
        <v>#DIV/0!</v>
      </c>
      <c r="Q355" s="50">
        <f>Overview!AY354</f>
        <v>0</v>
      </c>
      <c r="R355" s="41" t="e">
        <f t="shared" si="52"/>
        <v>#DIV/0!</v>
      </c>
      <c r="S355" s="50">
        <f>Overview!AB354</f>
        <v>0</v>
      </c>
      <c r="T355" s="41" t="e">
        <f t="shared" si="53"/>
        <v>#DIV/0!</v>
      </c>
      <c r="U355" s="50">
        <f t="shared" si="54"/>
        <v>0</v>
      </c>
      <c r="V355" s="41" t="e">
        <f t="shared" si="55"/>
        <v>#DIV/0!</v>
      </c>
    </row>
    <row r="356" spans="3:22" x14ac:dyDescent="0.2">
      <c r="C356" s="50">
        <f>Overview!C355</f>
        <v>0</v>
      </c>
      <c r="D356" s="41" t="e">
        <f t="shared" si="45"/>
        <v>#DIV/0!</v>
      </c>
      <c r="E356" s="50">
        <f>Overview!AH355</f>
        <v>0</v>
      </c>
      <c r="F356" s="41" t="e">
        <f t="shared" si="46"/>
        <v>#DIV/0!</v>
      </c>
      <c r="G356" s="50">
        <f>Overview!AJ355</f>
        <v>0</v>
      </c>
      <c r="H356" s="41" t="e">
        <f t="shared" si="47"/>
        <v>#DIV/0!</v>
      </c>
      <c r="I356" s="50">
        <f>Overview!AM355</f>
        <v>0</v>
      </c>
      <c r="J356" s="41" t="e">
        <f t="shared" si="48"/>
        <v>#DIV/0!</v>
      </c>
      <c r="K356" s="18">
        <f>Overview!AP355</f>
        <v>0</v>
      </c>
      <c r="L356" s="41" t="e">
        <f t="shared" si="49"/>
        <v>#DIV/0!</v>
      </c>
      <c r="M356" s="50">
        <f>Overview!AS355</f>
        <v>0</v>
      </c>
      <c r="N356" s="41" t="e">
        <f t="shared" si="50"/>
        <v>#DIV/0!</v>
      </c>
      <c r="O356" s="50">
        <f>Overview!AV355</f>
        <v>0</v>
      </c>
      <c r="P356" s="41" t="e">
        <f t="shared" si="51"/>
        <v>#DIV/0!</v>
      </c>
      <c r="Q356" s="50">
        <f>Overview!AY355</f>
        <v>0</v>
      </c>
      <c r="R356" s="41" t="e">
        <f t="shared" si="52"/>
        <v>#DIV/0!</v>
      </c>
      <c r="S356" s="50">
        <f>Overview!AB355</f>
        <v>0</v>
      </c>
      <c r="T356" s="41" t="e">
        <f t="shared" si="53"/>
        <v>#DIV/0!</v>
      </c>
      <c r="U356" s="50">
        <f t="shared" si="54"/>
        <v>0</v>
      </c>
      <c r="V356" s="41" t="e">
        <f t="shared" si="55"/>
        <v>#DIV/0!</v>
      </c>
    </row>
    <row r="357" spans="3:22" x14ac:dyDescent="0.2">
      <c r="C357" s="50">
        <f>Overview!C356</f>
        <v>0</v>
      </c>
      <c r="D357" s="41" t="e">
        <f t="shared" si="45"/>
        <v>#DIV/0!</v>
      </c>
      <c r="E357" s="50">
        <f>Overview!AH356</f>
        <v>0</v>
      </c>
      <c r="F357" s="41" t="e">
        <f t="shared" si="46"/>
        <v>#DIV/0!</v>
      </c>
      <c r="G357" s="50">
        <f>Overview!AJ356</f>
        <v>0</v>
      </c>
      <c r="H357" s="41" t="e">
        <f t="shared" si="47"/>
        <v>#DIV/0!</v>
      </c>
      <c r="I357" s="50">
        <f>Overview!AM356</f>
        <v>0</v>
      </c>
      <c r="J357" s="41" t="e">
        <f t="shared" si="48"/>
        <v>#DIV/0!</v>
      </c>
      <c r="K357" s="18">
        <f>Overview!AP356</f>
        <v>0</v>
      </c>
      <c r="L357" s="41" t="e">
        <f t="shared" si="49"/>
        <v>#DIV/0!</v>
      </c>
      <c r="M357" s="50">
        <f>Overview!AS356</f>
        <v>0</v>
      </c>
      <c r="N357" s="41" t="e">
        <f t="shared" si="50"/>
        <v>#DIV/0!</v>
      </c>
      <c r="O357" s="50">
        <f>Overview!AV356</f>
        <v>0</v>
      </c>
      <c r="P357" s="41" t="e">
        <f t="shared" si="51"/>
        <v>#DIV/0!</v>
      </c>
      <c r="Q357" s="50">
        <f>Overview!AY356</f>
        <v>0</v>
      </c>
      <c r="R357" s="41" t="e">
        <f t="shared" si="52"/>
        <v>#DIV/0!</v>
      </c>
      <c r="S357" s="50">
        <f>Overview!AB356</f>
        <v>0</v>
      </c>
      <c r="T357" s="41" t="e">
        <f t="shared" si="53"/>
        <v>#DIV/0!</v>
      </c>
      <c r="U357" s="50">
        <f t="shared" si="54"/>
        <v>0</v>
      </c>
      <c r="V357" s="41" t="e">
        <f t="shared" si="55"/>
        <v>#DIV/0!</v>
      </c>
    </row>
    <row r="358" spans="3:22" x14ac:dyDescent="0.2">
      <c r="C358" s="50">
        <f>Overview!C357</f>
        <v>0</v>
      </c>
      <c r="D358" s="41" t="e">
        <f t="shared" si="45"/>
        <v>#DIV/0!</v>
      </c>
      <c r="E358" s="50">
        <f>Overview!AH357</f>
        <v>0</v>
      </c>
      <c r="F358" s="41" t="e">
        <f t="shared" si="46"/>
        <v>#DIV/0!</v>
      </c>
      <c r="G358" s="50">
        <f>Overview!AJ357</f>
        <v>0</v>
      </c>
      <c r="H358" s="41" t="e">
        <f t="shared" si="47"/>
        <v>#DIV/0!</v>
      </c>
      <c r="I358" s="50">
        <f>Overview!AM357</f>
        <v>0</v>
      </c>
      <c r="J358" s="41" t="e">
        <f t="shared" si="48"/>
        <v>#DIV/0!</v>
      </c>
      <c r="K358" s="18">
        <f>Overview!AP357</f>
        <v>0</v>
      </c>
      <c r="L358" s="41" t="e">
        <f t="shared" si="49"/>
        <v>#DIV/0!</v>
      </c>
      <c r="M358" s="50">
        <f>Overview!AS357</f>
        <v>0</v>
      </c>
      <c r="N358" s="41" t="e">
        <f t="shared" si="50"/>
        <v>#DIV/0!</v>
      </c>
      <c r="O358" s="50">
        <f>Overview!AV357</f>
        <v>0</v>
      </c>
      <c r="P358" s="41" t="e">
        <f t="shared" si="51"/>
        <v>#DIV/0!</v>
      </c>
      <c r="Q358" s="50">
        <f>Overview!AY357</f>
        <v>0</v>
      </c>
      <c r="R358" s="41" t="e">
        <f t="shared" si="52"/>
        <v>#DIV/0!</v>
      </c>
      <c r="S358" s="50">
        <f>Overview!AB357</f>
        <v>0</v>
      </c>
      <c r="T358" s="41" t="e">
        <f t="shared" si="53"/>
        <v>#DIV/0!</v>
      </c>
      <c r="U358" s="50">
        <f t="shared" si="54"/>
        <v>0</v>
      </c>
      <c r="V358" s="41" t="e">
        <f t="shared" si="55"/>
        <v>#DIV/0!</v>
      </c>
    </row>
    <row r="359" spans="3:22" x14ac:dyDescent="0.2">
      <c r="C359" s="50">
        <f>Overview!C358</f>
        <v>0</v>
      </c>
      <c r="D359" s="41" t="e">
        <f t="shared" si="45"/>
        <v>#DIV/0!</v>
      </c>
      <c r="E359" s="50">
        <f>Overview!AH358</f>
        <v>0</v>
      </c>
      <c r="F359" s="41" t="e">
        <f t="shared" si="46"/>
        <v>#DIV/0!</v>
      </c>
      <c r="G359" s="50">
        <f>Overview!AJ358</f>
        <v>0</v>
      </c>
      <c r="H359" s="41" t="e">
        <f t="shared" si="47"/>
        <v>#DIV/0!</v>
      </c>
      <c r="I359" s="50">
        <f>Overview!AM358</f>
        <v>0</v>
      </c>
      <c r="J359" s="41" t="e">
        <f t="shared" si="48"/>
        <v>#DIV/0!</v>
      </c>
      <c r="K359" s="18">
        <f>Overview!AP358</f>
        <v>0</v>
      </c>
      <c r="L359" s="41" t="e">
        <f t="shared" si="49"/>
        <v>#DIV/0!</v>
      </c>
      <c r="M359" s="50">
        <f>Overview!AS358</f>
        <v>0</v>
      </c>
      <c r="N359" s="41" t="e">
        <f t="shared" si="50"/>
        <v>#DIV/0!</v>
      </c>
      <c r="O359" s="50">
        <f>Overview!AV358</f>
        <v>0</v>
      </c>
      <c r="P359" s="41" t="e">
        <f t="shared" si="51"/>
        <v>#DIV/0!</v>
      </c>
      <c r="Q359" s="50">
        <f>Overview!AY358</f>
        <v>0</v>
      </c>
      <c r="R359" s="41" t="e">
        <f t="shared" si="52"/>
        <v>#DIV/0!</v>
      </c>
      <c r="S359" s="50">
        <f>Overview!AB358</f>
        <v>0</v>
      </c>
      <c r="T359" s="41" t="e">
        <f t="shared" si="53"/>
        <v>#DIV/0!</v>
      </c>
      <c r="U359" s="50">
        <f t="shared" si="54"/>
        <v>0</v>
      </c>
      <c r="V359" s="41" t="e">
        <f t="shared" si="55"/>
        <v>#DIV/0!</v>
      </c>
    </row>
    <row r="360" spans="3:22" x14ac:dyDescent="0.2">
      <c r="C360" s="50">
        <f>Overview!C359</f>
        <v>0</v>
      </c>
      <c r="D360" s="41" t="e">
        <f t="shared" si="45"/>
        <v>#DIV/0!</v>
      </c>
      <c r="E360" s="50">
        <f>Overview!AH359</f>
        <v>0</v>
      </c>
      <c r="F360" s="41" t="e">
        <f t="shared" si="46"/>
        <v>#DIV/0!</v>
      </c>
      <c r="G360" s="50">
        <f>Overview!AJ359</f>
        <v>0</v>
      </c>
      <c r="H360" s="41" t="e">
        <f t="shared" si="47"/>
        <v>#DIV/0!</v>
      </c>
      <c r="I360" s="50">
        <f>Overview!AM359</f>
        <v>0</v>
      </c>
      <c r="J360" s="41" t="e">
        <f t="shared" si="48"/>
        <v>#DIV/0!</v>
      </c>
      <c r="K360" s="18">
        <f>Overview!AP359</f>
        <v>0</v>
      </c>
      <c r="L360" s="41" t="e">
        <f t="shared" si="49"/>
        <v>#DIV/0!</v>
      </c>
      <c r="M360" s="50">
        <f>Overview!AS359</f>
        <v>0</v>
      </c>
      <c r="N360" s="41" t="e">
        <f t="shared" si="50"/>
        <v>#DIV/0!</v>
      </c>
      <c r="O360" s="50">
        <f>Overview!AV359</f>
        <v>0</v>
      </c>
      <c r="P360" s="41" t="e">
        <f t="shared" si="51"/>
        <v>#DIV/0!</v>
      </c>
      <c r="Q360" s="50">
        <f>Overview!AY359</f>
        <v>0</v>
      </c>
      <c r="R360" s="41" t="e">
        <f t="shared" si="52"/>
        <v>#DIV/0!</v>
      </c>
      <c r="S360" s="50">
        <f>Overview!AB359</f>
        <v>0</v>
      </c>
      <c r="T360" s="41" t="e">
        <f t="shared" si="53"/>
        <v>#DIV/0!</v>
      </c>
      <c r="U360" s="50">
        <f t="shared" si="54"/>
        <v>0</v>
      </c>
      <c r="V360" s="41" t="e">
        <f t="shared" si="55"/>
        <v>#DIV/0!</v>
      </c>
    </row>
    <row r="361" spans="3:22" x14ac:dyDescent="0.2">
      <c r="C361" s="50">
        <f>Overview!C360</f>
        <v>0</v>
      </c>
      <c r="D361" s="41" t="e">
        <f t="shared" si="45"/>
        <v>#DIV/0!</v>
      </c>
      <c r="E361" s="50">
        <f>Overview!AH360</f>
        <v>0</v>
      </c>
      <c r="F361" s="41" t="e">
        <f t="shared" si="46"/>
        <v>#DIV/0!</v>
      </c>
      <c r="G361" s="50">
        <f>Overview!AJ360</f>
        <v>0</v>
      </c>
      <c r="H361" s="41" t="e">
        <f t="shared" si="47"/>
        <v>#DIV/0!</v>
      </c>
      <c r="I361" s="50">
        <f>Overview!AM360</f>
        <v>0</v>
      </c>
      <c r="J361" s="41" t="e">
        <f t="shared" si="48"/>
        <v>#DIV/0!</v>
      </c>
      <c r="K361" s="18">
        <f>Overview!AP360</f>
        <v>0</v>
      </c>
      <c r="L361" s="41" t="e">
        <f t="shared" si="49"/>
        <v>#DIV/0!</v>
      </c>
      <c r="M361" s="50">
        <f>Overview!AS360</f>
        <v>0</v>
      </c>
      <c r="N361" s="41" t="e">
        <f t="shared" si="50"/>
        <v>#DIV/0!</v>
      </c>
      <c r="O361" s="50">
        <f>Overview!AV360</f>
        <v>0</v>
      </c>
      <c r="P361" s="41" t="e">
        <f t="shared" si="51"/>
        <v>#DIV/0!</v>
      </c>
      <c r="Q361" s="50">
        <f>Overview!AY360</f>
        <v>0</v>
      </c>
      <c r="R361" s="41" t="e">
        <f t="shared" si="52"/>
        <v>#DIV/0!</v>
      </c>
      <c r="S361" s="50">
        <f>Overview!AB360</f>
        <v>0</v>
      </c>
      <c r="T361" s="41" t="e">
        <f t="shared" si="53"/>
        <v>#DIV/0!</v>
      </c>
      <c r="U361" s="50">
        <f t="shared" si="54"/>
        <v>0</v>
      </c>
      <c r="V361" s="41" t="e">
        <f t="shared" si="55"/>
        <v>#DIV/0!</v>
      </c>
    </row>
    <row r="362" spans="3:22" x14ac:dyDescent="0.2">
      <c r="C362" s="50">
        <f>Overview!C361</f>
        <v>0</v>
      </c>
      <c r="D362" s="41" t="e">
        <f t="shared" si="45"/>
        <v>#DIV/0!</v>
      </c>
      <c r="E362" s="50">
        <f>Overview!AH361</f>
        <v>0</v>
      </c>
      <c r="F362" s="41" t="e">
        <f t="shared" si="46"/>
        <v>#DIV/0!</v>
      </c>
      <c r="G362" s="50">
        <f>Overview!AJ361</f>
        <v>0</v>
      </c>
      <c r="H362" s="41" t="e">
        <f t="shared" si="47"/>
        <v>#DIV/0!</v>
      </c>
      <c r="I362" s="50">
        <f>Overview!AM361</f>
        <v>0</v>
      </c>
      <c r="J362" s="41" t="e">
        <f t="shared" si="48"/>
        <v>#DIV/0!</v>
      </c>
      <c r="K362" s="18">
        <f>Overview!AP361</f>
        <v>0</v>
      </c>
      <c r="L362" s="41" t="e">
        <f t="shared" si="49"/>
        <v>#DIV/0!</v>
      </c>
      <c r="M362" s="50">
        <f>Overview!AS361</f>
        <v>0</v>
      </c>
      <c r="N362" s="41" t="e">
        <f t="shared" si="50"/>
        <v>#DIV/0!</v>
      </c>
      <c r="O362" s="50">
        <f>Overview!AV361</f>
        <v>0</v>
      </c>
      <c r="P362" s="41" t="e">
        <f t="shared" si="51"/>
        <v>#DIV/0!</v>
      </c>
      <c r="Q362" s="50">
        <f>Overview!AY361</f>
        <v>0</v>
      </c>
      <c r="R362" s="41" t="e">
        <f t="shared" si="52"/>
        <v>#DIV/0!</v>
      </c>
      <c r="S362" s="50">
        <f>Overview!AB361</f>
        <v>0</v>
      </c>
      <c r="T362" s="41" t="e">
        <f t="shared" si="53"/>
        <v>#DIV/0!</v>
      </c>
      <c r="U362" s="50">
        <f t="shared" si="54"/>
        <v>0</v>
      </c>
      <c r="V362" s="41" t="e">
        <f t="shared" si="55"/>
        <v>#DIV/0!</v>
      </c>
    </row>
    <row r="363" spans="3:22" x14ac:dyDescent="0.2">
      <c r="C363" s="50">
        <f>Overview!C362</f>
        <v>0</v>
      </c>
      <c r="D363" s="41" t="e">
        <f t="shared" si="45"/>
        <v>#DIV/0!</v>
      </c>
      <c r="E363" s="50">
        <f>Overview!AH362</f>
        <v>0</v>
      </c>
      <c r="F363" s="41" t="e">
        <f t="shared" si="46"/>
        <v>#DIV/0!</v>
      </c>
      <c r="G363" s="50">
        <f>Overview!AJ362</f>
        <v>0</v>
      </c>
      <c r="H363" s="41" t="e">
        <f t="shared" si="47"/>
        <v>#DIV/0!</v>
      </c>
      <c r="I363" s="50">
        <f>Overview!AM362</f>
        <v>0</v>
      </c>
      <c r="J363" s="41" t="e">
        <f t="shared" si="48"/>
        <v>#DIV/0!</v>
      </c>
      <c r="K363" s="18">
        <f>Overview!AP362</f>
        <v>0</v>
      </c>
      <c r="L363" s="41" t="e">
        <f t="shared" si="49"/>
        <v>#DIV/0!</v>
      </c>
      <c r="M363" s="50">
        <f>Overview!AS362</f>
        <v>0</v>
      </c>
      <c r="N363" s="41" t="e">
        <f t="shared" si="50"/>
        <v>#DIV/0!</v>
      </c>
      <c r="O363" s="50">
        <f>Overview!AV362</f>
        <v>0</v>
      </c>
      <c r="P363" s="41" t="e">
        <f t="shared" si="51"/>
        <v>#DIV/0!</v>
      </c>
      <c r="Q363" s="50">
        <f>Overview!AY362</f>
        <v>0</v>
      </c>
      <c r="R363" s="41" t="e">
        <f t="shared" si="52"/>
        <v>#DIV/0!</v>
      </c>
      <c r="S363" s="50">
        <f>Overview!AB362</f>
        <v>0</v>
      </c>
      <c r="T363" s="41" t="e">
        <f t="shared" si="53"/>
        <v>#DIV/0!</v>
      </c>
      <c r="U363" s="50">
        <f t="shared" si="54"/>
        <v>0</v>
      </c>
      <c r="V363" s="41" t="e">
        <f t="shared" si="55"/>
        <v>#DIV/0!</v>
      </c>
    </row>
    <row r="364" spans="3:22" x14ac:dyDescent="0.2">
      <c r="C364" s="50">
        <f>Overview!C363</f>
        <v>0</v>
      </c>
      <c r="D364" s="41" t="e">
        <f t="shared" si="45"/>
        <v>#DIV/0!</v>
      </c>
      <c r="E364" s="50">
        <f>Overview!AH363</f>
        <v>0</v>
      </c>
      <c r="F364" s="41" t="e">
        <f t="shared" si="46"/>
        <v>#DIV/0!</v>
      </c>
      <c r="G364" s="50">
        <f>Overview!AJ363</f>
        <v>0</v>
      </c>
      <c r="H364" s="41" t="e">
        <f t="shared" si="47"/>
        <v>#DIV/0!</v>
      </c>
      <c r="I364" s="50">
        <f>Overview!AM363</f>
        <v>0</v>
      </c>
      <c r="J364" s="41" t="e">
        <f t="shared" si="48"/>
        <v>#DIV/0!</v>
      </c>
      <c r="K364" s="18">
        <f>Overview!AP363</f>
        <v>0</v>
      </c>
      <c r="L364" s="41" t="e">
        <f t="shared" si="49"/>
        <v>#DIV/0!</v>
      </c>
      <c r="M364" s="50">
        <f>Overview!AS363</f>
        <v>0</v>
      </c>
      <c r="N364" s="41" t="e">
        <f t="shared" si="50"/>
        <v>#DIV/0!</v>
      </c>
      <c r="O364" s="50">
        <f>Overview!AV363</f>
        <v>0</v>
      </c>
      <c r="P364" s="41" t="e">
        <f t="shared" si="51"/>
        <v>#DIV/0!</v>
      </c>
      <c r="Q364" s="50">
        <f>Overview!AY363</f>
        <v>0</v>
      </c>
      <c r="R364" s="41" t="e">
        <f t="shared" si="52"/>
        <v>#DIV/0!</v>
      </c>
      <c r="S364" s="50">
        <f>Overview!AB363</f>
        <v>0</v>
      </c>
      <c r="T364" s="41" t="e">
        <f t="shared" si="53"/>
        <v>#DIV/0!</v>
      </c>
      <c r="U364" s="50">
        <f t="shared" si="54"/>
        <v>0</v>
      </c>
      <c r="V364" s="41" t="e">
        <f t="shared" si="55"/>
        <v>#DIV/0!</v>
      </c>
    </row>
    <row r="365" spans="3:22" x14ac:dyDescent="0.2">
      <c r="C365" s="50">
        <f>Overview!C364</f>
        <v>0</v>
      </c>
      <c r="D365" s="41" t="e">
        <f t="shared" ref="D365:D396" si="56">F365+H365+J365+L365+N365+P365+R365+T365</f>
        <v>#DIV/0!</v>
      </c>
      <c r="E365" s="50">
        <f>Overview!AH364</f>
        <v>0</v>
      </c>
      <c r="F365" s="41" t="e">
        <f t="shared" ref="F365:F396" si="57">E365/C365</f>
        <v>#DIV/0!</v>
      </c>
      <c r="G365" s="50">
        <f>Overview!AJ364</f>
        <v>0</v>
      </c>
      <c r="H365" s="41" t="e">
        <f t="shared" ref="H365:H396" si="58">G365/C365</f>
        <v>#DIV/0!</v>
      </c>
      <c r="I365" s="50">
        <f>Overview!AM364</f>
        <v>0</v>
      </c>
      <c r="J365" s="41" t="e">
        <f t="shared" ref="J365:J396" si="59">I365/C365</f>
        <v>#DIV/0!</v>
      </c>
      <c r="K365" s="18">
        <f>Overview!AP364</f>
        <v>0</v>
      </c>
      <c r="L365" s="41" t="e">
        <f t="shared" ref="L365:L396" si="60">K365/C365</f>
        <v>#DIV/0!</v>
      </c>
      <c r="M365" s="50">
        <f>Overview!AS364</f>
        <v>0</v>
      </c>
      <c r="N365" s="41" t="e">
        <f t="shared" ref="N365:N396" si="61">M365/C365</f>
        <v>#DIV/0!</v>
      </c>
      <c r="O365" s="50">
        <f>Overview!AV364</f>
        <v>0</v>
      </c>
      <c r="P365" s="41" t="e">
        <f t="shared" ref="P365:P396" si="62">O365/C365</f>
        <v>#DIV/0!</v>
      </c>
      <c r="Q365" s="50">
        <f>Overview!AY364</f>
        <v>0</v>
      </c>
      <c r="R365" s="41" t="e">
        <f t="shared" ref="R365:R396" si="63">Q365/C365</f>
        <v>#DIV/0!</v>
      </c>
      <c r="S365" s="50">
        <f>Overview!AB364</f>
        <v>0</v>
      </c>
      <c r="T365" s="41" t="e">
        <f t="shared" ref="T365:T396" si="64">S365/C365</f>
        <v>#DIV/0!</v>
      </c>
      <c r="U365" s="50">
        <f t="shared" ref="U365:U396" si="65">C365-E365</f>
        <v>0</v>
      </c>
      <c r="V365" s="41" t="e">
        <f t="shared" ref="V365:V396" si="66">U365/$C365</f>
        <v>#DIV/0!</v>
      </c>
    </row>
    <row r="366" spans="3:22" x14ac:dyDescent="0.2">
      <c r="C366" s="50">
        <f>Overview!C365</f>
        <v>0</v>
      </c>
      <c r="D366" s="41" t="e">
        <f t="shared" si="56"/>
        <v>#DIV/0!</v>
      </c>
      <c r="E366" s="50">
        <f>Overview!AH365</f>
        <v>0</v>
      </c>
      <c r="F366" s="41" t="e">
        <f t="shared" si="57"/>
        <v>#DIV/0!</v>
      </c>
      <c r="G366" s="50">
        <f>Overview!AJ365</f>
        <v>0</v>
      </c>
      <c r="H366" s="41" t="e">
        <f t="shared" si="58"/>
        <v>#DIV/0!</v>
      </c>
      <c r="I366" s="50">
        <f>Overview!AM365</f>
        <v>0</v>
      </c>
      <c r="J366" s="41" t="e">
        <f t="shared" si="59"/>
        <v>#DIV/0!</v>
      </c>
      <c r="K366" s="18">
        <f>Overview!AP365</f>
        <v>0</v>
      </c>
      <c r="L366" s="41" t="e">
        <f t="shared" si="60"/>
        <v>#DIV/0!</v>
      </c>
      <c r="M366" s="50">
        <f>Overview!AS365</f>
        <v>0</v>
      </c>
      <c r="N366" s="41" t="e">
        <f t="shared" si="61"/>
        <v>#DIV/0!</v>
      </c>
      <c r="O366" s="50">
        <f>Overview!AV365</f>
        <v>0</v>
      </c>
      <c r="P366" s="41" t="e">
        <f t="shared" si="62"/>
        <v>#DIV/0!</v>
      </c>
      <c r="Q366" s="50">
        <f>Overview!AY365</f>
        <v>0</v>
      </c>
      <c r="R366" s="41" t="e">
        <f t="shared" si="63"/>
        <v>#DIV/0!</v>
      </c>
      <c r="S366" s="50">
        <f>Overview!AB365</f>
        <v>0</v>
      </c>
      <c r="T366" s="41" t="e">
        <f t="shared" si="64"/>
        <v>#DIV/0!</v>
      </c>
      <c r="U366" s="50">
        <f t="shared" si="65"/>
        <v>0</v>
      </c>
      <c r="V366" s="41" t="e">
        <f t="shared" si="66"/>
        <v>#DIV/0!</v>
      </c>
    </row>
    <row r="367" spans="3:22" x14ac:dyDescent="0.2">
      <c r="C367" s="50">
        <f>Overview!C366</f>
        <v>0</v>
      </c>
      <c r="D367" s="41" t="e">
        <f t="shared" si="56"/>
        <v>#DIV/0!</v>
      </c>
      <c r="E367" s="50">
        <f>Overview!AH366</f>
        <v>0</v>
      </c>
      <c r="F367" s="41" t="e">
        <f t="shared" si="57"/>
        <v>#DIV/0!</v>
      </c>
      <c r="G367" s="50">
        <f>Overview!AJ366</f>
        <v>0</v>
      </c>
      <c r="H367" s="41" t="e">
        <f t="shared" si="58"/>
        <v>#DIV/0!</v>
      </c>
      <c r="I367" s="50">
        <f>Overview!AM366</f>
        <v>0</v>
      </c>
      <c r="J367" s="41" t="e">
        <f t="shared" si="59"/>
        <v>#DIV/0!</v>
      </c>
      <c r="K367" s="18">
        <f>Overview!AP366</f>
        <v>0</v>
      </c>
      <c r="L367" s="41" t="e">
        <f t="shared" si="60"/>
        <v>#DIV/0!</v>
      </c>
      <c r="M367" s="50">
        <f>Overview!AS366</f>
        <v>0</v>
      </c>
      <c r="N367" s="41" t="e">
        <f t="shared" si="61"/>
        <v>#DIV/0!</v>
      </c>
      <c r="O367" s="50">
        <f>Overview!AV366</f>
        <v>0</v>
      </c>
      <c r="P367" s="41" t="e">
        <f t="shared" si="62"/>
        <v>#DIV/0!</v>
      </c>
      <c r="Q367" s="50">
        <f>Overview!AY366</f>
        <v>0</v>
      </c>
      <c r="R367" s="41" t="e">
        <f t="shared" si="63"/>
        <v>#DIV/0!</v>
      </c>
      <c r="S367" s="50">
        <f>Overview!AB366</f>
        <v>0</v>
      </c>
      <c r="T367" s="41" t="e">
        <f t="shared" si="64"/>
        <v>#DIV/0!</v>
      </c>
      <c r="U367" s="50">
        <f t="shared" si="65"/>
        <v>0</v>
      </c>
      <c r="V367" s="41" t="e">
        <f t="shared" si="66"/>
        <v>#DIV/0!</v>
      </c>
    </row>
    <row r="368" spans="3:22" x14ac:dyDescent="0.2">
      <c r="C368" s="50">
        <f>Overview!C367</f>
        <v>0</v>
      </c>
      <c r="D368" s="41" t="e">
        <f t="shared" si="56"/>
        <v>#DIV/0!</v>
      </c>
      <c r="E368" s="50">
        <f>Overview!AH367</f>
        <v>0</v>
      </c>
      <c r="F368" s="41" t="e">
        <f t="shared" si="57"/>
        <v>#DIV/0!</v>
      </c>
      <c r="G368" s="50">
        <f>Overview!AJ367</f>
        <v>0</v>
      </c>
      <c r="H368" s="41" t="e">
        <f t="shared" si="58"/>
        <v>#DIV/0!</v>
      </c>
      <c r="I368" s="50">
        <f>Overview!AM367</f>
        <v>0</v>
      </c>
      <c r="J368" s="41" t="e">
        <f t="shared" si="59"/>
        <v>#DIV/0!</v>
      </c>
      <c r="K368" s="18">
        <f>Overview!AP367</f>
        <v>0</v>
      </c>
      <c r="L368" s="41" t="e">
        <f t="shared" si="60"/>
        <v>#DIV/0!</v>
      </c>
      <c r="M368" s="50">
        <f>Overview!AS367</f>
        <v>0</v>
      </c>
      <c r="N368" s="41" t="e">
        <f t="shared" si="61"/>
        <v>#DIV/0!</v>
      </c>
      <c r="O368" s="50">
        <f>Overview!AV367</f>
        <v>0</v>
      </c>
      <c r="P368" s="41" t="e">
        <f t="shared" si="62"/>
        <v>#DIV/0!</v>
      </c>
      <c r="Q368" s="50">
        <f>Overview!AY367</f>
        <v>0</v>
      </c>
      <c r="R368" s="41" t="e">
        <f t="shared" si="63"/>
        <v>#DIV/0!</v>
      </c>
      <c r="S368" s="50">
        <f>Overview!AB367</f>
        <v>0</v>
      </c>
      <c r="T368" s="41" t="e">
        <f t="shared" si="64"/>
        <v>#DIV/0!</v>
      </c>
      <c r="U368" s="50">
        <f t="shared" si="65"/>
        <v>0</v>
      </c>
      <c r="V368" s="41" t="e">
        <f t="shared" si="66"/>
        <v>#DIV/0!</v>
      </c>
    </row>
    <row r="369" spans="3:22" x14ac:dyDescent="0.2">
      <c r="C369" s="50">
        <f>Overview!C368</f>
        <v>0</v>
      </c>
      <c r="D369" s="41" t="e">
        <f t="shared" si="56"/>
        <v>#DIV/0!</v>
      </c>
      <c r="E369" s="50">
        <f>Overview!AH368</f>
        <v>0</v>
      </c>
      <c r="F369" s="41" t="e">
        <f t="shared" si="57"/>
        <v>#DIV/0!</v>
      </c>
      <c r="G369" s="50">
        <f>Overview!AJ368</f>
        <v>0</v>
      </c>
      <c r="H369" s="41" t="e">
        <f t="shared" si="58"/>
        <v>#DIV/0!</v>
      </c>
      <c r="I369" s="50">
        <f>Overview!AM368</f>
        <v>0</v>
      </c>
      <c r="J369" s="41" t="e">
        <f t="shared" si="59"/>
        <v>#DIV/0!</v>
      </c>
      <c r="K369" s="18">
        <f>Overview!AP368</f>
        <v>0</v>
      </c>
      <c r="L369" s="41" t="e">
        <f t="shared" si="60"/>
        <v>#DIV/0!</v>
      </c>
      <c r="M369" s="50">
        <f>Overview!AS368</f>
        <v>0</v>
      </c>
      <c r="N369" s="41" t="e">
        <f t="shared" si="61"/>
        <v>#DIV/0!</v>
      </c>
      <c r="O369" s="50">
        <f>Overview!AV368</f>
        <v>0</v>
      </c>
      <c r="P369" s="41" t="e">
        <f t="shared" si="62"/>
        <v>#DIV/0!</v>
      </c>
      <c r="Q369" s="50">
        <f>Overview!AY368</f>
        <v>0</v>
      </c>
      <c r="R369" s="41" t="e">
        <f t="shared" si="63"/>
        <v>#DIV/0!</v>
      </c>
      <c r="S369" s="50">
        <f>Overview!AB368</f>
        <v>0</v>
      </c>
      <c r="T369" s="41" t="e">
        <f t="shared" si="64"/>
        <v>#DIV/0!</v>
      </c>
      <c r="U369" s="50">
        <f t="shared" si="65"/>
        <v>0</v>
      </c>
      <c r="V369" s="41" t="e">
        <f t="shared" si="66"/>
        <v>#DIV/0!</v>
      </c>
    </row>
    <row r="370" spans="3:22" x14ac:dyDescent="0.2">
      <c r="C370" s="50">
        <f>Overview!C369</f>
        <v>0</v>
      </c>
      <c r="D370" s="41" t="e">
        <f t="shared" si="56"/>
        <v>#DIV/0!</v>
      </c>
      <c r="E370" s="50">
        <f>Overview!AH369</f>
        <v>0</v>
      </c>
      <c r="F370" s="41" t="e">
        <f t="shared" si="57"/>
        <v>#DIV/0!</v>
      </c>
      <c r="G370" s="50">
        <f>Overview!AJ369</f>
        <v>0</v>
      </c>
      <c r="H370" s="41" t="e">
        <f t="shared" si="58"/>
        <v>#DIV/0!</v>
      </c>
      <c r="I370" s="50">
        <f>Overview!AM369</f>
        <v>0</v>
      </c>
      <c r="J370" s="41" t="e">
        <f t="shared" si="59"/>
        <v>#DIV/0!</v>
      </c>
      <c r="K370" s="18">
        <f>Overview!AP369</f>
        <v>0</v>
      </c>
      <c r="L370" s="41" t="e">
        <f t="shared" si="60"/>
        <v>#DIV/0!</v>
      </c>
      <c r="M370" s="50">
        <f>Overview!AS369</f>
        <v>0</v>
      </c>
      <c r="N370" s="41" t="e">
        <f t="shared" si="61"/>
        <v>#DIV/0!</v>
      </c>
      <c r="O370" s="50">
        <f>Overview!AV369</f>
        <v>0</v>
      </c>
      <c r="P370" s="41" t="e">
        <f t="shared" si="62"/>
        <v>#DIV/0!</v>
      </c>
      <c r="Q370" s="50">
        <f>Overview!AY369</f>
        <v>0</v>
      </c>
      <c r="R370" s="41" t="e">
        <f t="shared" si="63"/>
        <v>#DIV/0!</v>
      </c>
      <c r="S370" s="50">
        <f>Overview!AB369</f>
        <v>0</v>
      </c>
      <c r="T370" s="41" t="e">
        <f t="shared" si="64"/>
        <v>#DIV/0!</v>
      </c>
      <c r="U370" s="50">
        <f t="shared" si="65"/>
        <v>0</v>
      </c>
      <c r="V370" s="41" t="e">
        <f t="shared" si="66"/>
        <v>#DIV/0!</v>
      </c>
    </row>
    <row r="371" spans="3:22" x14ac:dyDescent="0.2">
      <c r="C371" s="50">
        <f>Overview!C370</f>
        <v>0</v>
      </c>
      <c r="D371" s="41" t="e">
        <f t="shared" si="56"/>
        <v>#DIV/0!</v>
      </c>
      <c r="E371" s="50">
        <f>Overview!AH370</f>
        <v>0</v>
      </c>
      <c r="F371" s="41" t="e">
        <f t="shared" si="57"/>
        <v>#DIV/0!</v>
      </c>
      <c r="G371" s="50">
        <f>Overview!AJ370</f>
        <v>0</v>
      </c>
      <c r="H371" s="41" t="e">
        <f t="shared" si="58"/>
        <v>#DIV/0!</v>
      </c>
      <c r="I371" s="50">
        <f>Overview!AM370</f>
        <v>0</v>
      </c>
      <c r="J371" s="41" t="e">
        <f t="shared" si="59"/>
        <v>#DIV/0!</v>
      </c>
      <c r="K371" s="18">
        <f>Overview!AP370</f>
        <v>0</v>
      </c>
      <c r="L371" s="41" t="e">
        <f t="shared" si="60"/>
        <v>#DIV/0!</v>
      </c>
      <c r="M371" s="50">
        <f>Overview!AS370</f>
        <v>0</v>
      </c>
      <c r="N371" s="41" t="e">
        <f t="shared" si="61"/>
        <v>#DIV/0!</v>
      </c>
      <c r="O371" s="50">
        <f>Overview!AV370</f>
        <v>0</v>
      </c>
      <c r="P371" s="41" t="e">
        <f t="shared" si="62"/>
        <v>#DIV/0!</v>
      </c>
      <c r="Q371" s="50">
        <f>Overview!AY370</f>
        <v>0</v>
      </c>
      <c r="R371" s="41" t="e">
        <f t="shared" si="63"/>
        <v>#DIV/0!</v>
      </c>
      <c r="S371" s="50">
        <f>Overview!AB370</f>
        <v>0</v>
      </c>
      <c r="T371" s="41" t="e">
        <f t="shared" si="64"/>
        <v>#DIV/0!</v>
      </c>
      <c r="U371" s="50">
        <f t="shared" si="65"/>
        <v>0</v>
      </c>
      <c r="V371" s="41" t="e">
        <f t="shared" si="66"/>
        <v>#DIV/0!</v>
      </c>
    </row>
    <row r="372" spans="3:22" x14ac:dyDescent="0.2">
      <c r="C372" s="50">
        <f>Overview!C371</f>
        <v>0</v>
      </c>
      <c r="D372" s="41" t="e">
        <f t="shared" si="56"/>
        <v>#DIV/0!</v>
      </c>
      <c r="E372" s="50">
        <f>Overview!AH371</f>
        <v>0</v>
      </c>
      <c r="F372" s="41" t="e">
        <f t="shared" si="57"/>
        <v>#DIV/0!</v>
      </c>
      <c r="G372" s="50">
        <f>Overview!AJ371</f>
        <v>0</v>
      </c>
      <c r="H372" s="41" t="e">
        <f t="shared" si="58"/>
        <v>#DIV/0!</v>
      </c>
      <c r="I372" s="50">
        <f>Overview!AM371</f>
        <v>0</v>
      </c>
      <c r="J372" s="41" t="e">
        <f t="shared" si="59"/>
        <v>#DIV/0!</v>
      </c>
      <c r="K372" s="18">
        <f>Overview!AP371</f>
        <v>0</v>
      </c>
      <c r="L372" s="41" t="e">
        <f t="shared" si="60"/>
        <v>#DIV/0!</v>
      </c>
      <c r="M372" s="50">
        <f>Overview!AS371</f>
        <v>0</v>
      </c>
      <c r="N372" s="41" t="e">
        <f t="shared" si="61"/>
        <v>#DIV/0!</v>
      </c>
      <c r="O372" s="50">
        <f>Overview!AV371</f>
        <v>0</v>
      </c>
      <c r="P372" s="41" t="e">
        <f t="shared" si="62"/>
        <v>#DIV/0!</v>
      </c>
      <c r="Q372" s="50">
        <f>Overview!AY371</f>
        <v>0</v>
      </c>
      <c r="R372" s="41" t="e">
        <f t="shared" si="63"/>
        <v>#DIV/0!</v>
      </c>
      <c r="S372" s="50">
        <f>Overview!AB371</f>
        <v>0</v>
      </c>
      <c r="T372" s="41" t="e">
        <f t="shared" si="64"/>
        <v>#DIV/0!</v>
      </c>
      <c r="U372" s="50">
        <f t="shared" si="65"/>
        <v>0</v>
      </c>
      <c r="V372" s="41" t="e">
        <f t="shared" si="66"/>
        <v>#DIV/0!</v>
      </c>
    </row>
    <row r="373" spans="3:22" x14ac:dyDescent="0.2">
      <c r="C373" s="50">
        <f>Overview!C372</f>
        <v>0</v>
      </c>
      <c r="D373" s="41" t="e">
        <f t="shared" si="56"/>
        <v>#DIV/0!</v>
      </c>
      <c r="E373" s="50">
        <f>Overview!AH372</f>
        <v>0</v>
      </c>
      <c r="F373" s="41" t="e">
        <f t="shared" si="57"/>
        <v>#DIV/0!</v>
      </c>
      <c r="G373" s="50">
        <f>Overview!AJ372</f>
        <v>0</v>
      </c>
      <c r="H373" s="41" t="e">
        <f t="shared" si="58"/>
        <v>#DIV/0!</v>
      </c>
      <c r="I373" s="50">
        <f>Overview!AM372</f>
        <v>0</v>
      </c>
      <c r="J373" s="41" t="e">
        <f t="shared" si="59"/>
        <v>#DIV/0!</v>
      </c>
      <c r="K373" s="18">
        <f>Overview!AP372</f>
        <v>0</v>
      </c>
      <c r="L373" s="41" t="e">
        <f t="shared" si="60"/>
        <v>#DIV/0!</v>
      </c>
      <c r="M373" s="50">
        <f>Overview!AS372</f>
        <v>0</v>
      </c>
      <c r="N373" s="41" t="e">
        <f t="shared" si="61"/>
        <v>#DIV/0!</v>
      </c>
      <c r="O373" s="50">
        <f>Overview!AV372</f>
        <v>0</v>
      </c>
      <c r="P373" s="41" t="e">
        <f t="shared" si="62"/>
        <v>#DIV/0!</v>
      </c>
      <c r="Q373" s="50">
        <f>Overview!AY372</f>
        <v>0</v>
      </c>
      <c r="R373" s="41" t="e">
        <f t="shared" si="63"/>
        <v>#DIV/0!</v>
      </c>
      <c r="S373" s="50">
        <f>Overview!AB372</f>
        <v>0</v>
      </c>
      <c r="T373" s="41" t="e">
        <f t="shared" si="64"/>
        <v>#DIV/0!</v>
      </c>
      <c r="U373" s="50">
        <f t="shared" si="65"/>
        <v>0</v>
      </c>
      <c r="V373" s="41" t="e">
        <f t="shared" si="66"/>
        <v>#DIV/0!</v>
      </c>
    </row>
    <row r="374" spans="3:22" x14ac:dyDescent="0.2">
      <c r="C374" s="50">
        <f>Overview!C373</f>
        <v>0</v>
      </c>
      <c r="D374" s="41" t="e">
        <f t="shared" si="56"/>
        <v>#DIV/0!</v>
      </c>
      <c r="E374" s="50">
        <f>Overview!AH373</f>
        <v>0</v>
      </c>
      <c r="F374" s="41" t="e">
        <f t="shared" si="57"/>
        <v>#DIV/0!</v>
      </c>
      <c r="G374" s="50">
        <f>Overview!AJ373</f>
        <v>0</v>
      </c>
      <c r="H374" s="41" t="e">
        <f t="shared" si="58"/>
        <v>#DIV/0!</v>
      </c>
      <c r="I374" s="50">
        <f>Overview!AM373</f>
        <v>0</v>
      </c>
      <c r="J374" s="41" t="e">
        <f t="shared" si="59"/>
        <v>#DIV/0!</v>
      </c>
      <c r="K374" s="18">
        <f>Overview!AP373</f>
        <v>0</v>
      </c>
      <c r="L374" s="41" t="e">
        <f t="shared" si="60"/>
        <v>#DIV/0!</v>
      </c>
      <c r="M374" s="50">
        <f>Overview!AS373</f>
        <v>0</v>
      </c>
      <c r="N374" s="41" t="e">
        <f t="shared" si="61"/>
        <v>#DIV/0!</v>
      </c>
      <c r="O374" s="50">
        <f>Overview!AV373</f>
        <v>0</v>
      </c>
      <c r="P374" s="41" t="e">
        <f t="shared" si="62"/>
        <v>#DIV/0!</v>
      </c>
      <c r="Q374" s="50">
        <f>Overview!AY373</f>
        <v>0</v>
      </c>
      <c r="R374" s="41" t="e">
        <f t="shared" si="63"/>
        <v>#DIV/0!</v>
      </c>
      <c r="S374" s="50">
        <f>Overview!AB373</f>
        <v>0</v>
      </c>
      <c r="T374" s="41" t="e">
        <f t="shared" si="64"/>
        <v>#DIV/0!</v>
      </c>
      <c r="U374" s="50">
        <f t="shared" si="65"/>
        <v>0</v>
      </c>
      <c r="V374" s="41" t="e">
        <f t="shared" si="66"/>
        <v>#DIV/0!</v>
      </c>
    </row>
    <row r="375" spans="3:22" x14ac:dyDescent="0.2">
      <c r="C375" s="50">
        <f>Overview!C374</f>
        <v>0</v>
      </c>
      <c r="D375" s="41" t="e">
        <f t="shared" si="56"/>
        <v>#DIV/0!</v>
      </c>
      <c r="E375" s="50">
        <f>Overview!AH374</f>
        <v>0</v>
      </c>
      <c r="F375" s="41" t="e">
        <f t="shared" si="57"/>
        <v>#DIV/0!</v>
      </c>
      <c r="G375" s="50">
        <f>Overview!AJ374</f>
        <v>0</v>
      </c>
      <c r="H375" s="41" t="e">
        <f t="shared" si="58"/>
        <v>#DIV/0!</v>
      </c>
      <c r="I375" s="50">
        <f>Overview!AM374</f>
        <v>0</v>
      </c>
      <c r="J375" s="41" t="e">
        <f t="shared" si="59"/>
        <v>#DIV/0!</v>
      </c>
      <c r="K375" s="18">
        <f>Overview!AP374</f>
        <v>0</v>
      </c>
      <c r="L375" s="41" t="e">
        <f t="shared" si="60"/>
        <v>#DIV/0!</v>
      </c>
      <c r="M375" s="50">
        <f>Overview!AS374</f>
        <v>0</v>
      </c>
      <c r="N375" s="41" t="e">
        <f t="shared" si="61"/>
        <v>#DIV/0!</v>
      </c>
      <c r="O375" s="50">
        <f>Overview!AV374</f>
        <v>0</v>
      </c>
      <c r="P375" s="41" t="e">
        <f t="shared" si="62"/>
        <v>#DIV/0!</v>
      </c>
      <c r="Q375" s="50">
        <f>Overview!AY374</f>
        <v>0</v>
      </c>
      <c r="R375" s="41" t="e">
        <f t="shared" si="63"/>
        <v>#DIV/0!</v>
      </c>
      <c r="S375" s="50">
        <f>Overview!AB374</f>
        <v>0</v>
      </c>
      <c r="T375" s="41" t="e">
        <f t="shared" si="64"/>
        <v>#DIV/0!</v>
      </c>
      <c r="U375" s="50">
        <f t="shared" si="65"/>
        <v>0</v>
      </c>
      <c r="V375" s="41" t="e">
        <f t="shared" si="66"/>
        <v>#DIV/0!</v>
      </c>
    </row>
    <row r="376" spans="3:22" x14ac:dyDescent="0.2">
      <c r="C376" s="50">
        <f>Overview!C375</f>
        <v>0</v>
      </c>
      <c r="D376" s="41" t="e">
        <f t="shared" si="56"/>
        <v>#DIV/0!</v>
      </c>
      <c r="E376" s="50">
        <f>Overview!AH375</f>
        <v>0</v>
      </c>
      <c r="F376" s="41" t="e">
        <f t="shared" si="57"/>
        <v>#DIV/0!</v>
      </c>
      <c r="G376" s="50">
        <f>Overview!AJ375</f>
        <v>0</v>
      </c>
      <c r="H376" s="41" t="e">
        <f t="shared" si="58"/>
        <v>#DIV/0!</v>
      </c>
      <c r="I376" s="50">
        <f>Overview!AM375</f>
        <v>0</v>
      </c>
      <c r="J376" s="41" t="e">
        <f t="shared" si="59"/>
        <v>#DIV/0!</v>
      </c>
      <c r="K376" s="18">
        <f>Overview!AP375</f>
        <v>0</v>
      </c>
      <c r="L376" s="41" t="e">
        <f t="shared" si="60"/>
        <v>#DIV/0!</v>
      </c>
      <c r="M376" s="50">
        <f>Overview!AS375</f>
        <v>0</v>
      </c>
      <c r="N376" s="41" t="e">
        <f t="shared" si="61"/>
        <v>#DIV/0!</v>
      </c>
      <c r="O376" s="50">
        <f>Overview!AV375</f>
        <v>0</v>
      </c>
      <c r="P376" s="41" t="e">
        <f t="shared" si="62"/>
        <v>#DIV/0!</v>
      </c>
      <c r="Q376" s="50">
        <f>Overview!AY375</f>
        <v>0</v>
      </c>
      <c r="R376" s="41" t="e">
        <f t="shared" si="63"/>
        <v>#DIV/0!</v>
      </c>
      <c r="S376" s="50">
        <f>Overview!AB375</f>
        <v>0</v>
      </c>
      <c r="T376" s="41" t="e">
        <f t="shared" si="64"/>
        <v>#DIV/0!</v>
      </c>
      <c r="U376" s="50">
        <f t="shared" si="65"/>
        <v>0</v>
      </c>
      <c r="V376" s="41" t="e">
        <f t="shared" si="66"/>
        <v>#DIV/0!</v>
      </c>
    </row>
    <row r="377" spans="3:22" x14ac:dyDescent="0.2">
      <c r="C377" s="50">
        <f>Overview!C376</f>
        <v>0</v>
      </c>
      <c r="D377" s="41" t="e">
        <f t="shared" si="56"/>
        <v>#DIV/0!</v>
      </c>
      <c r="E377" s="50">
        <f>Overview!AH376</f>
        <v>0</v>
      </c>
      <c r="F377" s="41" t="e">
        <f t="shared" si="57"/>
        <v>#DIV/0!</v>
      </c>
      <c r="G377" s="50">
        <f>Overview!AJ376</f>
        <v>0</v>
      </c>
      <c r="H377" s="41" t="e">
        <f t="shared" si="58"/>
        <v>#DIV/0!</v>
      </c>
      <c r="I377" s="50">
        <f>Overview!AM376</f>
        <v>0</v>
      </c>
      <c r="J377" s="41" t="e">
        <f t="shared" si="59"/>
        <v>#DIV/0!</v>
      </c>
      <c r="K377" s="18">
        <f>Overview!AP376</f>
        <v>0</v>
      </c>
      <c r="L377" s="41" t="e">
        <f t="shared" si="60"/>
        <v>#DIV/0!</v>
      </c>
      <c r="M377" s="50">
        <f>Overview!AS376</f>
        <v>0</v>
      </c>
      <c r="N377" s="41" t="e">
        <f t="shared" si="61"/>
        <v>#DIV/0!</v>
      </c>
      <c r="O377" s="50">
        <f>Overview!AV376</f>
        <v>0</v>
      </c>
      <c r="P377" s="41" t="e">
        <f t="shared" si="62"/>
        <v>#DIV/0!</v>
      </c>
      <c r="Q377" s="50">
        <f>Overview!AY376</f>
        <v>0</v>
      </c>
      <c r="R377" s="41" t="e">
        <f t="shared" si="63"/>
        <v>#DIV/0!</v>
      </c>
      <c r="S377" s="50">
        <f>Overview!AB376</f>
        <v>0</v>
      </c>
      <c r="T377" s="41" t="e">
        <f t="shared" si="64"/>
        <v>#DIV/0!</v>
      </c>
      <c r="U377" s="50">
        <f t="shared" si="65"/>
        <v>0</v>
      </c>
      <c r="V377" s="41" t="e">
        <f t="shared" si="66"/>
        <v>#DIV/0!</v>
      </c>
    </row>
    <row r="378" spans="3:22" x14ac:dyDescent="0.2">
      <c r="C378" s="50">
        <f>Overview!C377</f>
        <v>0</v>
      </c>
      <c r="D378" s="41" t="e">
        <f t="shared" si="56"/>
        <v>#DIV/0!</v>
      </c>
      <c r="E378" s="50">
        <f>Overview!AH377</f>
        <v>0</v>
      </c>
      <c r="F378" s="41" t="e">
        <f t="shared" si="57"/>
        <v>#DIV/0!</v>
      </c>
      <c r="G378" s="50">
        <f>Overview!AJ377</f>
        <v>0</v>
      </c>
      <c r="H378" s="41" t="e">
        <f t="shared" si="58"/>
        <v>#DIV/0!</v>
      </c>
      <c r="I378" s="50">
        <f>Overview!AM377</f>
        <v>0</v>
      </c>
      <c r="J378" s="41" t="e">
        <f t="shared" si="59"/>
        <v>#DIV/0!</v>
      </c>
      <c r="K378" s="18">
        <f>Overview!AP377</f>
        <v>0</v>
      </c>
      <c r="L378" s="41" t="e">
        <f t="shared" si="60"/>
        <v>#DIV/0!</v>
      </c>
      <c r="M378" s="50">
        <f>Overview!AS377</f>
        <v>0</v>
      </c>
      <c r="N378" s="41" t="e">
        <f t="shared" si="61"/>
        <v>#DIV/0!</v>
      </c>
      <c r="O378" s="50">
        <f>Overview!AV377</f>
        <v>0</v>
      </c>
      <c r="P378" s="41" t="e">
        <f t="shared" si="62"/>
        <v>#DIV/0!</v>
      </c>
      <c r="Q378" s="50">
        <f>Overview!AY377</f>
        <v>0</v>
      </c>
      <c r="R378" s="41" t="e">
        <f t="shared" si="63"/>
        <v>#DIV/0!</v>
      </c>
      <c r="S378" s="50">
        <f>Overview!AB377</f>
        <v>0</v>
      </c>
      <c r="T378" s="41" t="e">
        <f t="shared" si="64"/>
        <v>#DIV/0!</v>
      </c>
      <c r="U378" s="50">
        <f t="shared" si="65"/>
        <v>0</v>
      </c>
      <c r="V378" s="41" t="e">
        <f t="shared" si="66"/>
        <v>#DIV/0!</v>
      </c>
    </row>
    <row r="379" spans="3:22" x14ac:dyDescent="0.2">
      <c r="C379" s="50">
        <f>Overview!C378</f>
        <v>0</v>
      </c>
      <c r="D379" s="41" t="e">
        <f t="shared" si="56"/>
        <v>#DIV/0!</v>
      </c>
      <c r="E379" s="50">
        <f>Overview!AH378</f>
        <v>0</v>
      </c>
      <c r="F379" s="41" t="e">
        <f t="shared" si="57"/>
        <v>#DIV/0!</v>
      </c>
      <c r="G379" s="50">
        <f>Overview!AJ378</f>
        <v>0</v>
      </c>
      <c r="H379" s="41" t="e">
        <f t="shared" si="58"/>
        <v>#DIV/0!</v>
      </c>
      <c r="I379" s="50">
        <f>Overview!AM378</f>
        <v>0</v>
      </c>
      <c r="J379" s="41" t="e">
        <f t="shared" si="59"/>
        <v>#DIV/0!</v>
      </c>
      <c r="K379" s="18">
        <f>Overview!AP378</f>
        <v>0</v>
      </c>
      <c r="L379" s="41" t="e">
        <f t="shared" si="60"/>
        <v>#DIV/0!</v>
      </c>
      <c r="M379" s="50">
        <f>Overview!AS378</f>
        <v>0</v>
      </c>
      <c r="N379" s="41" t="e">
        <f t="shared" si="61"/>
        <v>#DIV/0!</v>
      </c>
      <c r="O379" s="50">
        <f>Overview!AV378</f>
        <v>0</v>
      </c>
      <c r="P379" s="41" t="e">
        <f t="shared" si="62"/>
        <v>#DIV/0!</v>
      </c>
      <c r="Q379" s="50">
        <f>Overview!AY378</f>
        <v>0</v>
      </c>
      <c r="R379" s="41" t="e">
        <f t="shared" si="63"/>
        <v>#DIV/0!</v>
      </c>
      <c r="S379" s="50">
        <f>Overview!AB378</f>
        <v>0</v>
      </c>
      <c r="T379" s="41" t="e">
        <f t="shared" si="64"/>
        <v>#DIV/0!</v>
      </c>
      <c r="U379" s="50">
        <f t="shared" si="65"/>
        <v>0</v>
      </c>
      <c r="V379" s="41" t="e">
        <f t="shared" si="66"/>
        <v>#DIV/0!</v>
      </c>
    </row>
    <row r="380" spans="3:22" x14ac:dyDescent="0.2">
      <c r="C380" s="50">
        <f>Overview!C379</f>
        <v>0</v>
      </c>
      <c r="D380" s="41" t="e">
        <f t="shared" si="56"/>
        <v>#DIV/0!</v>
      </c>
      <c r="E380" s="50">
        <f>Overview!AH379</f>
        <v>0</v>
      </c>
      <c r="F380" s="41" t="e">
        <f t="shared" si="57"/>
        <v>#DIV/0!</v>
      </c>
      <c r="G380" s="50">
        <f>Overview!AJ379</f>
        <v>0</v>
      </c>
      <c r="H380" s="41" t="e">
        <f t="shared" si="58"/>
        <v>#DIV/0!</v>
      </c>
      <c r="I380" s="50">
        <f>Overview!AM379</f>
        <v>0</v>
      </c>
      <c r="J380" s="41" t="e">
        <f t="shared" si="59"/>
        <v>#DIV/0!</v>
      </c>
      <c r="K380" s="18">
        <f>Overview!AP379</f>
        <v>0</v>
      </c>
      <c r="L380" s="41" t="e">
        <f t="shared" si="60"/>
        <v>#DIV/0!</v>
      </c>
      <c r="M380" s="50">
        <f>Overview!AS379</f>
        <v>0</v>
      </c>
      <c r="N380" s="41" t="e">
        <f t="shared" si="61"/>
        <v>#DIV/0!</v>
      </c>
      <c r="O380" s="50">
        <f>Overview!AV379</f>
        <v>0</v>
      </c>
      <c r="P380" s="41" t="e">
        <f t="shared" si="62"/>
        <v>#DIV/0!</v>
      </c>
      <c r="Q380" s="50">
        <f>Overview!AY379</f>
        <v>0</v>
      </c>
      <c r="R380" s="41" t="e">
        <f t="shared" si="63"/>
        <v>#DIV/0!</v>
      </c>
      <c r="S380" s="50">
        <f>Overview!AB379</f>
        <v>0</v>
      </c>
      <c r="T380" s="41" t="e">
        <f t="shared" si="64"/>
        <v>#DIV/0!</v>
      </c>
      <c r="U380" s="50">
        <f t="shared" si="65"/>
        <v>0</v>
      </c>
      <c r="V380" s="41" t="e">
        <f t="shared" si="66"/>
        <v>#DIV/0!</v>
      </c>
    </row>
    <row r="381" spans="3:22" x14ac:dyDescent="0.2">
      <c r="C381" s="50">
        <f>Overview!C380</f>
        <v>0</v>
      </c>
      <c r="D381" s="41" t="e">
        <f t="shared" si="56"/>
        <v>#DIV/0!</v>
      </c>
      <c r="E381" s="50">
        <f>Overview!AH380</f>
        <v>0</v>
      </c>
      <c r="F381" s="41" t="e">
        <f t="shared" si="57"/>
        <v>#DIV/0!</v>
      </c>
      <c r="G381" s="50">
        <f>Overview!AJ380</f>
        <v>0</v>
      </c>
      <c r="H381" s="41" t="e">
        <f t="shared" si="58"/>
        <v>#DIV/0!</v>
      </c>
      <c r="I381" s="50">
        <f>Overview!AM380</f>
        <v>0</v>
      </c>
      <c r="J381" s="41" t="e">
        <f t="shared" si="59"/>
        <v>#DIV/0!</v>
      </c>
      <c r="K381" s="18">
        <f>Overview!AP380</f>
        <v>0</v>
      </c>
      <c r="L381" s="41" t="e">
        <f t="shared" si="60"/>
        <v>#DIV/0!</v>
      </c>
      <c r="M381" s="50">
        <f>Overview!AS380</f>
        <v>0</v>
      </c>
      <c r="N381" s="41" t="e">
        <f t="shared" si="61"/>
        <v>#DIV/0!</v>
      </c>
      <c r="O381" s="50">
        <f>Overview!AV380</f>
        <v>0</v>
      </c>
      <c r="P381" s="41" t="e">
        <f t="shared" si="62"/>
        <v>#DIV/0!</v>
      </c>
      <c r="Q381" s="50">
        <f>Overview!AY380</f>
        <v>0</v>
      </c>
      <c r="R381" s="41" t="e">
        <f t="shared" si="63"/>
        <v>#DIV/0!</v>
      </c>
      <c r="S381" s="50">
        <f>Overview!AB380</f>
        <v>0</v>
      </c>
      <c r="T381" s="41" t="e">
        <f t="shared" si="64"/>
        <v>#DIV/0!</v>
      </c>
      <c r="U381" s="50">
        <f t="shared" si="65"/>
        <v>0</v>
      </c>
      <c r="V381" s="41" t="e">
        <f t="shared" si="66"/>
        <v>#DIV/0!</v>
      </c>
    </row>
    <row r="382" spans="3:22" x14ac:dyDescent="0.2">
      <c r="C382" s="50">
        <f>Overview!C381</f>
        <v>0</v>
      </c>
      <c r="D382" s="41" t="e">
        <f t="shared" si="56"/>
        <v>#DIV/0!</v>
      </c>
      <c r="E382" s="50">
        <f>Overview!AH381</f>
        <v>0</v>
      </c>
      <c r="F382" s="41" t="e">
        <f t="shared" si="57"/>
        <v>#DIV/0!</v>
      </c>
      <c r="G382" s="50">
        <f>Overview!AJ381</f>
        <v>0</v>
      </c>
      <c r="H382" s="41" t="e">
        <f t="shared" si="58"/>
        <v>#DIV/0!</v>
      </c>
      <c r="I382" s="50">
        <f>Overview!AM381</f>
        <v>0</v>
      </c>
      <c r="J382" s="41" t="e">
        <f t="shared" si="59"/>
        <v>#DIV/0!</v>
      </c>
      <c r="K382" s="18">
        <f>Overview!AP381</f>
        <v>0</v>
      </c>
      <c r="L382" s="41" t="e">
        <f t="shared" si="60"/>
        <v>#DIV/0!</v>
      </c>
      <c r="M382" s="50">
        <f>Overview!AS381</f>
        <v>0</v>
      </c>
      <c r="N382" s="41" t="e">
        <f t="shared" si="61"/>
        <v>#DIV/0!</v>
      </c>
      <c r="O382" s="50">
        <f>Overview!AV381</f>
        <v>0</v>
      </c>
      <c r="P382" s="41" t="e">
        <f t="shared" si="62"/>
        <v>#DIV/0!</v>
      </c>
      <c r="Q382" s="50">
        <f>Overview!AY381</f>
        <v>0</v>
      </c>
      <c r="R382" s="41" t="e">
        <f t="shared" si="63"/>
        <v>#DIV/0!</v>
      </c>
      <c r="S382" s="50">
        <f>Overview!AB381</f>
        <v>0</v>
      </c>
      <c r="T382" s="41" t="e">
        <f t="shared" si="64"/>
        <v>#DIV/0!</v>
      </c>
      <c r="U382" s="50">
        <f t="shared" si="65"/>
        <v>0</v>
      </c>
      <c r="V382" s="41" t="e">
        <f t="shared" si="66"/>
        <v>#DIV/0!</v>
      </c>
    </row>
    <row r="383" spans="3:22" x14ac:dyDescent="0.2">
      <c r="C383" s="50">
        <f>Overview!C382</f>
        <v>0</v>
      </c>
      <c r="D383" s="41" t="e">
        <f t="shared" si="56"/>
        <v>#DIV/0!</v>
      </c>
      <c r="E383" s="50">
        <f>Overview!AH382</f>
        <v>0</v>
      </c>
      <c r="F383" s="41" t="e">
        <f t="shared" si="57"/>
        <v>#DIV/0!</v>
      </c>
      <c r="G383" s="50">
        <f>Overview!AJ382</f>
        <v>0</v>
      </c>
      <c r="H383" s="41" t="e">
        <f t="shared" si="58"/>
        <v>#DIV/0!</v>
      </c>
      <c r="I383" s="50">
        <f>Overview!AM382</f>
        <v>0</v>
      </c>
      <c r="J383" s="41" t="e">
        <f t="shared" si="59"/>
        <v>#DIV/0!</v>
      </c>
      <c r="K383" s="18">
        <f>Overview!AP382</f>
        <v>0</v>
      </c>
      <c r="L383" s="41" t="e">
        <f t="shared" si="60"/>
        <v>#DIV/0!</v>
      </c>
      <c r="M383" s="50">
        <f>Overview!AS382</f>
        <v>0</v>
      </c>
      <c r="N383" s="41" t="e">
        <f t="shared" si="61"/>
        <v>#DIV/0!</v>
      </c>
      <c r="O383" s="50">
        <f>Overview!AV382</f>
        <v>0</v>
      </c>
      <c r="P383" s="41" t="e">
        <f t="shared" si="62"/>
        <v>#DIV/0!</v>
      </c>
      <c r="Q383" s="50">
        <f>Overview!AY382</f>
        <v>0</v>
      </c>
      <c r="R383" s="41" t="e">
        <f t="shared" si="63"/>
        <v>#DIV/0!</v>
      </c>
      <c r="S383" s="50">
        <f>Overview!AB382</f>
        <v>0</v>
      </c>
      <c r="T383" s="41" t="e">
        <f t="shared" si="64"/>
        <v>#DIV/0!</v>
      </c>
      <c r="U383" s="50">
        <f t="shared" si="65"/>
        <v>0</v>
      </c>
      <c r="V383" s="41" t="e">
        <f t="shared" si="66"/>
        <v>#DIV/0!</v>
      </c>
    </row>
    <row r="384" spans="3:22" x14ac:dyDescent="0.2">
      <c r="C384" s="50">
        <f>Overview!C383</f>
        <v>0</v>
      </c>
      <c r="D384" s="41" t="e">
        <f t="shared" si="56"/>
        <v>#DIV/0!</v>
      </c>
      <c r="E384" s="50">
        <f>Overview!AH383</f>
        <v>0</v>
      </c>
      <c r="F384" s="41" t="e">
        <f t="shared" si="57"/>
        <v>#DIV/0!</v>
      </c>
      <c r="G384" s="50">
        <f>Overview!AJ383</f>
        <v>0</v>
      </c>
      <c r="H384" s="41" t="e">
        <f t="shared" si="58"/>
        <v>#DIV/0!</v>
      </c>
      <c r="I384" s="50">
        <f>Overview!AM383</f>
        <v>0</v>
      </c>
      <c r="J384" s="41" t="e">
        <f t="shared" si="59"/>
        <v>#DIV/0!</v>
      </c>
      <c r="K384" s="18">
        <f>Overview!AP383</f>
        <v>0</v>
      </c>
      <c r="L384" s="41" t="e">
        <f t="shared" si="60"/>
        <v>#DIV/0!</v>
      </c>
      <c r="M384" s="50">
        <f>Overview!AS383</f>
        <v>0</v>
      </c>
      <c r="N384" s="41" t="e">
        <f t="shared" si="61"/>
        <v>#DIV/0!</v>
      </c>
      <c r="O384" s="50">
        <f>Overview!AV383</f>
        <v>0</v>
      </c>
      <c r="P384" s="41" t="e">
        <f t="shared" si="62"/>
        <v>#DIV/0!</v>
      </c>
      <c r="Q384" s="50">
        <f>Overview!AY383</f>
        <v>0</v>
      </c>
      <c r="R384" s="41" t="e">
        <f t="shared" si="63"/>
        <v>#DIV/0!</v>
      </c>
      <c r="S384" s="50">
        <f>Overview!AB383</f>
        <v>0</v>
      </c>
      <c r="T384" s="41" t="e">
        <f t="shared" si="64"/>
        <v>#DIV/0!</v>
      </c>
      <c r="U384" s="50">
        <f t="shared" si="65"/>
        <v>0</v>
      </c>
      <c r="V384" s="41" t="e">
        <f t="shared" si="66"/>
        <v>#DIV/0!</v>
      </c>
    </row>
    <row r="385" spans="3:22" x14ac:dyDescent="0.2">
      <c r="C385" s="50">
        <f>Overview!C384</f>
        <v>0</v>
      </c>
      <c r="D385" s="41" t="e">
        <f t="shared" si="56"/>
        <v>#DIV/0!</v>
      </c>
      <c r="E385" s="50">
        <f>Overview!AH384</f>
        <v>0</v>
      </c>
      <c r="F385" s="41" t="e">
        <f t="shared" si="57"/>
        <v>#DIV/0!</v>
      </c>
      <c r="G385" s="50">
        <f>Overview!AJ384</f>
        <v>0</v>
      </c>
      <c r="H385" s="41" t="e">
        <f t="shared" si="58"/>
        <v>#DIV/0!</v>
      </c>
      <c r="I385" s="50">
        <f>Overview!AM384</f>
        <v>0</v>
      </c>
      <c r="J385" s="41" t="e">
        <f t="shared" si="59"/>
        <v>#DIV/0!</v>
      </c>
      <c r="K385" s="18">
        <f>Overview!AP384</f>
        <v>0</v>
      </c>
      <c r="L385" s="41" t="e">
        <f t="shared" si="60"/>
        <v>#DIV/0!</v>
      </c>
      <c r="M385" s="50">
        <f>Overview!AS384</f>
        <v>0</v>
      </c>
      <c r="N385" s="41" t="e">
        <f t="shared" si="61"/>
        <v>#DIV/0!</v>
      </c>
      <c r="O385" s="50">
        <f>Overview!AV384</f>
        <v>0</v>
      </c>
      <c r="P385" s="41" t="e">
        <f t="shared" si="62"/>
        <v>#DIV/0!</v>
      </c>
      <c r="Q385" s="50">
        <f>Overview!AY384</f>
        <v>0</v>
      </c>
      <c r="R385" s="41" t="e">
        <f t="shared" si="63"/>
        <v>#DIV/0!</v>
      </c>
      <c r="S385" s="50">
        <f>Overview!AB384</f>
        <v>0</v>
      </c>
      <c r="T385" s="41" t="e">
        <f t="shared" si="64"/>
        <v>#DIV/0!</v>
      </c>
      <c r="U385" s="50">
        <f t="shared" si="65"/>
        <v>0</v>
      </c>
      <c r="V385" s="41" t="e">
        <f t="shared" si="66"/>
        <v>#DIV/0!</v>
      </c>
    </row>
    <row r="386" spans="3:22" x14ac:dyDescent="0.2">
      <c r="C386" s="50">
        <f>Overview!C385</f>
        <v>0</v>
      </c>
      <c r="D386" s="41" t="e">
        <f t="shared" si="56"/>
        <v>#DIV/0!</v>
      </c>
      <c r="E386" s="50">
        <f>Overview!AH385</f>
        <v>0</v>
      </c>
      <c r="F386" s="41" t="e">
        <f t="shared" si="57"/>
        <v>#DIV/0!</v>
      </c>
      <c r="G386" s="50">
        <f>Overview!AJ385</f>
        <v>0</v>
      </c>
      <c r="H386" s="41" t="e">
        <f t="shared" si="58"/>
        <v>#DIV/0!</v>
      </c>
      <c r="I386" s="50">
        <f>Overview!AM385</f>
        <v>0</v>
      </c>
      <c r="J386" s="41" t="e">
        <f t="shared" si="59"/>
        <v>#DIV/0!</v>
      </c>
      <c r="K386" s="18">
        <f>Overview!AP385</f>
        <v>0</v>
      </c>
      <c r="L386" s="41" t="e">
        <f t="shared" si="60"/>
        <v>#DIV/0!</v>
      </c>
      <c r="M386" s="50">
        <f>Overview!AS385</f>
        <v>0</v>
      </c>
      <c r="N386" s="41" t="e">
        <f t="shared" si="61"/>
        <v>#DIV/0!</v>
      </c>
      <c r="O386" s="50">
        <f>Overview!AV385</f>
        <v>0</v>
      </c>
      <c r="P386" s="41" t="e">
        <f t="shared" si="62"/>
        <v>#DIV/0!</v>
      </c>
      <c r="Q386" s="50">
        <f>Overview!AY385</f>
        <v>0</v>
      </c>
      <c r="R386" s="41" t="e">
        <f t="shared" si="63"/>
        <v>#DIV/0!</v>
      </c>
      <c r="S386" s="50">
        <f>Overview!AB385</f>
        <v>0</v>
      </c>
      <c r="T386" s="41" t="e">
        <f t="shared" si="64"/>
        <v>#DIV/0!</v>
      </c>
      <c r="U386" s="50">
        <f t="shared" si="65"/>
        <v>0</v>
      </c>
      <c r="V386" s="41" t="e">
        <f t="shared" si="66"/>
        <v>#DIV/0!</v>
      </c>
    </row>
    <row r="387" spans="3:22" x14ac:dyDescent="0.2">
      <c r="C387" s="50">
        <f>Overview!C386</f>
        <v>0</v>
      </c>
      <c r="D387" s="41" t="e">
        <f t="shared" si="56"/>
        <v>#DIV/0!</v>
      </c>
      <c r="E387" s="50">
        <f>Overview!AH386</f>
        <v>0</v>
      </c>
      <c r="F387" s="41" t="e">
        <f t="shared" si="57"/>
        <v>#DIV/0!</v>
      </c>
      <c r="G387" s="50">
        <f>Overview!AJ386</f>
        <v>0</v>
      </c>
      <c r="H387" s="41" t="e">
        <f t="shared" si="58"/>
        <v>#DIV/0!</v>
      </c>
      <c r="I387" s="50">
        <f>Overview!AM386</f>
        <v>0</v>
      </c>
      <c r="J387" s="41" t="e">
        <f t="shared" si="59"/>
        <v>#DIV/0!</v>
      </c>
      <c r="K387" s="18">
        <f>Overview!AP386</f>
        <v>0</v>
      </c>
      <c r="L387" s="41" t="e">
        <f t="shared" si="60"/>
        <v>#DIV/0!</v>
      </c>
      <c r="M387" s="50">
        <f>Overview!AS386</f>
        <v>0</v>
      </c>
      <c r="N387" s="41" t="e">
        <f t="shared" si="61"/>
        <v>#DIV/0!</v>
      </c>
      <c r="O387" s="50">
        <f>Overview!AV386</f>
        <v>0</v>
      </c>
      <c r="P387" s="41" t="e">
        <f t="shared" si="62"/>
        <v>#DIV/0!</v>
      </c>
      <c r="Q387" s="50">
        <f>Overview!AY386</f>
        <v>0</v>
      </c>
      <c r="R387" s="41" t="e">
        <f t="shared" si="63"/>
        <v>#DIV/0!</v>
      </c>
      <c r="S387" s="50">
        <f>Overview!AB386</f>
        <v>0</v>
      </c>
      <c r="T387" s="41" t="e">
        <f t="shared" si="64"/>
        <v>#DIV/0!</v>
      </c>
      <c r="U387" s="50">
        <f t="shared" si="65"/>
        <v>0</v>
      </c>
      <c r="V387" s="41" t="e">
        <f t="shared" si="66"/>
        <v>#DIV/0!</v>
      </c>
    </row>
    <row r="388" spans="3:22" x14ac:dyDescent="0.2">
      <c r="C388" s="50">
        <f>Overview!C387</f>
        <v>0</v>
      </c>
      <c r="D388" s="41" t="e">
        <f t="shared" si="56"/>
        <v>#DIV/0!</v>
      </c>
      <c r="E388" s="50">
        <f>Overview!AH387</f>
        <v>0</v>
      </c>
      <c r="F388" s="41" t="e">
        <f t="shared" si="57"/>
        <v>#DIV/0!</v>
      </c>
      <c r="G388" s="50">
        <f>Overview!AJ387</f>
        <v>0</v>
      </c>
      <c r="H388" s="41" t="e">
        <f t="shared" si="58"/>
        <v>#DIV/0!</v>
      </c>
      <c r="I388" s="50">
        <f>Overview!AM387</f>
        <v>0</v>
      </c>
      <c r="J388" s="41" t="e">
        <f t="shared" si="59"/>
        <v>#DIV/0!</v>
      </c>
      <c r="K388" s="18">
        <f>Overview!AP387</f>
        <v>0</v>
      </c>
      <c r="L388" s="41" t="e">
        <f t="shared" si="60"/>
        <v>#DIV/0!</v>
      </c>
      <c r="M388" s="50">
        <f>Overview!AS387</f>
        <v>0</v>
      </c>
      <c r="N388" s="41" t="e">
        <f t="shared" si="61"/>
        <v>#DIV/0!</v>
      </c>
      <c r="O388" s="50">
        <f>Overview!AV387</f>
        <v>0</v>
      </c>
      <c r="P388" s="41" t="e">
        <f t="shared" si="62"/>
        <v>#DIV/0!</v>
      </c>
      <c r="Q388" s="50">
        <f>Overview!AY387</f>
        <v>0</v>
      </c>
      <c r="R388" s="41" t="e">
        <f t="shared" si="63"/>
        <v>#DIV/0!</v>
      </c>
      <c r="S388" s="50">
        <f>Overview!AB387</f>
        <v>0</v>
      </c>
      <c r="T388" s="41" t="e">
        <f t="shared" si="64"/>
        <v>#DIV/0!</v>
      </c>
      <c r="U388" s="50">
        <f t="shared" si="65"/>
        <v>0</v>
      </c>
      <c r="V388" s="41" t="e">
        <f t="shared" si="66"/>
        <v>#DIV/0!</v>
      </c>
    </row>
    <row r="389" spans="3:22" x14ac:dyDescent="0.2">
      <c r="C389" s="50">
        <f>Overview!C388</f>
        <v>0</v>
      </c>
      <c r="D389" s="41" t="e">
        <f t="shared" si="56"/>
        <v>#DIV/0!</v>
      </c>
      <c r="E389" s="50">
        <f>Overview!AH388</f>
        <v>0</v>
      </c>
      <c r="F389" s="41" t="e">
        <f t="shared" si="57"/>
        <v>#DIV/0!</v>
      </c>
      <c r="G389" s="50">
        <f>Overview!AJ388</f>
        <v>0</v>
      </c>
      <c r="H389" s="41" t="e">
        <f t="shared" si="58"/>
        <v>#DIV/0!</v>
      </c>
      <c r="I389" s="50">
        <f>Overview!AM388</f>
        <v>0</v>
      </c>
      <c r="J389" s="41" t="e">
        <f t="shared" si="59"/>
        <v>#DIV/0!</v>
      </c>
      <c r="K389" s="18">
        <f>Overview!AP388</f>
        <v>0</v>
      </c>
      <c r="L389" s="41" t="e">
        <f t="shared" si="60"/>
        <v>#DIV/0!</v>
      </c>
      <c r="M389" s="50">
        <f>Overview!AS388</f>
        <v>0</v>
      </c>
      <c r="N389" s="41" t="e">
        <f t="shared" si="61"/>
        <v>#DIV/0!</v>
      </c>
      <c r="O389" s="50">
        <f>Overview!AV388</f>
        <v>0</v>
      </c>
      <c r="P389" s="41" t="e">
        <f t="shared" si="62"/>
        <v>#DIV/0!</v>
      </c>
      <c r="Q389" s="50">
        <f>Overview!AY388</f>
        <v>0</v>
      </c>
      <c r="R389" s="41" t="e">
        <f t="shared" si="63"/>
        <v>#DIV/0!</v>
      </c>
      <c r="S389" s="50">
        <f>Overview!AB388</f>
        <v>0</v>
      </c>
      <c r="T389" s="41" t="e">
        <f t="shared" si="64"/>
        <v>#DIV/0!</v>
      </c>
      <c r="U389" s="50">
        <f t="shared" si="65"/>
        <v>0</v>
      </c>
      <c r="V389" s="41" t="e">
        <f t="shared" si="66"/>
        <v>#DIV/0!</v>
      </c>
    </row>
    <row r="390" spans="3:22" x14ac:dyDescent="0.2">
      <c r="C390" s="50">
        <f>Overview!C389</f>
        <v>0</v>
      </c>
      <c r="D390" s="41" t="e">
        <f t="shared" si="56"/>
        <v>#DIV/0!</v>
      </c>
      <c r="E390" s="50">
        <f>Overview!AH389</f>
        <v>0</v>
      </c>
      <c r="F390" s="41" t="e">
        <f t="shared" si="57"/>
        <v>#DIV/0!</v>
      </c>
      <c r="G390" s="50">
        <f>Overview!AJ389</f>
        <v>0</v>
      </c>
      <c r="H390" s="41" t="e">
        <f t="shared" si="58"/>
        <v>#DIV/0!</v>
      </c>
      <c r="I390" s="50">
        <f>Overview!AM389</f>
        <v>0</v>
      </c>
      <c r="J390" s="41" t="e">
        <f t="shared" si="59"/>
        <v>#DIV/0!</v>
      </c>
      <c r="K390" s="18">
        <f>Overview!AP389</f>
        <v>0</v>
      </c>
      <c r="L390" s="41" t="e">
        <f t="shared" si="60"/>
        <v>#DIV/0!</v>
      </c>
      <c r="M390" s="50">
        <f>Overview!AS389</f>
        <v>0</v>
      </c>
      <c r="N390" s="41" t="e">
        <f t="shared" si="61"/>
        <v>#DIV/0!</v>
      </c>
      <c r="O390" s="50">
        <f>Overview!AV389</f>
        <v>0</v>
      </c>
      <c r="P390" s="41" t="e">
        <f t="shared" si="62"/>
        <v>#DIV/0!</v>
      </c>
      <c r="Q390" s="50">
        <f>Overview!AY389</f>
        <v>0</v>
      </c>
      <c r="R390" s="41" t="e">
        <f t="shared" si="63"/>
        <v>#DIV/0!</v>
      </c>
      <c r="S390" s="50">
        <f>Overview!AB389</f>
        <v>0</v>
      </c>
      <c r="T390" s="41" t="e">
        <f t="shared" si="64"/>
        <v>#DIV/0!</v>
      </c>
      <c r="U390" s="50">
        <f t="shared" si="65"/>
        <v>0</v>
      </c>
      <c r="V390" s="41" t="e">
        <f t="shared" si="66"/>
        <v>#DIV/0!</v>
      </c>
    </row>
    <row r="391" spans="3:22" x14ac:dyDescent="0.2">
      <c r="C391" s="50">
        <f>Overview!C390</f>
        <v>0</v>
      </c>
      <c r="D391" s="41" t="e">
        <f t="shared" si="56"/>
        <v>#DIV/0!</v>
      </c>
      <c r="E391" s="50">
        <f>Overview!AH390</f>
        <v>0</v>
      </c>
      <c r="F391" s="41" t="e">
        <f t="shared" si="57"/>
        <v>#DIV/0!</v>
      </c>
      <c r="G391" s="50">
        <f>Overview!AJ390</f>
        <v>0</v>
      </c>
      <c r="H391" s="41" t="e">
        <f t="shared" si="58"/>
        <v>#DIV/0!</v>
      </c>
      <c r="I391" s="50">
        <f>Overview!AM390</f>
        <v>0</v>
      </c>
      <c r="J391" s="41" t="e">
        <f t="shared" si="59"/>
        <v>#DIV/0!</v>
      </c>
      <c r="K391" s="18">
        <f>Overview!AP390</f>
        <v>0</v>
      </c>
      <c r="L391" s="41" t="e">
        <f t="shared" si="60"/>
        <v>#DIV/0!</v>
      </c>
      <c r="M391" s="50">
        <f>Overview!AS390</f>
        <v>0</v>
      </c>
      <c r="N391" s="41" t="e">
        <f t="shared" si="61"/>
        <v>#DIV/0!</v>
      </c>
      <c r="O391" s="50">
        <f>Overview!AV390</f>
        <v>0</v>
      </c>
      <c r="P391" s="41" t="e">
        <f t="shared" si="62"/>
        <v>#DIV/0!</v>
      </c>
      <c r="Q391" s="50">
        <f>Overview!AY390</f>
        <v>0</v>
      </c>
      <c r="R391" s="41" t="e">
        <f t="shared" si="63"/>
        <v>#DIV/0!</v>
      </c>
      <c r="S391" s="50">
        <f>Overview!AB390</f>
        <v>0</v>
      </c>
      <c r="T391" s="41" t="e">
        <f t="shared" si="64"/>
        <v>#DIV/0!</v>
      </c>
      <c r="U391" s="50">
        <f t="shared" si="65"/>
        <v>0</v>
      </c>
      <c r="V391" s="41" t="e">
        <f t="shared" si="66"/>
        <v>#DIV/0!</v>
      </c>
    </row>
    <row r="392" spans="3:22" x14ac:dyDescent="0.2">
      <c r="C392" s="50">
        <f>Overview!C391</f>
        <v>0</v>
      </c>
      <c r="D392" s="41" t="e">
        <f t="shared" si="56"/>
        <v>#DIV/0!</v>
      </c>
      <c r="E392" s="50">
        <f>Overview!AH391</f>
        <v>0</v>
      </c>
      <c r="F392" s="41" t="e">
        <f t="shared" si="57"/>
        <v>#DIV/0!</v>
      </c>
      <c r="G392" s="50">
        <f>Overview!AJ391</f>
        <v>0</v>
      </c>
      <c r="H392" s="41" t="e">
        <f t="shared" si="58"/>
        <v>#DIV/0!</v>
      </c>
      <c r="I392" s="50">
        <f>Overview!AM391</f>
        <v>0</v>
      </c>
      <c r="J392" s="41" t="e">
        <f t="shared" si="59"/>
        <v>#DIV/0!</v>
      </c>
      <c r="K392" s="18">
        <f>Overview!AP391</f>
        <v>0</v>
      </c>
      <c r="L392" s="41" t="e">
        <f t="shared" si="60"/>
        <v>#DIV/0!</v>
      </c>
      <c r="M392" s="50">
        <f>Overview!AS391</f>
        <v>0</v>
      </c>
      <c r="N392" s="41" t="e">
        <f t="shared" si="61"/>
        <v>#DIV/0!</v>
      </c>
      <c r="O392" s="50">
        <f>Overview!AV391</f>
        <v>0</v>
      </c>
      <c r="P392" s="41" t="e">
        <f t="shared" si="62"/>
        <v>#DIV/0!</v>
      </c>
      <c r="Q392" s="50">
        <f>Overview!AY391</f>
        <v>0</v>
      </c>
      <c r="R392" s="41" t="e">
        <f t="shared" si="63"/>
        <v>#DIV/0!</v>
      </c>
      <c r="S392" s="50">
        <f>Overview!AB391</f>
        <v>0</v>
      </c>
      <c r="T392" s="41" t="e">
        <f t="shared" si="64"/>
        <v>#DIV/0!</v>
      </c>
      <c r="U392" s="50">
        <f t="shared" si="65"/>
        <v>0</v>
      </c>
      <c r="V392" s="41" t="e">
        <f t="shared" si="66"/>
        <v>#DIV/0!</v>
      </c>
    </row>
    <row r="393" spans="3:22" x14ac:dyDescent="0.2">
      <c r="C393" s="50">
        <f>Overview!C392</f>
        <v>0</v>
      </c>
      <c r="D393" s="41" t="e">
        <f t="shared" si="56"/>
        <v>#DIV/0!</v>
      </c>
      <c r="E393" s="50">
        <f>Overview!AH392</f>
        <v>0</v>
      </c>
      <c r="F393" s="41" t="e">
        <f t="shared" si="57"/>
        <v>#DIV/0!</v>
      </c>
      <c r="G393" s="50">
        <f>Overview!AJ392</f>
        <v>0</v>
      </c>
      <c r="H393" s="41" t="e">
        <f t="shared" si="58"/>
        <v>#DIV/0!</v>
      </c>
      <c r="I393" s="50">
        <f>Overview!AM392</f>
        <v>0</v>
      </c>
      <c r="J393" s="41" t="e">
        <f t="shared" si="59"/>
        <v>#DIV/0!</v>
      </c>
      <c r="K393" s="18">
        <f>Overview!AP392</f>
        <v>0</v>
      </c>
      <c r="L393" s="41" t="e">
        <f t="shared" si="60"/>
        <v>#DIV/0!</v>
      </c>
      <c r="M393" s="50">
        <f>Overview!AS392</f>
        <v>0</v>
      </c>
      <c r="N393" s="41" t="e">
        <f t="shared" si="61"/>
        <v>#DIV/0!</v>
      </c>
      <c r="O393" s="50">
        <f>Overview!AV392</f>
        <v>0</v>
      </c>
      <c r="P393" s="41" t="e">
        <f t="shared" si="62"/>
        <v>#DIV/0!</v>
      </c>
      <c r="Q393" s="50">
        <f>Overview!AY392</f>
        <v>0</v>
      </c>
      <c r="R393" s="41" t="e">
        <f t="shared" si="63"/>
        <v>#DIV/0!</v>
      </c>
      <c r="S393" s="50">
        <f>Overview!AB392</f>
        <v>0</v>
      </c>
      <c r="T393" s="41" t="e">
        <f t="shared" si="64"/>
        <v>#DIV/0!</v>
      </c>
      <c r="U393" s="50">
        <f t="shared" si="65"/>
        <v>0</v>
      </c>
      <c r="V393" s="41" t="e">
        <f t="shared" si="66"/>
        <v>#DIV/0!</v>
      </c>
    </row>
    <row r="394" spans="3:22" x14ac:dyDescent="0.2">
      <c r="C394" s="50">
        <f>Overview!C393</f>
        <v>0</v>
      </c>
      <c r="D394" s="41" t="e">
        <f t="shared" si="56"/>
        <v>#DIV/0!</v>
      </c>
      <c r="E394" s="50">
        <f>Overview!AH393</f>
        <v>0</v>
      </c>
      <c r="F394" s="41" t="e">
        <f t="shared" si="57"/>
        <v>#DIV/0!</v>
      </c>
      <c r="G394" s="50">
        <f>Overview!AJ393</f>
        <v>0</v>
      </c>
      <c r="H394" s="41" t="e">
        <f t="shared" si="58"/>
        <v>#DIV/0!</v>
      </c>
      <c r="I394" s="50">
        <f>Overview!AM393</f>
        <v>0</v>
      </c>
      <c r="J394" s="41" t="e">
        <f t="shared" si="59"/>
        <v>#DIV/0!</v>
      </c>
      <c r="K394" s="18">
        <f>Overview!AP393</f>
        <v>0</v>
      </c>
      <c r="L394" s="41" t="e">
        <f t="shared" si="60"/>
        <v>#DIV/0!</v>
      </c>
      <c r="M394" s="50">
        <f>Overview!AS393</f>
        <v>0</v>
      </c>
      <c r="N394" s="41" t="e">
        <f t="shared" si="61"/>
        <v>#DIV/0!</v>
      </c>
      <c r="O394" s="50">
        <f>Overview!AV393</f>
        <v>0</v>
      </c>
      <c r="P394" s="41" t="e">
        <f t="shared" si="62"/>
        <v>#DIV/0!</v>
      </c>
      <c r="Q394" s="50">
        <f>Overview!AY393</f>
        <v>0</v>
      </c>
      <c r="R394" s="41" t="e">
        <f t="shared" si="63"/>
        <v>#DIV/0!</v>
      </c>
      <c r="S394" s="50">
        <f>Overview!AB393</f>
        <v>0</v>
      </c>
      <c r="T394" s="41" t="e">
        <f t="shared" si="64"/>
        <v>#DIV/0!</v>
      </c>
      <c r="U394" s="50">
        <f t="shared" si="65"/>
        <v>0</v>
      </c>
      <c r="V394" s="41" t="e">
        <f t="shared" si="66"/>
        <v>#DIV/0!</v>
      </c>
    </row>
    <row r="395" spans="3:22" x14ac:dyDescent="0.2">
      <c r="C395" s="50">
        <f>Overview!C394</f>
        <v>0</v>
      </c>
      <c r="D395" s="41" t="e">
        <f t="shared" si="56"/>
        <v>#DIV/0!</v>
      </c>
      <c r="E395" s="50">
        <f>Overview!AH394</f>
        <v>0</v>
      </c>
      <c r="F395" s="41" t="e">
        <f t="shared" si="57"/>
        <v>#DIV/0!</v>
      </c>
      <c r="G395" s="50">
        <f>Overview!AJ394</f>
        <v>0</v>
      </c>
      <c r="H395" s="41" t="e">
        <f t="shared" si="58"/>
        <v>#DIV/0!</v>
      </c>
      <c r="I395" s="50">
        <f>Overview!AM394</f>
        <v>0</v>
      </c>
      <c r="J395" s="41" t="e">
        <f t="shared" si="59"/>
        <v>#DIV/0!</v>
      </c>
      <c r="K395" s="18">
        <f>Overview!AP394</f>
        <v>0</v>
      </c>
      <c r="L395" s="41" t="e">
        <f t="shared" si="60"/>
        <v>#DIV/0!</v>
      </c>
      <c r="M395" s="50">
        <f>Overview!AS394</f>
        <v>0</v>
      </c>
      <c r="N395" s="41" t="e">
        <f t="shared" si="61"/>
        <v>#DIV/0!</v>
      </c>
      <c r="O395" s="50">
        <f>Overview!AV394</f>
        <v>0</v>
      </c>
      <c r="P395" s="41" t="e">
        <f t="shared" si="62"/>
        <v>#DIV/0!</v>
      </c>
      <c r="Q395" s="50">
        <f>Overview!AY394</f>
        <v>0</v>
      </c>
      <c r="R395" s="41" t="e">
        <f t="shared" si="63"/>
        <v>#DIV/0!</v>
      </c>
      <c r="S395" s="50">
        <f>Overview!AB394</f>
        <v>0</v>
      </c>
      <c r="T395" s="41" t="e">
        <f t="shared" si="64"/>
        <v>#DIV/0!</v>
      </c>
      <c r="U395" s="50">
        <f t="shared" si="65"/>
        <v>0</v>
      </c>
      <c r="V395" s="41" t="e">
        <f t="shared" si="66"/>
        <v>#DIV/0!</v>
      </c>
    </row>
    <row r="396" spans="3:22" x14ac:dyDescent="0.2">
      <c r="C396" s="50">
        <f>Overview!C395</f>
        <v>0</v>
      </c>
      <c r="D396" s="41" t="e">
        <f t="shared" si="56"/>
        <v>#DIV/0!</v>
      </c>
      <c r="E396" s="50">
        <f>Overview!AH395</f>
        <v>0</v>
      </c>
      <c r="F396" s="41" t="e">
        <f t="shared" si="57"/>
        <v>#DIV/0!</v>
      </c>
      <c r="G396" s="50">
        <f>Overview!AJ395</f>
        <v>0</v>
      </c>
      <c r="H396" s="41" t="e">
        <f t="shared" si="58"/>
        <v>#DIV/0!</v>
      </c>
      <c r="I396" s="50">
        <f>Overview!AM395</f>
        <v>0</v>
      </c>
      <c r="J396" s="41" t="e">
        <f t="shared" si="59"/>
        <v>#DIV/0!</v>
      </c>
      <c r="K396" s="18">
        <f>Overview!AP395</f>
        <v>0</v>
      </c>
      <c r="L396" s="41" t="e">
        <f t="shared" si="60"/>
        <v>#DIV/0!</v>
      </c>
      <c r="M396" s="50">
        <f>Overview!AS395</f>
        <v>0</v>
      </c>
      <c r="N396" s="41" t="e">
        <f t="shared" si="61"/>
        <v>#DIV/0!</v>
      </c>
      <c r="O396" s="50">
        <f>Overview!AV395</f>
        <v>0</v>
      </c>
      <c r="P396" s="41" t="e">
        <f t="shared" si="62"/>
        <v>#DIV/0!</v>
      </c>
      <c r="Q396" s="50">
        <f>Overview!AY395</f>
        <v>0</v>
      </c>
      <c r="R396" s="41" t="e">
        <f t="shared" si="63"/>
        <v>#DIV/0!</v>
      </c>
      <c r="S396" s="50">
        <f>Overview!AB395</f>
        <v>0</v>
      </c>
      <c r="T396" s="41" t="e">
        <f t="shared" si="64"/>
        <v>#DIV/0!</v>
      </c>
      <c r="U396" s="50">
        <f t="shared" si="65"/>
        <v>0</v>
      </c>
      <c r="V396" s="41" t="e">
        <f t="shared" si="66"/>
        <v>#DIV/0!</v>
      </c>
    </row>
    <row r="397" spans="3:22" x14ac:dyDescent="0.2">
      <c r="C397" s="50">
        <f>Overview!C396</f>
        <v>0</v>
      </c>
      <c r="D397" s="41" t="e">
        <f t="shared" ref="D397:D427" si="67">F397+H397+J397+L397+N397+P397+R397+T397</f>
        <v>#DIV/0!</v>
      </c>
      <c r="E397" s="50">
        <f>Overview!AH396</f>
        <v>0</v>
      </c>
      <c r="F397" s="41" t="e">
        <f t="shared" ref="F397:F428" si="68">E397/C397</f>
        <v>#DIV/0!</v>
      </c>
      <c r="G397" s="50">
        <f>Overview!AJ396</f>
        <v>0</v>
      </c>
      <c r="H397" s="41" t="e">
        <f t="shared" ref="H397:H428" si="69">G397/C397</f>
        <v>#DIV/0!</v>
      </c>
      <c r="I397" s="50">
        <f>Overview!AM396</f>
        <v>0</v>
      </c>
      <c r="J397" s="41" t="e">
        <f t="shared" ref="J397:J428" si="70">I397/C397</f>
        <v>#DIV/0!</v>
      </c>
      <c r="K397" s="18">
        <f>Overview!AP396</f>
        <v>0</v>
      </c>
      <c r="L397" s="41" t="e">
        <f t="shared" ref="L397:L428" si="71">K397/C397</f>
        <v>#DIV/0!</v>
      </c>
      <c r="M397" s="50">
        <f>Overview!AS396</f>
        <v>0</v>
      </c>
      <c r="N397" s="41" t="e">
        <f t="shared" ref="N397:N428" si="72">M397/C397</f>
        <v>#DIV/0!</v>
      </c>
      <c r="O397" s="50">
        <f>Overview!AV396</f>
        <v>0</v>
      </c>
      <c r="P397" s="41" t="e">
        <f t="shared" ref="P397:P428" si="73">O397/C397</f>
        <v>#DIV/0!</v>
      </c>
      <c r="Q397" s="50">
        <f>Overview!AY396</f>
        <v>0</v>
      </c>
      <c r="R397" s="41" t="e">
        <f t="shared" ref="R397:R428" si="74">Q397/C397</f>
        <v>#DIV/0!</v>
      </c>
      <c r="S397" s="50">
        <f>Overview!AB396</f>
        <v>0</v>
      </c>
      <c r="T397" s="41" t="e">
        <f t="shared" ref="T397:T428" si="75">S397/C397</f>
        <v>#DIV/0!</v>
      </c>
      <c r="U397" s="50">
        <f t="shared" ref="U397:U427" si="76">C397-E397</f>
        <v>0</v>
      </c>
      <c r="V397" s="41" t="e">
        <f t="shared" ref="V397:V428" si="77">U397/$C397</f>
        <v>#DIV/0!</v>
      </c>
    </row>
    <row r="398" spans="3:22" x14ac:dyDescent="0.2">
      <c r="C398" s="50">
        <f>Overview!C397</f>
        <v>0</v>
      </c>
      <c r="D398" s="41" t="e">
        <f t="shared" si="67"/>
        <v>#DIV/0!</v>
      </c>
      <c r="E398" s="50">
        <f>Overview!AH397</f>
        <v>0</v>
      </c>
      <c r="F398" s="41" t="e">
        <f t="shared" si="68"/>
        <v>#DIV/0!</v>
      </c>
      <c r="G398" s="50">
        <f>Overview!AJ397</f>
        <v>0</v>
      </c>
      <c r="H398" s="41" t="e">
        <f t="shared" si="69"/>
        <v>#DIV/0!</v>
      </c>
      <c r="I398" s="50">
        <f>Overview!AM397</f>
        <v>0</v>
      </c>
      <c r="J398" s="41" t="e">
        <f t="shared" si="70"/>
        <v>#DIV/0!</v>
      </c>
      <c r="K398" s="18">
        <f>Overview!AP397</f>
        <v>0</v>
      </c>
      <c r="L398" s="41" t="e">
        <f t="shared" si="71"/>
        <v>#DIV/0!</v>
      </c>
      <c r="M398" s="50">
        <f>Overview!AS397</f>
        <v>0</v>
      </c>
      <c r="N398" s="41" t="e">
        <f t="shared" si="72"/>
        <v>#DIV/0!</v>
      </c>
      <c r="O398" s="50">
        <f>Overview!AV397</f>
        <v>0</v>
      </c>
      <c r="P398" s="41" t="e">
        <f t="shared" si="73"/>
        <v>#DIV/0!</v>
      </c>
      <c r="Q398" s="50">
        <f>Overview!AY397</f>
        <v>0</v>
      </c>
      <c r="R398" s="41" t="e">
        <f t="shared" si="74"/>
        <v>#DIV/0!</v>
      </c>
      <c r="S398" s="50">
        <f>Overview!AB397</f>
        <v>0</v>
      </c>
      <c r="T398" s="41" t="e">
        <f t="shared" si="75"/>
        <v>#DIV/0!</v>
      </c>
      <c r="U398" s="50">
        <f t="shared" si="76"/>
        <v>0</v>
      </c>
      <c r="V398" s="41" t="e">
        <f t="shared" si="77"/>
        <v>#DIV/0!</v>
      </c>
    </row>
    <row r="399" spans="3:22" x14ac:dyDescent="0.2">
      <c r="C399" s="50">
        <f>Overview!C398</f>
        <v>0</v>
      </c>
      <c r="D399" s="41" t="e">
        <f t="shared" si="67"/>
        <v>#DIV/0!</v>
      </c>
      <c r="E399" s="50">
        <f>Overview!AH398</f>
        <v>0</v>
      </c>
      <c r="F399" s="41" t="e">
        <f t="shared" si="68"/>
        <v>#DIV/0!</v>
      </c>
      <c r="G399" s="50">
        <f>Overview!AJ398</f>
        <v>0</v>
      </c>
      <c r="H399" s="41" t="e">
        <f t="shared" si="69"/>
        <v>#DIV/0!</v>
      </c>
      <c r="I399" s="50">
        <f>Overview!AM398</f>
        <v>0</v>
      </c>
      <c r="J399" s="41" t="e">
        <f t="shared" si="70"/>
        <v>#DIV/0!</v>
      </c>
      <c r="K399" s="18">
        <f>Overview!AP398</f>
        <v>0</v>
      </c>
      <c r="L399" s="41" t="e">
        <f t="shared" si="71"/>
        <v>#DIV/0!</v>
      </c>
      <c r="M399" s="50">
        <f>Overview!AS398</f>
        <v>0</v>
      </c>
      <c r="N399" s="41" t="e">
        <f t="shared" si="72"/>
        <v>#DIV/0!</v>
      </c>
      <c r="O399" s="50">
        <f>Overview!AV398</f>
        <v>0</v>
      </c>
      <c r="P399" s="41" t="e">
        <f t="shared" si="73"/>
        <v>#DIV/0!</v>
      </c>
      <c r="Q399" s="50">
        <f>Overview!AY398</f>
        <v>0</v>
      </c>
      <c r="R399" s="41" t="e">
        <f t="shared" si="74"/>
        <v>#DIV/0!</v>
      </c>
      <c r="S399" s="50">
        <f>Overview!AB398</f>
        <v>0</v>
      </c>
      <c r="T399" s="41" t="e">
        <f t="shared" si="75"/>
        <v>#DIV/0!</v>
      </c>
      <c r="U399" s="50">
        <f t="shared" si="76"/>
        <v>0</v>
      </c>
      <c r="V399" s="41" t="e">
        <f t="shared" si="77"/>
        <v>#DIV/0!</v>
      </c>
    </row>
    <row r="400" spans="3:22" x14ac:dyDescent="0.2">
      <c r="C400" s="50">
        <f>Overview!C399</f>
        <v>0</v>
      </c>
      <c r="D400" s="41" t="e">
        <f t="shared" si="67"/>
        <v>#DIV/0!</v>
      </c>
      <c r="E400" s="50">
        <f>Overview!AH399</f>
        <v>0</v>
      </c>
      <c r="F400" s="41" t="e">
        <f t="shared" si="68"/>
        <v>#DIV/0!</v>
      </c>
      <c r="G400" s="50">
        <f>Overview!AJ399</f>
        <v>0</v>
      </c>
      <c r="H400" s="41" t="e">
        <f t="shared" si="69"/>
        <v>#DIV/0!</v>
      </c>
      <c r="I400" s="50">
        <f>Overview!AM399</f>
        <v>0</v>
      </c>
      <c r="J400" s="41" t="e">
        <f t="shared" si="70"/>
        <v>#DIV/0!</v>
      </c>
      <c r="K400" s="18">
        <f>Overview!AP399</f>
        <v>0</v>
      </c>
      <c r="L400" s="41" t="e">
        <f t="shared" si="71"/>
        <v>#DIV/0!</v>
      </c>
      <c r="M400" s="50">
        <f>Overview!AS399</f>
        <v>0</v>
      </c>
      <c r="N400" s="41" t="e">
        <f t="shared" si="72"/>
        <v>#DIV/0!</v>
      </c>
      <c r="O400" s="50">
        <f>Overview!AV399</f>
        <v>0</v>
      </c>
      <c r="P400" s="41" t="e">
        <f t="shared" si="73"/>
        <v>#DIV/0!</v>
      </c>
      <c r="Q400" s="50">
        <f>Overview!AY399</f>
        <v>0</v>
      </c>
      <c r="R400" s="41" t="e">
        <f t="shared" si="74"/>
        <v>#DIV/0!</v>
      </c>
      <c r="S400" s="50">
        <f>Overview!AB399</f>
        <v>0</v>
      </c>
      <c r="T400" s="41" t="e">
        <f t="shared" si="75"/>
        <v>#DIV/0!</v>
      </c>
      <c r="U400" s="50">
        <f t="shared" si="76"/>
        <v>0</v>
      </c>
      <c r="V400" s="41" t="e">
        <f t="shared" si="77"/>
        <v>#DIV/0!</v>
      </c>
    </row>
    <row r="401" spans="3:22" x14ac:dyDescent="0.2">
      <c r="C401" s="50">
        <f>Overview!C400</f>
        <v>0</v>
      </c>
      <c r="D401" s="41" t="e">
        <f t="shared" si="67"/>
        <v>#DIV/0!</v>
      </c>
      <c r="E401" s="50">
        <f>Overview!AH400</f>
        <v>0</v>
      </c>
      <c r="F401" s="41" t="e">
        <f t="shared" si="68"/>
        <v>#DIV/0!</v>
      </c>
      <c r="G401" s="50">
        <f>Overview!AJ400</f>
        <v>0</v>
      </c>
      <c r="H401" s="41" t="e">
        <f t="shared" si="69"/>
        <v>#DIV/0!</v>
      </c>
      <c r="I401" s="50">
        <f>Overview!AM400</f>
        <v>0</v>
      </c>
      <c r="J401" s="41" t="e">
        <f t="shared" si="70"/>
        <v>#DIV/0!</v>
      </c>
      <c r="K401" s="18">
        <f>Overview!AP400</f>
        <v>0</v>
      </c>
      <c r="L401" s="41" t="e">
        <f t="shared" si="71"/>
        <v>#DIV/0!</v>
      </c>
      <c r="M401" s="50">
        <f>Overview!AS400</f>
        <v>0</v>
      </c>
      <c r="N401" s="41" t="e">
        <f t="shared" si="72"/>
        <v>#DIV/0!</v>
      </c>
      <c r="O401" s="50">
        <f>Overview!AV400</f>
        <v>0</v>
      </c>
      <c r="P401" s="41" t="e">
        <f t="shared" si="73"/>
        <v>#DIV/0!</v>
      </c>
      <c r="Q401" s="50">
        <f>Overview!AY400</f>
        <v>0</v>
      </c>
      <c r="R401" s="41" t="e">
        <f t="shared" si="74"/>
        <v>#DIV/0!</v>
      </c>
      <c r="S401" s="50">
        <f>Overview!AB400</f>
        <v>0</v>
      </c>
      <c r="T401" s="41" t="e">
        <f t="shared" si="75"/>
        <v>#DIV/0!</v>
      </c>
      <c r="U401" s="50">
        <f t="shared" si="76"/>
        <v>0</v>
      </c>
      <c r="V401" s="41" t="e">
        <f t="shared" si="77"/>
        <v>#DIV/0!</v>
      </c>
    </row>
    <row r="402" spans="3:22" x14ac:dyDescent="0.2">
      <c r="C402" s="50">
        <f>Overview!C401</f>
        <v>0</v>
      </c>
      <c r="D402" s="41" t="e">
        <f t="shared" si="67"/>
        <v>#DIV/0!</v>
      </c>
      <c r="E402" s="50">
        <f>Overview!AH401</f>
        <v>0</v>
      </c>
      <c r="F402" s="41" t="e">
        <f t="shared" si="68"/>
        <v>#DIV/0!</v>
      </c>
      <c r="G402" s="50">
        <f>Overview!AJ401</f>
        <v>0</v>
      </c>
      <c r="H402" s="41" t="e">
        <f t="shared" si="69"/>
        <v>#DIV/0!</v>
      </c>
      <c r="I402" s="50">
        <f>Overview!AM401</f>
        <v>0</v>
      </c>
      <c r="J402" s="41" t="e">
        <f t="shared" si="70"/>
        <v>#DIV/0!</v>
      </c>
      <c r="K402" s="18">
        <f>Overview!AP401</f>
        <v>0</v>
      </c>
      <c r="L402" s="41" t="e">
        <f t="shared" si="71"/>
        <v>#DIV/0!</v>
      </c>
      <c r="M402" s="50">
        <f>Overview!AS401</f>
        <v>0</v>
      </c>
      <c r="N402" s="41" t="e">
        <f t="shared" si="72"/>
        <v>#DIV/0!</v>
      </c>
      <c r="O402" s="50">
        <f>Overview!AV401</f>
        <v>0</v>
      </c>
      <c r="P402" s="41" t="e">
        <f t="shared" si="73"/>
        <v>#DIV/0!</v>
      </c>
      <c r="Q402" s="50">
        <f>Overview!AY401</f>
        <v>0</v>
      </c>
      <c r="R402" s="41" t="e">
        <f t="shared" si="74"/>
        <v>#DIV/0!</v>
      </c>
      <c r="S402" s="50">
        <f>Overview!AB401</f>
        <v>0</v>
      </c>
      <c r="T402" s="41" t="e">
        <f t="shared" si="75"/>
        <v>#DIV/0!</v>
      </c>
      <c r="U402" s="50">
        <f t="shared" si="76"/>
        <v>0</v>
      </c>
      <c r="V402" s="41" t="e">
        <f t="shared" si="77"/>
        <v>#DIV/0!</v>
      </c>
    </row>
    <row r="403" spans="3:22" x14ac:dyDescent="0.2">
      <c r="C403" s="50">
        <f>Overview!C402</f>
        <v>0</v>
      </c>
      <c r="D403" s="41" t="e">
        <f t="shared" si="67"/>
        <v>#DIV/0!</v>
      </c>
      <c r="E403" s="50">
        <f>Overview!AH402</f>
        <v>0</v>
      </c>
      <c r="F403" s="41" t="e">
        <f t="shared" si="68"/>
        <v>#DIV/0!</v>
      </c>
      <c r="G403" s="50">
        <f>Overview!AJ402</f>
        <v>0</v>
      </c>
      <c r="H403" s="41" t="e">
        <f t="shared" si="69"/>
        <v>#DIV/0!</v>
      </c>
      <c r="I403" s="50">
        <f>Overview!AM402</f>
        <v>0</v>
      </c>
      <c r="J403" s="41" t="e">
        <f t="shared" si="70"/>
        <v>#DIV/0!</v>
      </c>
      <c r="K403" s="18">
        <f>Overview!AP402</f>
        <v>0</v>
      </c>
      <c r="L403" s="41" t="e">
        <f t="shared" si="71"/>
        <v>#DIV/0!</v>
      </c>
      <c r="M403" s="50">
        <f>Overview!AS402</f>
        <v>0</v>
      </c>
      <c r="N403" s="41" t="e">
        <f t="shared" si="72"/>
        <v>#DIV/0!</v>
      </c>
      <c r="O403" s="50">
        <f>Overview!AV402</f>
        <v>0</v>
      </c>
      <c r="P403" s="41" t="e">
        <f t="shared" si="73"/>
        <v>#DIV/0!</v>
      </c>
      <c r="Q403" s="50">
        <f>Overview!AY402</f>
        <v>0</v>
      </c>
      <c r="R403" s="41" t="e">
        <f t="shared" si="74"/>
        <v>#DIV/0!</v>
      </c>
      <c r="S403" s="50">
        <f>Overview!AB402</f>
        <v>0</v>
      </c>
      <c r="T403" s="41" t="e">
        <f t="shared" si="75"/>
        <v>#DIV/0!</v>
      </c>
      <c r="U403" s="50">
        <f t="shared" si="76"/>
        <v>0</v>
      </c>
      <c r="V403" s="41" t="e">
        <f t="shared" si="77"/>
        <v>#DIV/0!</v>
      </c>
    </row>
    <row r="404" spans="3:22" x14ac:dyDescent="0.2">
      <c r="C404" s="50">
        <f>Overview!C403</f>
        <v>0</v>
      </c>
      <c r="D404" s="41" t="e">
        <f t="shared" si="67"/>
        <v>#DIV/0!</v>
      </c>
      <c r="E404" s="50">
        <f>Overview!AH403</f>
        <v>0</v>
      </c>
      <c r="F404" s="41" t="e">
        <f t="shared" si="68"/>
        <v>#DIV/0!</v>
      </c>
      <c r="G404" s="50">
        <f>Overview!AJ403</f>
        <v>0</v>
      </c>
      <c r="H404" s="41" t="e">
        <f t="shared" si="69"/>
        <v>#DIV/0!</v>
      </c>
      <c r="I404" s="50">
        <f>Overview!AM403</f>
        <v>0</v>
      </c>
      <c r="J404" s="41" t="e">
        <f t="shared" si="70"/>
        <v>#DIV/0!</v>
      </c>
      <c r="K404" s="18">
        <f>Overview!AP403</f>
        <v>0</v>
      </c>
      <c r="L404" s="41" t="e">
        <f t="shared" si="71"/>
        <v>#DIV/0!</v>
      </c>
      <c r="M404" s="50">
        <f>Overview!AS403</f>
        <v>0</v>
      </c>
      <c r="N404" s="41" t="e">
        <f t="shared" si="72"/>
        <v>#DIV/0!</v>
      </c>
      <c r="O404" s="50">
        <f>Overview!AV403</f>
        <v>0</v>
      </c>
      <c r="P404" s="41" t="e">
        <f t="shared" si="73"/>
        <v>#DIV/0!</v>
      </c>
      <c r="Q404" s="50">
        <f>Overview!AY403</f>
        <v>0</v>
      </c>
      <c r="R404" s="41" t="e">
        <f t="shared" si="74"/>
        <v>#DIV/0!</v>
      </c>
      <c r="S404" s="50">
        <f>Overview!AB403</f>
        <v>0</v>
      </c>
      <c r="T404" s="41" t="e">
        <f t="shared" si="75"/>
        <v>#DIV/0!</v>
      </c>
      <c r="U404" s="50">
        <f t="shared" si="76"/>
        <v>0</v>
      </c>
      <c r="V404" s="41" t="e">
        <f t="shared" si="77"/>
        <v>#DIV/0!</v>
      </c>
    </row>
    <row r="405" spans="3:22" x14ac:dyDescent="0.2">
      <c r="C405" s="50">
        <f>Overview!C404</f>
        <v>0</v>
      </c>
      <c r="D405" s="41" t="e">
        <f t="shared" si="67"/>
        <v>#DIV/0!</v>
      </c>
      <c r="E405" s="50">
        <f>Overview!AH404</f>
        <v>0</v>
      </c>
      <c r="F405" s="41" t="e">
        <f t="shared" si="68"/>
        <v>#DIV/0!</v>
      </c>
      <c r="G405" s="50">
        <f>Overview!AJ404</f>
        <v>0</v>
      </c>
      <c r="H405" s="41" t="e">
        <f t="shared" si="69"/>
        <v>#DIV/0!</v>
      </c>
      <c r="I405" s="50">
        <f>Overview!AM404</f>
        <v>0</v>
      </c>
      <c r="J405" s="41" t="e">
        <f t="shared" si="70"/>
        <v>#DIV/0!</v>
      </c>
      <c r="K405" s="18">
        <f>Overview!AP404</f>
        <v>0</v>
      </c>
      <c r="L405" s="41" t="e">
        <f t="shared" si="71"/>
        <v>#DIV/0!</v>
      </c>
      <c r="M405" s="50">
        <f>Overview!AS404</f>
        <v>0</v>
      </c>
      <c r="N405" s="41" t="e">
        <f t="shared" si="72"/>
        <v>#DIV/0!</v>
      </c>
      <c r="O405" s="50">
        <f>Overview!AV404</f>
        <v>0</v>
      </c>
      <c r="P405" s="41" t="e">
        <f t="shared" si="73"/>
        <v>#DIV/0!</v>
      </c>
      <c r="Q405" s="50">
        <f>Overview!AY404</f>
        <v>0</v>
      </c>
      <c r="R405" s="41" t="e">
        <f t="shared" si="74"/>
        <v>#DIV/0!</v>
      </c>
      <c r="S405" s="50">
        <f>Overview!AB404</f>
        <v>0</v>
      </c>
      <c r="T405" s="41" t="e">
        <f t="shared" si="75"/>
        <v>#DIV/0!</v>
      </c>
      <c r="U405" s="50">
        <f t="shared" si="76"/>
        <v>0</v>
      </c>
      <c r="V405" s="41" t="e">
        <f t="shared" si="77"/>
        <v>#DIV/0!</v>
      </c>
    </row>
    <row r="406" spans="3:22" x14ac:dyDescent="0.2">
      <c r="C406" s="50">
        <f>Overview!C405</f>
        <v>0</v>
      </c>
      <c r="D406" s="41" t="e">
        <f t="shared" si="67"/>
        <v>#DIV/0!</v>
      </c>
      <c r="E406" s="50">
        <f>Overview!AH405</f>
        <v>0</v>
      </c>
      <c r="F406" s="41" t="e">
        <f t="shared" si="68"/>
        <v>#DIV/0!</v>
      </c>
      <c r="G406" s="50">
        <f>Overview!AJ405</f>
        <v>0</v>
      </c>
      <c r="H406" s="41" t="e">
        <f t="shared" si="69"/>
        <v>#DIV/0!</v>
      </c>
      <c r="I406" s="50">
        <f>Overview!AM405</f>
        <v>0</v>
      </c>
      <c r="J406" s="41" t="e">
        <f t="shared" si="70"/>
        <v>#DIV/0!</v>
      </c>
      <c r="K406" s="18">
        <f>Overview!AP405</f>
        <v>0</v>
      </c>
      <c r="L406" s="41" t="e">
        <f t="shared" si="71"/>
        <v>#DIV/0!</v>
      </c>
      <c r="M406" s="50">
        <f>Overview!AS405</f>
        <v>0</v>
      </c>
      <c r="N406" s="41" t="e">
        <f t="shared" si="72"/>
        <v>#DIV/0!</v>
      </c>
      <c r="O406" s="50">
        <f>Overview!AV405</f>
        <v>0</v>
      </c>
      <c r="P406" s="41" t="e">
        <f t="shared" si="73"/>
        <v>#DIV/0!</v>
      </c>
      <c r="Q406" s="50">
        <f>Overview!AY405</f>
        <v>0</v>
      </c>
      <c r="R406" s="41" t="e">
        <f t="shared" si="74"/>
        <v>#DIV/0!</v>
      </c>
      <c r="S406" s="50">
        <f>Overview!AB405</f>
        <v>0</v>
      </c>
      <c r="T406" s="41" t="e">
        <f t="shared" si="75"/>
        <v>#DIV/0!</v>
      </c>
      <c r="U406" s="50">
        <f t="shared" si="76"/>
        <v>0</v>
      </c>
      <c r="V406" s="41" t="e">
        <f t="shared" si="77"/>
        <v>#DIV/0!</v>
      </c>
    </row>
    <row r="407" spans="3:22" x14ac:dyDescent="0.2">
      <c r="C407" s="50">
        <f>Overview!C406</f>
        <v>0</v>
      </c>
      <c r="D407" s="41" t="e">
        <f t="shared" si="67"/>
        <v>#DIV/0!</v>
      </c>
      <c r="E407" s="50">
        <f>Overview!AH406</f>
        <v>0</v>
      </c>
      <c r="F407" s="41" t="e">
        <f t="shared" si="68"/>
        <v>#DIV/0!</v>
      </c>
      <c r="G407" s="50">
        <f>Overview!AJ406</f>
        <v>0</v>
      </c>
      <c r="H407" s="41" t="e">
        <f t="shared" si="69"/>
        <v>#DIV/0!</v>
      </c>
      <c r="I407" s="50">
        <f>Overview!AM406</f>
        <v>0</v>
      </c>
      <c r="J407" s="41" t="e">
        <f t="shared" si="70"/>
        <v>#DIV/0!</v>
      </c>
      <c r="K407" s="18">
        <f>Overview!AP406</f>
        <v>0</v>
      </c>
      <c r="L407" s="41" t="e">
        <f t="shared" si="71"/>
        <v>#DIV/0!</v>
      </c>
      <c r="M407" s="50">
        <f>Overview!AS406</f>
        <v>0</v>
      </c>
      <c r="N407" s="41" t="e">
        <f t="shared" si="72"/>
        <v>#DIV/0!</v>
      </c>
      <c r="O407" s="50">
        <f>Overview!AV406</f>
        <v>0</v>
      </c>
      <c r="P407" s="41" t="e">
        <f t="shared" si="73"/>
        <v>#DIV/0!</v>
      </c>
      <c r="Q407" s="50">
        <f>Overview!AY406</f>
        <v>0</v>
      </c>
      <c r="R407" s="41" t="e">
        <f t="shared" si="74"/>
        <v>#DIV/0!</v>
      </c>
      <c r="S407" s="50">
        <f>Overview!AB406</f>
        <v>0</v>
      </c>
      <c r="T407" s="41" t="e">
        <f t="shared" si="75"/>
        <v>#DIV/0!</v>
      </c>
      <c r="U407" s="50">
        <f t="shared" si="76"/>
        <v>0</v>
      </c>
      <c r="V407" s="41" t="e">
        <f t="shared" si="77"/>
        <v>#DIV/0!</v>
      </c>
    </row>
    <row r="408" spans="3:22" x14ac:dyDescent="0.2">
      <c r="C408" s="50">
        <f>Overview!C407</f>
        <v>0</v>
      </c>
      <c r="D408" s="41" t="e">
        <f t="shared" si="67"/>
        <v>#DIV/0!</v>
      </c>
      <c r="E408" s="50">
        <f>Overview!AH407</f>
        <v>0</v>
      </c>
      <c r="F408" s="41" t="e">
        <f t="shared" si="68"/>
        <v>#DIV/0!</v>
      </c>
      <c r="G408" s="50">
        <f>Overview!AJ407</f>
        <v>0</v>
      </c>
      <c r="H408" s="41" t="e">
        <f t="shared" si="69"/>
        <v>#DIV/0!</v>
      </c>
      <c r="I408" s="50">
        <f>Overview!AM407</f>
        <v>0</v>
      </c>
      <c r="J408" s="41" t="e">
        <f t="shared" si="70"/>
        <v>#DIV/0!</v>
      </c>
      <c r="K408" s="18">
        <f>Overview!AP407</f>
        <v>0</v>
      </c>
      <c r="L408" s="41" t="e">
        <f t="shared" si="71"/>
        <v>#DIV/0!</v>
      </c>
      <c r="M408" s="50">
        <f>Overview!AS407</f>
        <v>0</v>
      </c>
      <c r="N408" s="41" t="e">
        <f t="shared" si="72"/>
        <v>#DIV/0!</v>
      </c>
      <c r="O408" s="50">
        <f>Overview!AV407</f>
        <v>0</v>
      </c>
      <c r="P408" s="41" t="e">
        <f t="shared" si="73"/>
        <v>#DIV/0!</v>
      </c>
      <c r="Q408" s="50">
        <f>Overview!AY407</f>
        <v>0</v>
      </c>
      <c r="R408" s="41" t="e">
        <f t="shared" si="74"/>
        <v>#DIV/0!</v>
      </c>
      <c r="S408" s="50">
        <f>Overview!AB407</f>
        <v>0</v>
      </c>
      <c r="T408" s="41" t="e">
        <f t="shared" si="75"/>
        <v>#DIV/0!</v>
      </c>
      <c r="U408" s="50">
        <f t="shared" si="76"/>
        <v>0</v>
      </c>
      <c r="V408" s="41" t="e">
        <f t="shared" si="77"/>
        <v>#DIV/0!</v>
      </c>
    </row>
    <row r="409" spans="3:22" x14ac:dyDescent="0.2">
      <c r="C409" s="50">
        <f>Overview!C408</f>
        <v>0</v>
      </c>
      <c r="D409" s="41" t="e">
        <f t="shared" si="67"/>
        <v>#DIV/0!</v>
      </c>
      <c r="E409" s="50">
        <f>Overview!AH408</f>
        <v>0</v>
      </c>
      <c r="F409" s="41" t="e">
        <f t="shared" si="68"/>
        <v>#DIV/0!</v>
      </c>
      <c r="G409" s="50">
        <f>Overview!AJ408</f>
        <v>0</v>
      </c>
      <c r="H409" s="41" t="e">
        <f t="shared" si="69"/>
        <v>#DIV/0!</v>
      </c>
      <c r="I409" s="50">
        <f>Overview!AM408</f>
        <v>0</v>
      </c>
      <c r="J409" s="41" t="e">
        <f t="shared" si="70"/>
        <v>#DIV/0!</v>
      </c>
      <c r="K409" s="18">
        <f>Overview!AP408</f>
        <v>0</v>
      </c>
      <c r="L409" s="41" t="e">
        <f t="shared" si="71"/>
        <v>#DIV/0!</v>
      </c>
      <c r="M409" s="50">
        <f>Overview!AS408</f>
        <v>0</v>
      </c>
      <c r="N409" s="41" t="e">
        <f t="shared" si="72"/>
        <v>#DIV/0!</v>
      </c>
      <c r="O409" s="50">
        <f>Overview!AV408</f>
        <v>0</v>
      </c>
      <c r="P409" s="41" t="e">
        <f t="shared" si="73"/>
        <v>#DIV/0!</v>
      </c>
      <c r="Q409" s="50">
        <f>Overview!AY408</f>
        <v>0</v>
      </c>
      <c r="R409" s="41" t="e">
        <f t="shared" si="74"/>
        <v>#DIV/0!</v>
      </c>
      <c r="S409" s="50">
        <f>Overview!AB408</f>
        <v>0</v>
      </c>
      <c r="T409" s="41" t="e">
        <f t="shared" si="75"/>
        <v>#DIV/0!</v>
      </c>
      <c r="U409" s="50">
        <f t="shared" si="76"/>
        <v>0</v>
      </c>
      <c r="V409" s="41" t="e">
        <f t="shared" si="77"/>
        <v>#DIV/0!</v>
      </c>
    </row>
    <row r="410" spans="3:22" x14ac:dyDescent="0.2">
      <c r="C410" s="50">
        <f>Overview!C409</f>
        <v>0</v>
      </c>
      <c r="D410" s="41" t="e">
        <f t="shared" si="67"/>
        <v>#DIV/0!</v>
      </c>
      <c r="E410" s="50">
        <f>Overview!AH409</f>
        <v>0</v>
      </c>
      <c r="F410" s="41" t="e">
        <f t="shared" si="68"/>
        <v>#DIV/0!</v>
      </c>
      <c r="G410" s="50">
        <f>Overview!AJ409</f>
        <v>0</v>
      </c>
      <c r="H410" s="41" t="e">
        <f t="shared" si="69"/>
        <v>#DIV/0!</v>
      </c>
      <c r="I410" s="50">
        <f>Overview!AM409</f>
        <v>0</v>
      </c>
      <c r="J410" s="41" t="e">
        <f t="shared" si="70"/>
        <v>#DIV/0!</v>
      </c>
      <c r="K410" s="18">
        <f>Overview!AP409</f>
        <v>0</v>
      </c>
      <c r="L410" s="41" t="e">
        <f t="shared" si="71"/>
        <v>#DIV/0!</v>
      </c>
      <c r="M410" s="50">
        <f>Overview!AS409</f>
        <v>0</v>
      </c>
      <c r="N410" s="41" t="e">
        <f t="shared" si="72"/>
        <v>#DIV/0!</v>
      </c>
      <c r="O410" s="50">
        <f>Overview!AV409</f>
        <v>0</v>
      </c>
      <c r="P410" s="41" t="e">
        <f t="shared" si="73"/>
        <v>#DIV/0!</v>
      </c>
      <c r="Q410" s="50">
        <f>Overview!AY409</f>
        <v>0</v>
      </c>
      <c r="R410" s="41" t="e">
        <f t="shared" si="74"/>
        <v>#DIV/0!</v>
      </c>
      <c r="S410" s="50">
        <f>Overview!AB409</f>
        <v>0</v>
      </c>
      <c r="T410" s="41" t="e">
        <f t="shared" si="75"/>
        <v>#DIV/0!</v>
      </c>
      <c r="U410" s="50">
        <f t="shared" si="76"/>
        <v>0</v>
      </c>
      <c r="V410" s="41" t="e">
        <f t="shared" si="77"/>
        <v>#DIV/0!</v>
      </c>
    </row>
    <row r="411" spans="3:22" x14ac:dyDescent="0.2">
      <c r="C411" s="50">
        <f>Overview!C410</f>
        <v>0</v>
      </c>
      <c r="D411" s="41" t="e">
        <f t="shared" si="67"/>
        <v>#DIV/0!</v>
      </c>
      <c r="E411" s="50">
        <f>Overview!AH410</f>
        <v>0</v>
      </c>
      <c r="F411" s="41" t="e">
        <f t="shared" si="68"/>
        <v>#DIV/0!</v>
      </c>
      <c r="G411" s="50">
        <f>Overview!AJ410</f>
        <v>0</v>
      </c>
      <c r="H411" s="41" t="e">
        <f t="shared" si="69"/>
        <v>#DIV/0!</v>
      </c>
      <c r="I411" s="50">
        <f>Overview!AM410</f>
        <v>0</v>
      </c>
      <c r="J411" s="41" t="e">
        <f t="shared" si="70"/>
        <v>#DIV/0!</v>
      </c>
      <c r="K411" s="18">
        <f>Overview!AP410</f>
        <v>0</v>
      </c>
      <c r="L411" s="41" t="e">
        <f t="shared" si="71"/>
        <v>#DIV/0!</v>
      </c>
      <c r="M411" s="50">
        <f>Overview!AS410</f>
        <v>0</v>
      </c>
      <c r="N411" s="41" t="e">
        <f t="shared" si="72"/>
        <v>#DIV/0!</v>
      </c>
      <c r="O411" s="50">
        <f>Overview!AV410</f>
        <v>0</v>
      </c>
      <c r="P411" s="41" t="e">
        <f t="shared" si="73"/>
        <v>#DIV/0!</v>
      </c>
      <c r="Q411" s="50">
        <f>Overview!AY410</f>
        <v>0</v>
      </c>
      <c r="R411" s="41" t="e">
        <f t="shared" si="74"/>
        <v>#DIV/0!</v>
      </c>
      <c r="S411" s="50">
        <f>Overview!AB410</f>
        <v>0</v>
      </c>
      <c r="T411" s="41" t="e">
        <f t="shared" si="75"/>
        <v>#DIV/0!</v>
      </c>
      <c r="U411" s="50">
        <f t="shared" si="76"/>
        <v>0</v>
      </c>
      <c r="V411" s="41" t="e">
        <f t="shared" si="77"/>
        <v>#DIV/0!</v>
      </c>
    </row>
    <row r="412" spans="3:22" x14ac:dyDescent="0.2">
      <c r="C412" s="50">
        <f>Overview!C411</f>
        <v>0</v>
      </c>
      <c r="D412" s="41" t="e">
        <f t="shared" si="67"/>
        <v>#DIV/0!</v>
      </c>
      <c r="E412" s="50">
        <f>Overview!AH411</f>
        <v>0</v>
      </c>
      <c r="F412" s="41" t="e">
        <f t="shared" si="68"/>
        <v>#DIV/0!</v>
      </c>
      <c r="G412" s="50">
        <f>Overview!AJ411</f>
        <v>0</v>
      </c>
      <c r="H412" s="41" t="e">
        <f t="shared" si="69"/>
        <v>#DIV/0!</v>
      </c>
      <c r="I412" s="50">
        <f>Overview!AM411</f>
        <v>0</v>
      </c>
      <c r="J412" s="41" t="e">
        <f t="shared" si="70"/>
        <v>#DIV/0!</v>
      </c>
      <c r="K412" s="18">
        <f>Overview!AP411</f>
        <v>0</v>
      </c>
      <c r="L412" s="41" t="e">
        <f t="shared" si="71"/>
        <v>#DIV/0!</v>
      </c>
      <c r="M412" s="50">
        <f>Overview!AS411</f>
        <v>0</v>
      </c>
      <c r="N412" s="41" t="e">
        <f t="shared" si="72"/>
        <v>#DIV/0!</v>
      </c>
      <c r="O412" s="50">
        <f>Overview!AV411</f>
        <v>0</v>
      </c>
      <c r="P412" s="41" t="e">
        <f t="shared" si="73"/>
        <v>#DIV/0!</v>
      </c>
      <c r="Q412" s="50">
        <f>Overview!AY411</f>
        <v>0</v>
      </c>
      <c r="R412" s="41" t="e">
        <f t="shared" si="74"/>
        <v>#DIV/0!</v>
      </c>
      <c r="S412" s="50">
        <f>Overview!AB411</f>
        <v>0</v>
      </c>
      <c r="T412" s="41" t="e">
        <f t="shared" si="75"/>
        <v>#DIV/0!</v>
      </c>
      <c r="U412" s="50">
        <f t="shared" si="76"/>
        <v>0</v>
      </c>
      <c r="V412" s="41" t="e">
        <f t="shared" si="77"/>
        <v>#DIV/0!</v>
      </c>
    </row>
    <row r="413" spans="3:22" x14ac:dyDescent="0.2">
      <c r="C413" s="50">
        <f>Overview!C412</f>
        <v>0</v>
      </c>
      <c r="D413" s="41" t="e">
        <f t="shared" si="67"/>
        <v>#DIV/0!</v>
      </c>
      <c r="E413" s="50">
        <f>Overview!AH412</f>
        <v>0</v>
      </c>
      <c r="F413" s="41" t="e">
        <f t="shared" si="68"/>
        <v>#DIV/0!</v>
      </c>
      <c r="G413" s="50">
        <f>Overview!AJ412</f>
        <v>0</v>
      </c>
      <c r="H413" s="41" t="e">
        <f t="shared" si="69"/>
        <v>#DIV/0!</v>
      </c>
      <c r="I413" s="50">
        <f>Overview!AM412</f>
        <v>0</v>
      </c>
      <c r="J413" s="41" t="e">
        <f t="shared" si="70"/>
        <v>#DIV/0!</v>
      </c>
      <c r="K413" s="18">
        <f>Overview!AP412</f>
        <v>0</v>
      </c>
      <c r="L413" s="41" t="e">
        <f t="shared" si="71"/>
        <v>#DIV/0!</v>
      </c>
      <c r="M413" s="50">
        <f>Overview!AS412</f>
        <v>0</v>
      </c>
      <c r="N413" s="41" t="e">
        <f t="shared" si="72"/>
        <v>#DIV/0!</v>
      </c>
      <c r="O413" s="50">
        <f>Overview!AV412</f>
        <v>0</v>
      </c>
      <c r="P413" s="41" t="e">
        <f t="shared" si="73"/>
        <v>#DIV/0!</v>
      </c>
      <c r="Q413" s="50">
        <f>Overview!AY412</f>
        <v>0</v>
      </c>
      <c r="R413" s="41" t="e">
        <f t="shared" si="74"/>
        <v>#DIV/0!</v>
      </c>
      <c r="S413" s="50">
        <f>Overview!AB412</f>
        <v>0</v>
      </c>
      <c r="T413" s="41" t="e">
        <f t="shared" si="75"/>
        <v>#DIV/0!</v>
      </c>
      <c r="U413" s="50">
        <f t="shared" si="76"/>
        <v>0</v>
      </c>
      <c r="V413" s="41" t="e">
        <f t="shared" si="77"/>
        <v>#DIV/0!</v>
      </c>
    </row>
    <row r="414" spans="3:22" x14ac:dyDescent="0.2">
      <c r="C414" s="50">
        <f>Overview!C413</f>
        <v>0</v>
      </c>
      <c r="D414" s="41" t="e">
        <f t="shared" si="67"/>
        <v>#DIV/0!</v>
      </c>
      <c r="E414" s="50">
        <f>Overview!AH413</f>
        <v>0</v>
      </c>
      <c r="F414" s="41" t="e">
        <f t="shared" si="68"/>
        <v>#DIV/0!</v>
      </c>
      <c r="G414" s="50">
        <f>Overview!AJ413</f>
        <v>0</v>
      </c>
      <c r="H414" s="41" t="e">
        <f t="shared" si="69"/>
        <v>#DIV/0!</v>
      </c>
      <c r="I414" s="50">
        <f>Overview!AM413</f>
        <v>0</v>
      </c>
      <c r="J414" s="41" t="e">
        <f t="shared" si="70"/>
        <v>#DIV/0!</v>
      </c>
      <c r="K414" s="18">
        <f>Overview!AP413</f>
        <v>0</v>
      </c>
      <c r="L414" s="41" t="e">
        <f t="shared" si="71"/>
        <v>#DIV/0!</v>
      </c>
      <c r="M414" s="50">
        <f>Overview!AS413</f>
        <v>0</v>
      </c>
      <c r="N414" s="41" t="e">
        <f t="shared" si="72"/>
        <v>#DIV/0!</v>
      </c>
      <c r="O414" s="50">
        <f>Overview!AV413</f>
        <v>0</v>
      </c>
      <c r="P414" s="41" t="e">
        <f t="shared" si="73"/>
        <v>#DIV/0!</v>
      </c>
      <c r="Q414" s="50">
        <f>Overview!AY413</f>
        <v>0</v>
      </c>
      <c r="R414" s="41" t="e">
        <f t="shared" si="74"/>
        <v>#DIV/0!</v>
      </c>
      <c r="S414" s="50">
        <f>Overview!AB413</f>
        <v>0</v>
      </c>
      <c r="T414" s="41" t="e">
        <f t="shared" si="75"/>
        <v>#DIV/0!</v>
      </c>
      <c r="U414" s="50">
        <f t="shared" si="76"/>
        <v>0</v>
      </c>
      <c r="V414" s="41" t="e">
        <f t="shared" si="77"/>
        <v>#DIV/0!</v>
      </c>
    </row>
    <row r="415" spans="3:22" x14ac:dyDescent="0.2">
      <c r="C415" s="50">
        <f>Overview!C414</f>
        <v>0</v>
      </c>
      <c r="D415" s="41" t="e">
        <f t="shared" si="67"/>
        <v>#DIV/0!</v>
      </c>
      <c r="E415" s="50">
        <f>Overview!AH414</f>
        <v>0</v>
      </c>
      <c r="F415" s="41" t="e">
        <f t="shared" si="68"/>
        <v>#DIV/0!</v>
      </c>
      <c r="G415" s="50">
        <f>Overview!AJ414</f>
        <v>0</v>
      </c>
      <c r="H415" s="41" t="e">
        <f t="shared" si="69"/>
        <v>#DIV/0!</v>
      </c>
      <c r="I415" s="50">
        <f>Overview!AM414</f>
        <v>0</v>
      </c>
      <c r="J415" s="41" t="e">
        <f t="shared" si="70"/>
        <v>#DIV/0!</v>
      </c>
      <c r="K415" s="18">
        <f>Overview!AP414</f>
        <v>0</v>
      </c>
      <c r="L415" s="41" t="e">
        <f t="shared" si="71"/>
        <v>#DIV/0!</v>
      </c>
      <c r="M415" s="50">
        <f>Overview!AS414</f>
        <v>0</v>
      </c>
      <c r="N415" s="41" t="e">
        <f t="shared" si="72"/>
        <v>#DIV/0!</v>
      </c>
      <c r="O415" s="50">
        <f>Overview!AV414</f>
        <v>0</v>
      </c>
      <c r="P415" s="41" t="e">
        <f t="shared" si="73"/>
        <v>#DIV/0!</v>
      </c>
      <c r="Q415" s="50">
        <f>Overview!AY414</f>
        <v>0</v>
      </c>
      <c r="R415" s="41" t="e">
        <f t="shared" si="74"/>
        <v>#DIV/0!</v>
      </c>
      <c r="S415" s="50">
        <f>Overview!AB414</f>
        <v>0</v>
      </c>
      <c r="T415" s="41" t="e">
        <f t="shared" si="75"/>
        <v>#DIV/0!</v>
      </c>
      <c r="U415" s="50">
        <f t="shared" si="76"/>
        <v>0</v>
      </c>
      <c r="V415" s="41" t="e">
        <f t="shared" si="77"/>
        <v>#DIV/0!</v>
      </c>
    </row>
    <row r="416" spans="3:22" x14ac:dyDescent="0.2">
      <c r="C416" s="50">
        <f>Overview!C415</f>
        <v>0</v>
      </c>
      <c r="D416" s="41" t="e">
        <f t="shared" si="67"/>
        <v>#DIV/0!</v>
      </c>
      <c r="E416" s="50">
        <f>Overview!AH415</f>
        <v>0</v>
      </c>
      <c r="F416" s="41" t="e">
        <f t="shared" si="68"/>
        <v>#DIV/0!</v>
      </c>
      <c r="G416" s="50">
        <f>Overview!AJ415</f>
        <v>0</v>
      </c>
      <c r="H416" s="41" t="e">
        <f t="shared" si="69"/>
        <v>#DIV/0!</v>
      </c>
      <c r="I416" s="50">
        <f>Overview!AM415</f>
        <v>0</v>
      </c>
      <c r="J416" s="41" t="e">
        <f t="shared" si="70"/>
        <v>#DIV/0!</v>
      </c>
      <c r="K416" s="18">
        <f>Overview!AP415</f>
        <v>0</v>
      </c>
      <c r="L416" s="41" t="e">
        <f t="shared" si="71"/>
        <v>#DIV/0!</v>
      </c>
      <c r="M416" s="50">
        <f>Overview!AS415</f>
        <v>0</v>
      </c>
      <c r="N416" s="41" t="e">
        <f t="shared" si="72"/>
        <v>#DIV/0!</v>
      </c>
      <c r="O416" s="50">
        <f>Overview!AV415</f>
        <v>0</v>
      </c>
      <c r="P416" s="41" t="e">
        <f t="shared" si="73"/>
        <v>#DIV/0!</v>
      </c>
      <c r="Q416" s="50">
        <f>Overview!AY415</f>
        <v>0</v>
      </c>
      <c r="R416" s="41" t="e">
        <f t="shared" si="74"/>
        <v>#DIV/0!</v>
      </c>
      <c r="S416" s="50">
        <f>Overview!AB415</f>
        <v>0</v>
      </c>
      <c r="T416" s="41" t="e">
        <f t="shared" si="75"/>
        <v>#DIV/0!</v>
      </c>
      <c r="U416" s="50">
        <f t="shared" si="76"/>
        <v>0</v>
      </c>
      <c r="V416" s="41" t="e">
        <f t="shared" si="77"/>
        <v>#DIV/0!</v>
      </c>
    </row>
    <row r="417" spans="3:22" x14ac:dyDescent="0.2">
      <c r="C417" s="50">
        <f>Overview!C416</f>
        <v>0</v>
      </c>
      <c r="D417" s="41" t="e">
        <f t="shared" si="67"/>
        <v>#DIV/0!</v>
      </c>
      <c r="E417" s="50">
        <f>Overview!AH416</f>
        <v>0</v>
      </c>
      <c r="F417" s="41" t="e">
        <f t="shared" si="68"/>
        <v>#DIV/0!</v>
      </c>
      <c r="G417" s="50">
        <f>Overview!AJ416</f>
        <v>0</v>
      </c>
      <c r="H417" s="41" t="e">
        <f t="shared" si="69"/>
        <v>#DIV/0!</v>
      </c>
      <c r="I417" s="50">
        <f>Overview!AM416</f>
        <v>0</v>
      </c>
      <c r="J417" s="41" t="e">
        <f t="shared" si="70"/>
        <v>#DIV/0!</v>
      </c>
      <c r="K417" s="18">
        <f>Overview!AP416</f>
        <v>0</v>
      </c>
      <c r="L417" s="41" t="e">
        <f t="shared" si="71"/>
        <v>#DIV/0!</v>
      </c>
      <c r="M417" s="50">
        <f>Overview!AS416</f>
        <v>0</v>
      </c>
      <c r="N417" s="41" t="e">
        <f t="shared" si="72"/>
        <v>#DIV/0!</v>
      </c>
      <c r="O417" s="50">
        <f>Overview!AV416</f>
        <v>0</v>
      </c>
      <c r="P417" s="41" t="e">
        <f t="shared" si="73"/>
        <v>#DIV/0!</v>
      </c>
      <c r="Q417" s="50">
        <f>Overview!AY416</f>
        <v>0</v>
      </c>
      <c r="R417" s="41" t="e">
        <f t="shared" si="74"/>
        <v>#DIV/0!</v>
      </c>
      <c r="S417" s="50">
        <f>Overview!AB416</f>
        <v>0</v>
      </c>
      <c r="T417" s="41" t="e">
        <f t="shared" si="75"/>
        <v>#DIV/0!</v>
      </c>
      <c r="U417" s="50">
        <f t="shared" si="76"/>
        <v>0</v>
      </c>
      <c r="V417" s="41" t="e">
        <f t="shared" si="77"/>
        <v>#DIV/0!</v>
      </c>
    </row>
    <row r="418" spans="3:22" x14ac:dyDescent="0.2">
      <c r="C418" s="50">
        <f>Overview!C417</f>
        <v>0</v>
      </c>
      <c r="D418" s="41" t="e">
        <f t="shared" si="67"/>
        <v>#DIV/0!</v>
      </c>
      <c r="E418" s="50">
        <f>Overview!AH417</f>
        <v>0</v>
      </c>
      <c r="F418" s="41" t="e">
        <f t="shared" si="68"/>
        <v>#DIV/0!</v>
      </c>
      <c r="G418" s="50">
        <f>Overview!AJ417</f>
        <v>0</v>
      </c>
      <c r="H418" s="41" t="e">
        <f t="shared" si="69"/>
        <v>#DIV/0!</v>
      </c>
      <c r="I418" s="50">
        <f>Overview!AM417</f>
        <v>0</v>
      </c>
      <c r="J418" s="41" t="e">
        <f t="shared" si="70"/>
        <v>#DIV/0!</v>
      </c>
      <c r="K418" s="18">
        <f>Overview!AP417</f>
        <v>0</v>
      </c>
      <c r="L418" s="41" t="e">
        <f t="shared" si="71"/>
        <v>#DIV/0!</v>
      </c>
      <c r="M418" s="50">
        <f>Overview!AS417</f>
        <v>0</v>
      </c>
      <c r="N418" s="41" t="e">
        <f t="shared" si="72"/>
        <v>#DIV/0!</v>
      </c>
      <c r="O418" s="50">
        <f>Overview!AV417</f>
        <v>0</v>
      </c>
      <c r="P418" s="41" t="e">
        <f t="shared" si="73"/>
        <v>#DIV/0!</v>
      </c>
      <c r="Q418" s="50">
        <f>Overview!AY417</f>
        <v>0</v>
      </c>
      <c r="R418" s="41" t="e">
        <f t="shared" si="74"/>
        <v>#DIV/0!</v>
      </c>
      <c r="S418" s="50">
        <f>Overview!AB417</f>
        <v>0</v>
      </c>
      <c r="T418" s="41" t="e">
        <f t="shared" si="75"/>
        <v>#DIV/0!</v>
      </c>
      <c r="U418" s="50">
        <f t="shared" si="76"/>
        <v>0</v>
      </c>
      <c r="V418" s="41" t="e">
        <f t="shared" si="77"/>
        <v>#DIV/0!</v>
      </c>
    </row>
    <row r="419" spans="3:22" x14ac:dyDescent="0.2">
      <c r="C419" s="50">
        <f>Overview!C418</f>
        <v>0</v>
      </c>
      <c r="D419" s="41" t="e">
        <f t="shared" si="67"/>
        <v>#DIV/0!</v>
      </c>
      <c r="E419" s="50">
        <f>Overview!AH418</f>
        <v>0</v>
      </c>
      <c r="F419" s="41" t="e">
        <f t="shared" si="68"/>
        <v>#DIV/0!</v>
      </c>
      <c r="G419" s="50">
        <f>Overview!AJ418</f>
        <v>0</v>
      </c>
      <c r="H419" s="41" t="e">
        <f t="shared" si="69"/>
        <v>#DIV/0!</v>
      </c>
      <c r="I419" s="50">
        <f>Overview!AM418</f>
        <v>0</v>
      </c>
      <c r="J419" s="41" t="e">
        <f t="shared" si="70"/>
        <v>#DIV/0!</v>
      </c>
      <c r="K419" s="18">
        <f>Overview!AP418</f>
        <v>0</v>
      </c>
      <c r="L419" s="41" t="e">
        <f t="shared" si="71"/>
        <v>#DIV/0!</v>
      </c>
      <c r="M419" s="50">
        <f>Overview!AS418</f>
        <v>0</v>
      </c>
      <c r="N419" s="41" t="e">
        <f t="shared" si="72"/>
        <v>#DIV/0!</v>
      </c>
      <c r="O419" s="50">
        <f>Overview!AV418</f>
        <v>0</v>
      </c>
      <c r="P419" s="41" t="e">
        <f t="shared" si="73"/>
        <v>#DIV/0!</v>
      </c>
      <c r="Q419" s="50">
        <f>Overview!AY418</f>
        <v>0</v>
      </c>
      <c r="R419" s="41" t="e">
        <f t="shared" si="74"/>
        <v>#DIV/0!</v>
      </c>
      <c r="S419" s="50">
        <f>Overview!AB418</f>
        <v>0</v>
      </c>
      <c r="T419" s="41" t="e">
        <f t="shared" si="75"/>
        <v>#DIV/0!</v>
      </c>
      <c r="U419" s="50">
        <f t="shared" si="76"/>
        <v>0</v>
      </c>
      <c r="V419" s="41" t="e">
        <f t="shared" si="77"/>
        <v>#DIV/0!</v>
      </c>
    </row>
    <row r="420" spans="3:22" x14ac:dyDescent="0.2">
      <c r="C420" s="50">
        <f>Overview!C419</f>
        <v>0</v>
      </c>
      <c r="D420" s="41" t="e">
        <f t="shared" si="67"/>
        <v>#DIV/0!</v>
      </c>
      <c r="E420" s="50">
        <f>Overview!AH419</f>
        <v>0</v>
      </c>
      <c r="F420" s="41" t="e">
        <f t="shared" si="68"/>
        <v>#DIV/0!</v>
      </c>
      <c r="G420" s="50">
        <f>Overview!AJ419</f>
        <v>0</v>
      </c>
      <c r="H420" s="41" t="e">
        <f t="shared" si="69"/>
        <v>#DIV/0!</v>
      </c>
      <c r="I420" s="50">
        <f>Overview!AM419</f>
        <v>0</v>
      </c>
      <c r="J420" s="41" t="e">
        <f t="shared" si="70"/>
        <v>#DIV/0!</v>
      </c>
      <c r="K420" s="18">
        <f>Overview!AP419</f>
        <v>0</v>
      </c>
      <c r="L420" s="41" t="e">
        <f t="shared" si="71"/>
        <v>#DIV/0!</v>
      </c>
      <c r="M420" s="50">
        <f>Overview!AS419</f>
        <v>0</v>
      </c>
      <c r="N420" s="41" t="e">
        <f t="shared" si="72"/>
        <v>#DIV/0!</v>
      </c>
      <c r="O420" s="50">
        <f>Overview!AV419</f>
        <v>0</v>
      </c>
      <c r="P420" s="41" t="e">
        <f t="shared" si="73"/>
        <v>#DIV/0!</v>
      </c>
      <c r="Q420" s="50">
        <f>Overview!AY419</f>
        <v>0</v>
      </c>
      <c r="R420" s="41" t="e">
        <f t="shared" si="74"/>
        <v>#DIV/0!</v>
      </c>
      <c r="S420" s="50">
        <f>Overview!AB419</f>
        <v>0</v>
      </c>
      <c r="T420" s="41" t="e">
        <f t="shared" si="75"/>
        <v>#DIV/0!</v>
      </c>
      <c r="U420" s="50">
        <f t="shared" si="76"/>
        <v>0</v>
      </c>
      <c r="V420" s="41" t="e">
        <f t="shared" si="77"/>
        <v>#DIV/0!</v>
      </c>
    </row>
    <row r="421" spans="3:22" x14ac:dyDescent="0.2">
      <c r="C421" s="50">
        <f>Overview!C420</f>
        <v>0</v>
      </c>
      <c r="D421" s="41" t="e">
        <f t="shared" si="67"/>
        <v>#DIV/0!</v>
      </c>
      <c r="E421" s="50">
        <f>Overview!AH420</f>
        <v>0</v>
      </c>
      <c r="F421" s="41" t="e">
        <f t="shared" si="68"/>
        <v>#DIV/0!</v>
      </c>
      <c r="G421" s="50">
        <f>Overview!AJ420</f>
        <v>0</v>
      </c>
      <c r="H421" s="41" t="e">
        <f t="shared" si="69"/>
        <v>#DIV/0!</v>
      </c>
      <c r="I421" s="50">
        <f>Overview!AM420</f>
        <v>0</v>
      </c>
      <c r="J421" s="41" t="e">
        <f t="shared" si="70"/>
        <v>#DIV/0!</v>
      </c>
      <c r="K421" s="18">
        <f>Overview!AP420</f>
        <v>0</v>
      </c>
      <c r="L421" s="41" t="e">
        <f t="shared" si="71"/>
        <v>#DIV/0!</v>
      </c>
      <c r="M421" s="50">
        <f>Overview!AS420</f>
        <v>0</v>
      </c>
      <c r="N421" s="41" t="e">
        <f t="shared" si="72"/>
        <v>#DIV/0!</v>
      </c>
      <c r="O421" s="50">
        <f>Overview!AV420</f>
        <v>0</v>
      </c>
      <c r="P421" s="41" t="e">
        <f t="shared" si="73"/>
        <v>#DIV/0!</v>
      </c>
      <c r="Q421" s="50">
        <f>Overview!AY420</f>
        <v>0</v>
      </c>
      <c r="R421" s="41" t="e">
        <f t="shared" si="74"/>
        <v>#DIV/0!</v>
      </c>
      <c r="S421" s="50">
        <f>Overview!AB420</f>
        <v>0</v>
      </c>
      <c r="T421" s="41" t="e">
        <f t="shared" si="75"/>
        <v>#DIV/0!</v>
      </c>
      <c r="U421" s="50">
        <f t="shared" si="76"/>
        <v>0</v>
      </c>
      <c r="V421" s="41" t="e">
        <f t="shared" si="77"/>
        <v>#DIV/0!</v>
      </c>
    </row>
    <row r="422" spans="3:22" x14ac:dyDescent="0.2">
      <c r="C422" s="50">
        <f>Overview!C421</f>
        <v>0</v>
      </c>
      <c r="D422" s="41" t="e">
        <f t="shared" si="67"/>
        <v>#DIV/0!</v>
      </c>
      <c r="E422" s="50">
        <f>Overview!AH421</f>
        <v>0</v>
      </c>
      <c r="F422" s="41" t="e">
        <f t="shared" si="68"/>
        <v>#DIV/0!</v>
      </c>
      <c r="G422" s="50">
        <f>Overview!AJ421</f>
        <v>0</v>
      </c>
      <c r="H422" s="41" t="e">
        <f t="shared" si="69"/>
        <v>#DIV/0!</v>
      </c>
      <c r="I422" s="50">
        <f>Overview!AM421</f>
        <v>0</v>
      </c>
      <c r="J422" s="41" t="e">
        <f t="shared" si="70"/>
        <v>#DIV/0!</v>
      </c>
      <c r="K422" s="18">
        <f>Overview!AP421</f>
        <v>0</v>
      </c>
      <c r="L422" s="41" t="e">
        <f t="shared" si="71"/>
        <v>#DIV/0!</v>
      </c>
      <c r="M422" s="50">
        <f>Overview!AS421</f>
        <v>0</v>
      </c>
      <c r="N422" s="41" t="e">
        <f t="shared" si="72"/>
        <v>#DIV/0!</v>
      </c>
      <c r="O422" s="50">
        <f>Overview!AV421</f>
        <v>0</v>
      </c>
      <c r="P422" s="41" t="e">
        <f t="shared" si="73"/>
        <v>#DIV/0!</v>
      </c>
      <c r="Q422" s="50">
        <f>Overview!AY421</f>
        <v>0</v>
      </c>
      <c r="R422" s="41" t="e">
        <f t="shared" si="74"/>
        <v>#DIV/0!</v>
      </c>
      <c r="S422" s="50">
        <f>Overview!AB421</f>
        <v>0</v>
      </c>
      <c r="T422" s="41" t="e">
        <f t="shared" si="75"/>
        <v>#DIV/0!</v>
      </c>
      <c r="U422" s="50">
        <f t="shared" si="76"/>
        <v>0</v>
      </c>
      <c r="V422" s="41" t="e">
        <f t="shared" si="77"/>
        <v>#DIV/0!</v>
      </c>
    </row>
    <row r="423" spans="3:22" x14ac:dyDescent="0.2">
      <c r="C423" s="50">
        <f>Overview!C422</f>
        <v>0</v>
      </c>
      <c r="D423" s="41" t="e">
        <f t="shared" si="67"/>
        <v>#DIV/0!</v>
      </c>
      <c r="E423" s="50">
        <f>Overview!AH422</f>
        <v>0</v>
      </c>
      <c r="F423" s="41" t="e">
        <f t="shared" si="68"/>
        <v>#DIV/0!</v>
      </c>
      <c r="G423" s="50">
        <f>Overview!AJ422</f>
        <v>0</v>
      </c>
      <c r="H423" s="41" t="e">
        <f t="shared" si="69"/>
        <v>#DIV/0!</v>
      </c>
      <c r="I423" s="50">
        <f>Overview!AM422</f>
        <v>0</v>
      </c>
      <c r="J423" s="41" t="e">
        <f t="shared" si="70"/>
        <v>#DIV/0!</v>
      </c>
      <c r="K423" s="18">
        <f>Overview!AP422</f>
        <v>0</v>
      </c>
      <c r="L423" s="41" t="e">
        <f t="shared" si="71"/>
        <v>#DIV/0!</v>
      </c>
      <c r="M423" s="50">
        <f>Overview!AS422</f>
        <v>0</v>
      </c>
      <c r="N423" s="41" t="e">
        <f t="shared" si="72"/>
        <v>#DIV/0!</v>
      </c>
      <c r="O423" s="50">
        <f>Overview!AV422</f>
        <v>0</v>
      </c>
      <c r="P423" s="41" t="e">
        <f t="shared" si="73"/>
        <v>#DIV/0!</v>
      </c>
      <c r="Q423" s="50">
        <f>Overview!AY422</f>
        <v>0</v>
      </c>
      <c r="R423" s="41" t="e">
        <f t="shared" si="74"/>
        <v>#DIV/0!</v>
      </c>
      <c r="S423" s="50">
        <f>Overview!AB422</f>
        <v>0</v>
      </c>
      <c r="T423" s="41" t="e">
        <f t="shared" si="75"/>
        <v>#DIV/0!</v>
      </c>
      <c r="U423" s="50">
        <f t="shared" si="76"/>
        <v>0</v>
      </c>
      <c r="V423" s="41" t="e">
        <f t="shared" si="77"/>
        <v>#DIV/0!</v>
      </c>
    </row>
    <row r="424" spans="3:22" x14ac:dyDescent="0.2">
      <c r="C424" s="50">
        <f>Overview!C423</f>
        <v>0</v>
      </c>
      <c r="D424" s="41" t="e">
        <f t="shared" si="67"/>
        <v>#DIV/0!</v>
      </c>
      <c r="E424" s="50">
        <f>Overview!AH423</f>
        <v>0</v>
      </c>
      <c r="F424" s="41" t="e">
        <f t="shared" si="68"/>
        <v>#DIV/0!</v>
      </c>
      <c r="G424" s="50">
        <f>Overview!AJ423</f>
        <v>0</v>
      </c>
      <c r="H424" s="41" t="e">
        <f t="shared" si="69"/>
        <v>#DIV/0!</v>
      </c>
      <c r="I424" s="50">
        <f>Overview!AM423</f>
        <v>0</v>
      </c>
      <c r="J424" s="41" t="e">
        <f t="shared" si="70"/>
        <v>#DIV/0!</v>
      </c>
      <c r="K424" s="18">
        <f>Overview!AP423</f>
        <v>0</v>
      </c>
      <c r="L424" s="41" t="e">
        <f t="shared" si="71"/>
        <v>#DIV/0!</v>
      </c>
      <c r="M424" s="50">
        <f>Overview!AS423</f>
        <v>0</v>
      </c>
      <c r="N424" s="41" t="e">
        <f t="shared" si="72"/>
        <v>#DIV/0!</v>
      </c>
      <c r="O424" s="50">
        <f>Overview!AV423</f>
        <v>0</v>
      </c>
      <c r="P424" s="41" t="e">
        <f t="shared" si="73"/>
        <v>#DIV/0!</v>
      </c>
      <c r="Q424" s="50">
        <f>Overview!AY423</f>
        <v>0</v>
      </c>
      <c r="R424" s="41" t="e">
        <f t="shared" si="74"/>
        <v>#DIV/0!</v>
      </c>
      <c r="S424" s="50">
        <f>Overview!AB423</f>
        <v>0</v>
      </c>
      <c r="T424" s="41" t="e">
        <f t="shared" si="75"/>
        <v>#DIV/0!</v>
      </c>
      <c r="U424" s="50">
        <f t="shared" si="76"/>
        <v>0</v>
      </c>
      <c r="V424" s="41" t="e">
        <f t="shared" si="77"/>
        <v>#DIV/0!</v>
      </c>
    </row>
    <row r="425" spans="3:22" x14ac:dyDescent="0.2">
      <c r="C425" s="50">
        <f>Overview!C424</f>
        <v>0</v>
      </c>
      <c r="D425" s="41" t="e">
        <f t="shared" si="67"/>
        <v>#DIV/0!</v>
      </c>
      <c r="E425" s="50">
        <f>Overview!AH424</f>
        <v>0</v>
      </c>
      <c r="F425" s="41" t="e">
        <f t="shared" si="68"/>
        <v>#DIV/0!</v>
      </c>
      <c r="G425" s="50">
        <f>Overview!AJ424</f>
        <v>0</v>
      </c>
      <c r="H425" s="41" t="e">
        <f t="shared" si="69"/>
        <v>#DIV/0!</v>
      </c>
      <c r="I425" s="50">
        <f>Overview!AM424</f>
        <v>0</v>
      </c>
      <c r="J425" s="41" t="e">
        <f t="shared" si="70"/>
        <v>#DIV/0!</v>
      </c>
      <c r="K425" s="18">
        <f>Overview!AP424</f>
        <v>0</v>
      </c>
      <c r="L425" s="41" t="e">
        <f t="shared" si="71"/>
        <v>#DIV/0!</v>
      </c>
      <c r="M425" s="50">
        <f>Overview!AS424</f>
        <v>0</v>
      </c>
      <c r="N425" s="41" t="e">
        <f t="shared" si="72"/>
        <v>#DIV/0!</v>
      </c>
      <c r="O425" s="50">
        <f>Overview!AV424</f>
        <v>0</v>
      </c>
      <c r="P425" s="41" t="e">
        <f t="shared" si="73"/>
        <v>#DIV/0!</v>
      </c>
      <c r="Q425" s="50">
        <f>Overview!AY424</f>
        <v>0</v>
      </c>
      <c r="R425" s="41" t="e">
        <f t="shared" si="74"/>
        <v>#DIV/0!</v>
      </c>
      <c r="S425" s="50">
        <f>Overview!AB424</f>
        <v>0</v>
      </c>
      <c r="T425" s="41" t="e">
        <f t="shared" si="75"/>
        <v>#DIV/0!</v>
      </c>
      <c r="U425" s="50">
        <f t="shared" si="76"/>
        <v>0</v>
      </c>
      <c r="V425" s="41" t="e">
        <f t="shared" si="77"/>
        <v>#DIV/0!</v>
      </c>
    </row>
    <row r="426" spans="3:22" x14ac:dyDescent="0.2">
      <c r="C426" s="50">
        <f>Overview!C425</f>
        <v>0</v>
      </c>
      <c r="D426" s="41" t="e">
        <f t="shared" si="67"/>
        <v>#DIV/0!</v>
      </c>
      <c r="E426" s="50">
        <f>Overview!AH425</f>
        <v>0</v>
      </c>
      <c r="F426" s="41" t="e">
        <f t="shared" si="68"/>
        <v>#DIV/0!</v>
      </c>
      <c r="G426" s="50">
        <f>Overview!AJ425</f>
        <v>0</v>
      </c>
      <c r="H426" s="41" t="e">
        <f t="shared" si="69"/>
        <v>#DIV/0!</v>
      </c>
      <c r="I426" s="50">
        <f>Overview!AM425</f>
        <v>0</v>
      </c>
      <c r="J426" s="41" t="e">
        <f t="shared" si="70"/>
        <v>#DIV/0!</v>
      </c>
      <c r="K426" s="18">
        <f>Overview!AP425</f>
        <v>0</v>
      </c>
      <c r="L426" s="41" t="e">
        <f t="shared" si="71"/>
        <v>#DIV/0!</v>
      </c>
      <c r="M426" s="50">
        <f>Overview!AS425</f>
        <v>0</v>
      </c>
      <c r="N426" s="41" t="e">
        <f t="shared" si="72"/>
        <v>#DIV/0!</v>
      </c>
      <c r="O426" s="50">
        <f>Overview!AV425</f>
        <v>0</v>
      </c>
      <c r="P426" s="41" t="e">
        <f t="shared" si="73"/>
        <v>#DIV/0!</v>
      </c>
      <c r="Q426" s="50">
        <f>Overview!AY425</f>
        <v>0</v>
      </c>
      <c r="R426" s="41" t="e">
        <f t="shared" si="74"/>
        <v>#DIV/0!</v>
      </c>
      <c r="S426" s="50">
        <f>Overview!AB425</f>
        <v>0</v>
      </c>
      <c r="T426" s="41" t="e">
        <f t="shared" si="75"/>
        <v>#DIV/0!</v>
      </c>
      <c r="U426" s="50">
        <f t="shared" si="76"/>
        <v>0</v>
      </c>
      <c r="V426" s="41" t="e">
        <f t="shared" si="77"/>
        <v>#DIV/0!</v>
      </c>
    </row>
    <row r="427" spans="3:22" x14ac:dyDescent="0.2">
      <c r="C427" s="50">
        <f>Overview!C426</f>
        <v>0</v>
      </c>
      <c r="D427" s="41" t="e">
        <f t="shared" si="67"/>
        <v>#DIV/0!</v>
      </c>
      <c r="E427" s="50">
        <f>Overview!AH426</f>
        <v>0</v>
      </c>
      <c r="F427" s="41" t="e">
        <f t="shared" si="68"/>
        <v>#DIV/0!</v>
      </c>
      <c r="G427" s="50">
        <f>Overview!AJ426</f>
        <v>0</v>
      </c>
      <c r="H427" s="41" t="e">
        <f t="shared" si="69"/>
        <v>#DIV/0!</v>
      </c>
      <c r="I427" s="50">
        <f>Overview!AM426</f>
        <v>0</v>
      </c>
      <c r="J427" s="41" t="e">
        <f t="shared" si="70"/>
        <v>#DIV/0!</v>
      </c>
      <c r="K427" s="18">
        <f>Overview!AP426</f>
        <v>0</v>
      </c>
      <c r="L427" s="41" t="e">
        <f t="shared" si="71"/>
        <v>#DIV/0!</v>
      </c>
      <c r="M427" s="50">
        <f>Overview!AS426</f>
        <v>0</v>
      </c>
      <c r="N427" s="41" t="e">
        <f t="shared" si="72"/>
        <v>#DIV/0!</v>
      </c>
      <c r="O427" s="50">
        <f>Overview!AV426</f>
        <v>0</v>
      </c>
      <c r="P427" s="41" t="e">
        <f t="shared" si="73"/>
        <v>#DIV/0!</v>
      </c>
      <c r="Q427" s="50">
        <f>Overview!AY426</f>
        <v>0</v>
      </c>
      <c r="R427" s="41" t="e">
        <f t="shared" si="74"/>
        <v>#DIV/0!</v>
      </c>
      <c r="S427" s="50">
        <f>Overview!AB426</f>
        <v>0</v>
      </c>
      <c r="T427" s="41" t="e">
        <f t="shared" si="75"/>
        <v>#DIV/0!</v>
      </c>
      <c r="U427" s="50">
        <f t="shared" si="76"/>
        <v>0</v>
      </c>
      <c r="V427" s="41" t="e">
        <f t="shared" si="77"/>
        <v>#DIV/0!</v>
      </c>
    </row>
  </sheetData>
  <printOptions headings="1" gridLines="1"/>
  <pageMargins left="0.35" right="0.37" top="0.51" bottom="0.55000000000000004" header="0.24" footer="0.3"/>
  <pageSetup scale="50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U194"/>
  <sheetViews>
    <sheetView showRowColHeaders="0" workbookViewId="0">
      <pane xSplit="2" ySplit="2" topLeftCell="C3" activePane="bottomRight" state="frozen"/>
      <selection pane="topRight"/>
      <selection pane="bottomLeft"/>
      <selection pane="bottomRight" activeCell="O3" sqref="O2:O3"/>
    </sheetView>
  </sheetViews>
  <sheetFormatPr defaultColWidth="9.140625" defaultRowHeight="12.75" x14ac:dyDescent="0.2"/>
  <cols>
    <col min="1" max="1" width="8.28515625" customWidth="1"/>
    <col min="2" max="2" width="4.7109375" customWidth="1"/>
    <col min="3" max="18" width="12.7109375" style="10" customWidth="1"/>
  </cols>
  <sheetData>
    <row r="2" spans="1:73" ht="14.45" customHeight="1" x14ac:dyDescent="0.25">
      <c r="A2" s="2" t="s">
        <v>0</v>
      </c>
      <c r="C2" s="54" t="s">
        <v>19</v>
      </c>
      <c r="D2" s="39" t="s">
        <v>20</v>
      </c>
      <c r="E2" s="55" t="s">
        <v>53</v>
      </c>
      <c r="F2" s="56" t="s">
        <v>54</v>
      </c>
      <c r="G2" s="57" t="s">
        <v>55</v>
      </c>
      <c r="H2" s="56" t="s">
        <v>56</v>
      </c>
      <c r="I2" s="55" t="s">
        <v>57</v>
      </c>
      <c r="J2" s="56" t="s">
        <v>58</v>
      </c>
      <c r="K2" s="57" t="s">
        <v>59</v>
      </c>
      <c r="L2" s="56" t="s">
        <v>60</v>
      </c>
      <c r="M2" s="55" t="s">
        <v>61</v>
      </c>
      <c r="N2" s="56" t="s">
        <v>62</v>
      </c>
      <c r="O2" s="57" t="s">
        <v>63</v>
      </c>
      <c r="P2" s="56" t="s">
        <v>64</v>
      </c>
      <c r="Q2" s="46" t="s">
        <v>35</v>
      </c>
      <c r="R2" s="47" t="s">
        <v>36</v>
      </c>
    </row>
    <row r="3" spans="1:73" ht="15" x14ac:dyDescent="0.25">
      <c r="A3" s="3">
        <v>1</v>
      </c>
      <c r="C3" s="38">
        <f>Overview!B3</f>
        <v>270366</v>
      </c>
      <c r="D3" s="40">
        <f t="shared" ref="D3:D40" si="0">F3+H3+J3+L3+N3+P3</f>
        <v>1.0721503443480318</v>
      </c>
      <c r="E3" s="38">
        <v>223747</v>
      </c>
      <c r="F3" s="40">
        <f t="shared" ref="F3:F40" si="1">E3/C3</f>
        <v>0.82757077443169624</v>
      </c>
      <c r="G3" s="38">
        <v>39341</v>
      </c>
      <c r="H3" s="40">
        <f t="shared" ref="H3:H40" si="2">G3/C3</f>
        <v>0.1455101603012213</v>
      </c>
      <c r="I3" s="38">
        <v>5981</v>
      </c>
      <c r="J3" s="40">
        <f t="shared" ref="J3:J40" si="3">I3/C3</f>
        <v>2.2121864435616905E-2</v>
      </c>
      <c r="K3" s="38">
        <v>5578</v>
      </c>
      <c r="L3" s="40">
        <f t="shared" ref="L3:L40" si="4">K3/C3</f>
        <v>2.0631292396233254E-2</v>
      </c>
      <c r="M3" s="38">
        <v>326</v>
      </c>
      <c r="N3" s="40">
        <f t="shared" ref="N3:N40" si="5">M3/C3</f>
        <v>1.2057729152334243E-3</v>
      </c>
      <c r="O3" s="38">
        <v>14900</v>
      </c>
      <c r="P3" s="40">
        <f t="shared" ref="P3:P40" si="6">O3/C3</f>
        <v>5.5110479868030741E-2</v>
      </c>
      <c r="Q3" s="53">
        <f t="shared" ref="Q3:Q40" si="7">C3-E3</f>
        <v>46619</v>
      </c>
      <c r="R3" s="40">
        <f t="shared" ref="R3:R40" si="8">Q3/$C3</f>
        <v>0.1724292255683037</v>
      </c>
    </row>
    <row r="4" spans="1:73" ht="15" x14ac:dyDescent="0.25">
      <c r="A4" s="3">
        <v>2</v>
      </c>
      <c r="B4" s="18"/>
      <c r="C4" s="38">
        <f>Overview!B4</f>
        <v>261888</v>
      </c>
      <c r="D4" s="40">
        <f t="shared" si="0"/>
        <v>1.0601745784457479</v>
      </c>
      <c r="E4" s="38">
        <v>245467</v>
      </c>
      <c r="F4" s="40">
        <f t="shared" si="1"/>
        <v>0.93729762341153466</v>
      </c>
      <c r="G4" s="38">
        <v>7818</v>
      </c>
      <c r="H4" s="40">
        <f t="shared" si="2"/>
        <v>2.9852456011730207E-2</v>
      </c>
      <c r="I4" s="38">
        <v>4880</v>
      </c>
      <c r="J4" s="40">
        <f t="shared" si="3"/>
        <v>1.8633919843597264E-2</v>
      </c>
      <c r="K4" s="38">
        <v>8584</v>
      </c>
      <c r="L4" s="40">
        <f t="shared" si="4"/>
        <v>3.2777370478983381E-2</v>
      </c>
      <c r="M4" s="38">
        <v>176</v>
      </c>
      <c r="N4" s="40">
        <f t="shared" si="5"/>
        <v>6.7204301075268823E-4</v>
      </c>
      <c r="O4" s="38">
        <v>10722</v>
      </c>
      <c r="P4" s="40">
        <f t="shared" si="6"/>
        <v>4.0941165689149558E-2</v>
      </c>
      <c r="Q4" s="53">
        <f t="shared" si="7"/>
        <v>16421</v>
      </c>
      <c r="R4" s="40">
        <f t="shared" si="8"/>
        <v>6.2702376588465294E-2</v>
      </c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</row>
    <row r="5" spans="1:73" ht="15" x14ac:dyDescent="0.25">
      <c r="A5" s="3">
        <v>3</v>
      </c>
      <c r="B5" s="18"/>
      <c r="C5" s="38">
        <f>Overview!B5</f>
        <v>264057</v>
      </c>
      <c r="D5" s="40">
        <f t="shared" si="0"/>
        <v>1.0661410225822454</v>
      </c>
      <c r="E5" s="38">
        <v>238564</v>
      </c>
      <c r="F5" s="40">
        <f t="shared" si="1"/>
        <v>0.90345645069057057</v>
      </c>
      <c r="G5" s="38">
        <v>18344</v>
      </c>
      <c r="H5" s="40">
        <f t="shared" si="2"/>
        <v>6.9469849312837756E-2</v>
      </c>
      <c r="I5" s="38">
        <v>6662</v>
      </c>
      <c r="J5" s="40">
        <f t="shared" si="3"/>
        <v>2.5229401227765218E-2</v>
      </c>
      <c r="K5" s="38">
        <v>7029</v>
      </c>
      <c r="L5" s="40">
        <f t="shared" si="4"/>
        <v>2.6619252661357208E-2</v>
      </c>
      <c r="M5" s="38">
        <v>270</v>
      </c>
      <c r="N5" s="40">
        <f t="shared" si="5"/>
        <v>1.0225065042774855E-3</v>
      </c>
      <c r="O5" s="38">
        <v>10653</v>
      </c>
      <c r="P5" s="40">
        <f t="shared" si="6"/>
        <v>4.0343562185437234E-2</v>
      </c>
      <c r="Q5" s="53">
        <f t="shared" si="7"/>
        <v>25493</v>
      </c>
      <c r="R5" s="40">
        <f t="shared" si="8"/>
        <v>9.6543549309429405E-2</v>
      </c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</row>
    <row r="6" spans="1:73" ht="15" x14ac:dyDescent="0.25">
      <c r="A6" s="3">
        <v>4</v>
      </c>
      <c r="B6" s="18"/>
      <c r="C6" s="38">
        <f>Overview!B6</f>
        <v>259877</v>
      </c>
      <c r="D6" s="40">
        <f t="shared" si="0"/>
        <v>1.0699984992900489</v>
      </c>
      <c r="E6" s="38">
        <v>175192</v>
      </c>
      <c r="F6" s="40">
        <f t="shared" si="1"/>
        <v>0.67413430199671387</v>
      </c>
      <c r="G6" s="38">
        <v>82484</v>
      </c>
      <c r="H6" s="40">
        <f t="shared" si="2"/>
        <v>0.31739630671433022</v>
      </c>
      <c r="I6" s="38">
        <v>6643</v>
      </c>
      <c r="J6" s="40">
        <f t="shared" si="3"/>
        <v>2.5562092836226367E-2</v>
      </c>
      <c r="K6" s="38">
        <v>4668</v>
      </c>
      <c r="L6" s="40">
        <f t="shared" si="4"/>
        <v>1.7962343724146422E-2</v>
      </c>
      <c r="M6" s="38">
        <v>270</v>
      </c>
      <c r="N6" s="40">
        <f t="shared" si="5"/>
        <v>1.038953043170423E-3</v>
      </c>
      <c r="O6" s="38">
        <v>8811</v>
      </c>
      <c r="P6" s="40">
        <f t="shared" si="6"/>
        <v>3.3904500975461466E-2</v>
      </c>
      <c r="Q6" s="53">
        <f t="shared" si="7"/>
        <v>84685</v>
      </c>
      <c r="R6" s="40">
        <f t="shared" si="8"/>
        <v>0.32586569800328619</v>
      </c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</row>
    <row r="7" spans="1:73" ht="15" x14ac:dyDescent="0.25">
      <c r="A7" s="3">
        <v>5</v>
      </c>
      <c r="B7" s="18"/>
      <c r="C7" s="38">
        <f>Overview!B7</f>
        <v>259870</v>
      </c>
      <c r="D7" s="40">
        <f t="shared" si="0"/>
        <v>1.0620156231962135</v>
      </c>
      <c r="E7" s="38">
        <v>195263</v>
      </c>
      <c r="F7" s="40">
        <f t="shared" si="1"/>
        <v>0.75138723207757729</v>
      </c>
      <c r="G7" s="38">
        <v>59408</v>
      </c>
      <c r="H7" s="40">
        <f t="shared" si="2"/>
        <v>0.2286066109978066</v>
      </c>
      <c r="I7" s="38">
        <v>5065</v>
      </c>
      <c r="J7" s="40">
        <f t="shared" si="3"/>
        <v>1.9490514488013238E-2</v>
      </c>
      <c r="K7" s="38">
        <v>8173</v>
      </c>
      <c r="L7" s="40">
        <f t="shared" si="4"/>
        <v>3.1450340554892833E-2</v>
      </c>
      <c r="M7" s="38">
        <v>246</v>
      </c>
      <c r="N7" s="40">
        <f t="shared" si="5"/>
        <v>9.4662715973371303E-4</v>
      </c>
      <c r="O7" s="38">
        <v>7831</v>
      </c>
      <c r="P7" s="40">
        <f t="shared" si="6"/>
        <v>3.0134297918189865E-2</v>
      </c>
      <c r="Q7" s="53">
        <f t="shared" si="7"/>
        <v>64607</v>
      </c>
      <c r="R7" s="40">
        <f t="shared" si="8"/>
        <v>0.24861276792242276</v>
      </c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</row>
    <row r="8" spans="1:73" ht="15" x14ac:dyDescent="0.25">
      <c r="A8" s="3">
        <v>6</v>
      </c>
      <c r="B8" s="18"/>
      <c r="C8" s="38">
        <f>Overview!B8</f>
        <v>259491</v>
      </c>
      <c r="D8" s="40">
        <f t="shared" si="0"/>
        <v>1.0517975575260801</v>
      </c>
      <c r="E8" s="38">
        <v>145546</v>
      </c>
      <c r="F8" s="40">
        <f t="shared" si="1"/>
        <v>0.5608903584324697</v>
      </c>
      <c r="G8" s="38">
        <v>103807</v>
      </c>
      <c r="H8" s="40">
        <f t="shared" si="2"/>
        <v>0.40004084920093569</v>
      </c>
      <c r="I8" s="38">
        <v>4118</v>
      </c>
      <c r="J8" s="40">
        <f t="shared" si="3"/>
        <v>1.5869529193690727E-2</v>
      </c>
      <c r="K8" s="38">
        <v>13184</v>
      </c>
      <c r="L8" s="40">
        <f t="shared" si="4"/>
        <v>5.080715708829979E-2</v>
      </c>
      <c r="M8" s="38">
        <v>254</v>
      </c>
      <c r="N8" s="40">
        <f t="shared" si="5"/>
        <v>9.7883934317567864E-4</v>
      </c>
      <c r="O8" s="38">
        <v>6023</v>
      </c>
      <c r="P8" s="40">
        <f t="shared" si="6"/>
        <v>2.3210824267508316E-2</v>
      </c>
      <c r="Q8" s="53">
        <f t="shared" si="7"/>
        <v>113945</v>
      </c>
      <c r="R8" s="40">
        <f t="shared" si="8"/>
        <v>0.4391096415675303</v>
      </c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</row>
    <row r="9" spans="1:73" ht="15" x14ac:dyDescent="0.25">
      <c r="A9" s="3">
        <v>7</v>
      </c>
      <c r="B9" s="18"/>
      <c r="C9" s="38">
        <f>Overview!B9</f>
        <v>262211</v>
      </c>
      <c r="D9" s="40">
        <f t="shared" si="0"/>
        <v>1.0589639641357533</v>
      </c>
      <c r="E9" s="38">
        <v>198393</v>
      </c>
      <c r="F9" s="40">
        <f t="shared" si="1"/>
        <v>0.7566158551700729</v>
      </c>
      <c r="G9" s="38">
        <v>61534</v>
      </c>
      <c r="H9" s="40">
        <f t="shared" si="2"/>
        <v>0.2346736025567196</v>
      </c>
      <c r="I9" s="38">
        <v>5061</v>
      </c>
      <c r="J9" s="40">
        <f t="shared" si="3"/>
        <v>1.9301249756875187E-2</v>
      </c>
      <c r="K9" s="38">
        <v>4928</v>
      </c>
      <c r="L9" s="40">
        <f t="shared" si="4"/>
        <v>1.879402465952992E-2</v>
      </c>
      <c r="M9" s="38">
        <v>240</v>
      </c>
      <c r="N9" s="40">
        <f t="shared" si="5"/>
        <v>9.1529340874334025E-4</v>
      </c>
      <c r="O9" s="38">
        <v>7516</v>
      </c>
      <c r="P9" s="40">
        <f t="shared" si="6"/>
        <v>2.8663938583812273E-2</v>
      </c>
      <c r="Q9" s="53">
        <f t="shared" si="7"/>
        <v>63818</v>
      </c>
      <c r="R9" s="40">
        <f t="shared" si="8"/>
        <v>0.24338414482992704</v>
      </c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</row>
    <row r="10" spans="1:73" ht="15" x14ac:dyDescent="0.25">
      <c r="A10" s="3">
        <v>8</v>
      </c>
      <c r="B10" s="18"/>
      <c r="C10" s="38">
        <f>Overview!B10</f>
        <v>261451</v>
      </c>
      <c r="D10" s="40">
        <f t="shared" si="0"/>
        <v>1.05598372161514</v>
      </c>
      <c r="E10" s="38">
        <v>119618</v>
      </c>
      <c r="F10" s="40">
        <f t="shared" si="1"/>
        <v>0.45751593988931005</v>
      </c>
      <c r="G10" s="38">
        <v>115195</v>
      </c>
      <c r="H10" s="40">
        <f t="shared" si="2"/>
        <v>0.44059881201448836</v>
      </c>
      <c r="I10" s="38">
        <v>4279</v>
      </c>
      <c r="J10" s="40">
        <f t="shared" si="3"/>
        <v>1.6366355454750604E-2</v>
      </c>
      <c r="K10" s="38">
        <v>30408</v>
      </c>
      <c r="L10" s="40">
        <f t="shared" si="4"/>
        <v>0.11630477603833989</v>
      </c>
      <c r="M10" s="38">
        <v>301</v>
      </c>
      <c r="N10" s="40">
        <f t="shared" si="5"/>
        <v>1.1512673502874343E-3</v>
      </c>
      <c r="O10" s="38">
        <v>6287</v>
      </c>
      <c r="P10" s="40">
        <f t="shared" si="6"/>
        <v>2.4046570867963787E-2</v>
      </c>
      <c r="Q10" s="53">
        <f t="shared" si="7"/>
        <v>141833</v>
      </c>
      <c r="R10" s="40">
        <f t="shared" si="8"/>
        <v>0.54248406011068995</v>
      </c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</row>
    <row r="11" spans="1:73" ht="15" x14ac:dyDescent="0.25">
      <c r="A11" s="3">
        <v>9</v>
      </c>
      <c r="B11" s="18"/>
      <c r="C11" s="38">
        <f>Overview!B11</f>
        <v>263308</v>
      </c>
      <c r="D11" s="40">
        <f t="shared" si="0"/>
        <v>1.0565991158643109</v>
      </c>
      <c r="E11" s="38">
        <v>134034</v>
      </c>
      <c r="F11" s="40">
        <f t="shared" si="1"/>
        <v>0.50903884424324364</v>
      </c>
      <c r="G11" s="38">
        <v>114525</v>
      </c>
      <c r="H11" s="40">
        <f t="shared" si="2"/>
        <v>0.43494690628465521</v>
      </c>
      <c r="I11" s="38">
        <v>4639</v>
      </c>
      <c r="J11" s="40">
        <f t="shared" si="3"/>
        <v>1.7618150606893829E-2</v>
      </c>
      <c r="K11" s="38">
        <v>16911</v>
      </c>
      <c r="L11" s="40">
        <f t="shared" si="4"/>
        <v>6.422516596533337E-2</v>
      </c>
      <c r="M11" s="38">
        <v>204</v>
      </c>
      <c r="N11" s="40">
        <f t="shared" si="5"/>
        <v>7.7475807799231319E-4</v>
      </c>
      <c r="O11" s="38">
        <v>7898</v>
      </c>
      <c r="P11" s="40">
        <f t="shared" si="6"/>
        <v>2.9995290686192597E-2</v>
      </c>
      <c r="Q11" s="53">
        <f t="shared" si="7"/>
        <v>129274</v>
      </c>
      <c r="R11" s="40">
        <f t="shared" si="8"/>
        <v>0.49096115575675636</v>
      </c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</row>
    <row r="12" spans="1:73" ht="15" x14ac:dyDescent="0.25">
      <c r="A12" s="3">
        <v>10</v>
      </c>
      <c r="B12" s="18"/>
      <c r="C12" s="38">
        <f>Overview!B12</f>
        <v>260891</v>
      </c>
      <c r="D12" s="40">
        <f t="shared" si="0"/>
        <v>1.0695616176870801</v>
      </c>
      <c r="E12" s="38">
        <v>180717</v>
      </c>
      <c r="F12" s="40">
        <f t="shared" si="1"/>
        <v>0.69269158384152774</v>
      </c>
      <c r="G12" s="38">
        <v>56131</v>
      </c>
      <c r="H12" s="40">
        <f t="shared" si="2"/>
        <v>0.21515115508009092</v>
      </c>
      <c r="I12" s="38">
        <v>5701</v>
      </c>
      <c r="J12" s="40">
        <f t="shared" si="3"/>
        <v>2.1852037824225443E-2</v>
      </c>
      <c r="K12" s="38">
        <v>26432</v>
      </c>
      <c r="L12" s="40">
        <f t="shared" si="4"/>
        <v>0.1013143420048986</v>
      </c>
      <c r="M12" s="38">
        <v>258</v>
      </c>
      <c r="N12" s="40">
        <f t="shared" si="5"/>
        <v>9.8891874384321411E-4</v>
      </c>
      <c r="O12" s="38">
        <v>9800</v>
      </c>
      <c r="P12" s="40">
        <f t="shared" si="6"/>
        <v>3.7563580192494186E-2</v>
      </c>
      <c r="Q12" s="53">
        <f t="shared" si="7"/>
        <v>80174</v>
      </c>
      <c r="R12" s="40">
        <f t="shared" si="8"/>
        <v>0.30730841615847232</v>
      </c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</row>
    <row r="13" spans="1:73" ht="15" x14ac:dyDescent="0.25">
      <c r="A13" s="3">
        <v>11</v>
      </c>
      <c r="B13" s="18"/>
      <c r="C13" s="38">
        <f>Overview!B13</f>
        <v>267589</v>
      </c>
      <c r="D13" s="40">
        <f t="shared" si="0"/>
        <v>1.0621624954687972</v>
      </c>
      <c r="E13" s="38">
        <v>207235</v>
      </c>
      <c r="F13" s="40">
        <f t="shared" si="1"/>
        <v>0.77445261202814764</v>
      </c>
      <c r="G13" s="38">
        <v>23724</v>
      </c>
      <c r="H13" s="40">
        <f t="shared" si="2"/>
        <v>8.8658352921831621E-2</v>
      </c>
      <c r="I13" s="38">
        <v>3713</v>
      </c>
      <c r="J13" s="40">
        <f t="shared" si="3"/>
        <v>1.3875757224699073E-2</v>
      </c>
      <c r="K13" s="38">
        <v>38286</v>
      </c>
      <c r="L13" s="40">
        <f t="shared" si="4"/>
        <v>0.14307763024638531</v>
      </c>
      <c r="M13" s="38">
        <v>239</v>
      </c>
      <c r="N13" s="40">
        <f t="shared" si="5"/>
        <v>8.9316078015165047E-4</v>
      </c>
      <c r="O13" s="38">
        <v>11026</v>
      </c>
      <c r="P13" s="40">
        <f t="shared" si="6"/>
        <v>4.1204982267581999E-2</v>
      </c>
      <c r="Q13" s="53">
        <f t="shared" si="7"/>
        <v>60354</v>
      </c>
      <c r="R13" s="40">
        <f t="shared" si="8"/>
        <v>0.22554738797185236</v>
      </c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</row>
    <row r="14" spans="1:73" ht="15" x14ac:dyDescent="0.25">
      <c r="A14" s="3">
        <v>12</v>
      </c>
      <c r="B14" s="18"/>
      <c r="C14" s="38">
        <f>Overview!B14</f>
        <v>265685</v>
      </c>
      <c r="D14" s="40">
        <f t="shared" si="0"/>
        <v>1.0803884299075974</v>
      </c>
      <c r="E14" s="38">
        <v>216086</v>
      </c>
      <c r="F14" s="40">
        <f t="shared" si="1"/>
        <v>0.81331652144456779</v>
      </c>
      <c r="G14" s="38">
        <v>42647</v>
      </c>
      <c r="H14" s="40">
        <f t="shared" si="2"/>
        <v>0.16051715377232437</v>
      </c>
      <c r="I14" s="38">
        <v>7505</v>
      </c>
      <c r="J14" s="40">
        <f t="shared" si="3"/>
        <v>2.824773698176412E-2</v>
      </c>
      <c r="K14" s="38">
        <v>7454</v>
      </c>
      <c r="L14" s="40">
        <f t="shared" si="4"/>
        <v>2.805578034138171E-2</v>
      </c>
      <c r="M14" s="38">
        <v>315</v>
      </c>
      <c r="N14" s="40">
        <f t="shared" si="5"/>
        <v>1.1856145435384007E-3</v>
      </c>
      <c r="O14" s="38">
        <v>13036</v>
      </c>
      <c r="P14" s="40">
        <f t="shared" si="6"/>
        <v>4.9065622824020924E-2</v>
      </c>
      <c r="Q14" s="53">
        <f t="shared" si="7"/>
        <v>49599</v>
      </c>
      <c r="R14" s="40">
        <f t="shared" si="8"/>
        <v>0.18668347855543219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</row>
    <row r="15" spans="1:73" ht="15" x14ac:dyDescent="0.25">
      <c r="A15" s="3">
        <v>13</v>
      </c>
      <c r="B15" s="18"/>
      <c r="C15" s="38">
        <f>Overview!B15</f>
        <v>264480</v>
      </c>
      <c r="D15" s="40">
        <f t="shared" si="0"/>
        <v>1.0530323653962492</v>
      </c>
      <c r="E15" s="38">
        <v>140996</v>
      </c>
      <c r="F15" s="40">
        <f t="shared" si="1"/>
        <v>0.53310647307924985</v>
      </c>
      <c r="G15" s="38">
        <v>119485</v>
      </c>
      <c r="H15" s="40">
        <f t="shared" si="2"/>
        <v>0.45177329098608593</v>
      </c>
      <c r="I15" s="38">
        <v>3669</v>
      </c>
      <c r="J15" s="40">
        <f t="shared" si="3"/>
        <v>1.3872504537205082E-2</v>
      </c>
      <c r="K15" s="38">
        <v>7043</v>
      </c>
      <c r="L15" s="40">
        <f t="shared" si="4"/>
        <v>2.6629612825166363E-2</v>
      </c>
      <c r="M15" s="38">
        <v>290</v>
      </c>
      <c r="N15" s="40">
        <f t="shared" si="5"/>
        <v>1.0964912280701754E-3</v>
      </c>
      <c r="O15" s="38">
        <v>7023</v>
      </c>
      <c r="P15" s="40">
        <f t="shared" si="6"/>
        <v>2.655399274047187E-2</v>
      </c>
      <c r="Q15" s="53">
        <f t="shared" si="7"/>
        <v>123484</v>
      </c>
      <c r="R15" s="40">
        <f t="shared" si="8"/>
        <v>0.46689352692075015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</row>
    <row r="16" spans="1:73" ht="15" x14ac:dyDescent="0.25">
      <c r="A16" s="3">
        <v>14</v>
      </c>
      <c r="B16" s="18"/>
      <c r="C16" s="38">
        <f>Overview!B16</f>
        <v>260118</v>
      </c>
      <c r="D16" s="40">
        <f t="shared" si="0"/>
        <v>1.0662430127865046</v>
      </c>
      <c r="E16" s="38">
        <v>118388</v>
      </c>
      <c r="F16" s="40">
        <f t="shared" si="1"/>
        <v>0.45513190167539347</v>
      </c>
      <c r="G16" s="38">
        <v>123761</v>
      </c>
      <c r="H16" s="40">
        <f t="shared" si="2"/>
        <v>0.47578791164010181</v>
      </c>
      <c r="I16" s="38">
        <v>4187</v>
      </c>
      <c r="J16" s="40">
        <f t="shared" si="3"/>
        <v>1.6096540800713523E-2</v>
      </c>
      <c r="K16" s="38">
        <v>14058</v>
      </c>
      <c r="L16" s="40">
        <f t="shared" si="4"/>
        <v>5.4044702788734342E-2</v>
      </c>
      <c r="M16" s="38">
        <v>260</v>
      </c>
      <c r="N16" s="40">
        <f t="shared" si="5"/>
        <v>9.9954635972904606E-4</v>
      </c>
      <c r="O16" s="38">
        <v>16695</v>
      </c>
      <c r="P16" s="40">
        <f t="shared" si="6"/>
        <v>6.4182409521832393E-2</v>
      </c>
      <c r="Q16" s="53">
        <f t="shared" si="7"/>
        <v>141730</v>
      </c>
      <c r="R16" s="40">
        <f t="shared" si="8"/>
        <v>0.54486809832460648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</row>
    <row r="17" spans="1:73" ht="15" x14ac:dyDescent="0.25">
      <c r="A17" s="3">
        <v>15</v>
      </c>
      <c r="B17" s="18"/>
      <c r="C17" s="38">
        <f>Overview!B17</f>
        <v>260766</v>
      </c>
      <c r="D17" s="40">
        <f t="shared" si="0"/>
        <v>1.0619329207028525</v>
      </c>
      <c r="E17" s="38">
        <v>245988</v>
      </c>
      <c r="F17" s="40">
        <f t="shared" si="1"/>
        <v>0.94332850141506175</v>
      </c>
      <c r="G17" s="38">
        <v>11330</v>
      </c>
      <c r="H17" s="40">
        <f t="shared" si="2"/>
        <v>4.3448915886273518E-2</v>
      </c>
      <c r="I17" s="38">
        <v>6969</v>
      </c>
      <c r="J17" s="40">
        <f t="shared" si="3"/>
        <v>2.6725109868617841E-2</v>
      </c>
      <c r="K17" s="38">
        <v>2155</v>
      </c>
      <c r="L17" s="40">
        <f t="shared" si="4"/>
        <v>8.2641141866654395E-3</v>
      </c>
      <c r="M17" s="38">
        <v>211</v>
      </c>
      <c r="N17" s="40">
        <f t="shared" si="5"/>
        <v>8.0915456769670895E-4</v>
      </c>
      <c r="O17" s="38">
        <v>10263</v>
      </c>
      <c r="P17" s="40">
        <f t="shared" si="6"/>
        <v>3.9357124778537082E-2</v>
      </c>
      <c r="Q17" s="53">
        <f t="shared" si="7"/>
        <v>14778</v>
      </c>
      <c r="R17" s="40">
        <f t="shared" si="8"/>
        <v>5.6671498584938224E-2</v>
      </c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</row>
    <row r="18" spans="1:73" ht="15" x14ac:dyDescent="0.25">
      <c r="A18" s="3">
        <v>16</v>
      </c>
      <c r="B18" s="18"/>
      <c r="C18" s="38">
        <f>Overview!B18</f>
        <v>269190</v>
      </c>
      <c r="D18" s="40">
        <f t="shared" si="0"/>
        <v>1.0581410899364763</v>
      </c>
      <c r="E18" s="38">
        <v>207847</v>
      </c>
      <c r="F18" s="40">
        <f t="shared" si="1"/>
        <v>0.7721200638953899</v>
      </c>
      <c r="G18" s="38">
        <v>13763</v>
      </c>
      <c r="H18" s="40">
        <f t="shared" si="2"/>
        <v>5.1127456443404287E-2</v>
      </c>
      <c r="I18" s="38">
        <v>3427</v>
      </c>
      <c r="J18" s="40">
        <f t="shared" si="3"/>
        <v>1.2730784947434898E-2</v>
      </c>
      <c r="K18" s="38">
        <v>48693</v>
      </c>
      <c r="L18" s="40">
        <f t="shared" si="4"/>
        <v>0.18088710576172964</v>
      </c>
      <c r="M18" s="38">
        <v>211</v>
      </c>
      <c r="N18" s="40">
        <f t="shared" si="5"/>
        <v>7.8383298042274975E-4</v>
      </c>
      <c r="O18" s="38">
        <v>10900</v>
      </c>
      <c r="P18" s="40">
        <f t="shared" si="6"/>
        <v>4.0491845908094654E-2</v>
      </c>
      <c r="Q18" s="53">
        <f t="shared" si="7"/>
        <v>61343</v>
      </c>
      <c r="R18" s="40">
        <f t="shared" si="8"/>
        <v>0.22787993610461013</v>
      </c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</row>
    <row r="19" spans="1:73" ht="15" x14ac:dyDescent="0.25">
      <c r="A19" s="3">
        <v>17</v>
      </c>
      <c r="B19" s="18"/>
      <c r="C19" s="38">
        <f>Overview!B19</f>
        <v>265511</v>
      </c>
      <c r="D19" s="40">
        <f t="shared" si="0"/>
        <v>1.0984290669689769</v>
      </c>
      <c r="E19" s="38">
        <v>136187</v>
      </c>
      <c r="F19" s="40">
        <f t="shared" si="1"/>
        <v>0.51292413496992595</v>
      </c>
      <c r="G19" s="38">
        <v>103257</v>
      </c>
      <c r="H19" s="40">
        <f t="shared" si="2"/>
        <v>0.388899141655148</v>
      </c>
      <c r="I19" s="38">
        <v>7723</v>
      </c>
      <c r="J19" s="40">
        <f t="shared" si="3"/>
        <v>2.9087307117219248E-2</v>
      </c>
      <c r="K19" s="38">
        <v>3946</v>
      </c>
      <c r="L19" s="40">
        <f t="shared" si="4"/>
        <v>1.4861907792897469E-2</v>
      </c>
      <c r="M19" s="38">
        <v>422</v>
      </c>
      <c r="N19" s="40">
        <f t="shared" si="5"/>
        <v>1.5893880102895925E-3</v>
      </c>
      <c r="O19" s="38">
        <v>40110</v>
      </c>
      <c r="P19" s="40">
        <f t="shared" si="6"/>
        <v>0.15106718742349659</v>
      </c>
      <c r="Q19" s="53">
        <f t="shared" si="7"/>
        <v>129324</v>
      </c>
      <c r="R19" s="40">
        <f t="shared" si="8"/>
        <v>0.48707586503007411</v>
      </c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</row>
    <row r="20" spans="1:73" ht="15" x14ac:dyDescent="0.25">
      <c r="A20" s="3">
        <v>18</v>
      </c>
      <c r="B20" s="18"/>
      <c r="C20" s="38">
        <f>Overview!B20</f>
        <v>264279</v>
      </c>
      <c r="D20" s="40">
        <f t="shared" si="0"/>
        <v>1.0649502987373194</v>
      </c>
      <c r="E20" s="38">
        <v>235675</v>
      </c>
      <c r="F20" s="40">
        <f t="shared" si="1"/>
        <v>0.89176589891743197</v>
      </c>
      <c r="G20" s="38">
        <v>17568</v>
      </c>
      <c r="H20" s="40">
        <f t="shared" si="2"/>
        <v>6.6475202342978448E-2</v>
      </c>
      <c r="I20" s="38">
        <v>5006</v>
      </c>
      <c r="J20" s="40">
        <f t="shared" si="3"/>
        <v>1.8942102853423844E-2</v>
      </c>
      <c r="K20" s="38">
        <v>11367</v>
      </c>
      <c r="L20" s="40">
        <f t="shared" si="4"/>
        <v>4.3011362991384104E-2</v>
      </c>
      <c r="M20" s="38">
        <v>215</v>
      </c>
      <c r="N20" s="40">
        <f t="shared" si="5"/>
        <v>8.1353418167921018E-4</v>
      </c>
      <c r="O20" s="38">
        <v>11613</v>
      </c>
      <c r="P20" s="40">
        <f t="shared" si="6"/>
        <v>4.3942197450421716E-2</v>
      </c>
      <c r="Q20" s="53">
        <f t="shared" si="7"/>
        <v>28604</v>
      </c>
      <c r="R20" s="40">
        <f t="shared" si="8"/>
        <v>0.10823410108256805</v>
      </c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</row>
    <row r="21" spans="1:73" ht="15" x14ac:dyDescent="0.25">
      <c r="A21" s="3">
        <v>19</v>
      </c>
      <c r="B21" s="18"/>
      <c r="C21" s="38">
        <f>Overview!B21</f>
        <v>265613</v>
      </c>
      <c r="D21" s="40">
        <f t="shared" si="0"/>
        <v>1.0694544318237436</v>
      </c>
      <c r="E21" s="38">
        <v>183562</v>
      </c>
      <c r="F21" s="40">
        <f t="shared" si="1"/>
        <v>0.69108816210049961</v>
      </c>
      <c r="G21" s="38">
        <v>66310</v>
      </c>
      <c r="H21" s="40">
        <f t="shared" si="2"/>
        <v>0.24964892531615546</v>
      </c>
      <c r="I21" s="38">
        <v>3864</v>
      </c>
      <c r="J21" s="40">
        <f t="shared" si="3"/>
        <v>1.4547480733247244E-2</v>
      </c>
      <c r="K21" s="38">
        <v>7706</v>
      </c>
      <c r="L21" s="40">
        <f t="shared" si="4"/>
        <v>2.9012134195238938E-2</v>
      </c>
      <c r="M21" s="38">
        <v>287</v>
      </c>
      <c r="N21" s="40">
        <f t="shared" si="5"/>
        <v>1.0805194022882917E-3</v>
      </c>
      <c r="O21" s="38">
        <v>22332</v>
      </c>
      <c r="P21" s="40">
        <f t="shared" si="6"/>
        <v>8.4077210076314038E-2</v>
      </c>
      <c r="Q21" s="53">
        <f t="shared" si="7"/>
        <v>82051</v>
      </c>
      <c r="R21" s="40">
        <f t="shared" si="8"/>
        <v>0.30891183789950039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</row>
    <row r="22" spans="1:73" ht="15" x14ac:dyDescent="0.25">
      <c r="A22" s="3">
        <v>20</v>
      </c>
      <c r="B22" s="18"/>
      <c r="C22" s="38">
        <f>Overview!B22</f>
        <v>262284</v>
      </c>
      <c r="D22" s="40">
        <f t="shared" si="0"/>
        <v>1.073386100562749</v>
      </c>
      <c r="E22" s="38">
        <v>219387</v>
      </c>
      <c r="F22" s="40">
        <f t="shared" si="1"/>
        <v>0.83644827743972183</v>
      </c>
      <c r="G22" s="38">
        <v>28269</v>
      </c>
      <c r="H22" s="40">
        <f t="shared" si="2"/>
        <v>0.10778011620990986</v>
      </c>
      <c r="I22" s="38">
        <v>7128</v>
      </c>
      <c r="J22" s="40">
        <f t="shared" si="3"/>
        <v>2.7176648213387014E-2</v>
      </c>
      <c r="K22" s="38">
        <v>6932</v>
      </c>
      <c r="L22" s="40">
        <f t="shared" si="4"/>
        <v>2.6429366640740571E-2</v>
      </c>
      <c r="M22" s="38">
        <v>334</v>
      </c>
      <c r="N22" s="40">
        <f t="shared" si="5"/>
        <v>1.2734288023669E-3</v>
      </c>
      <c r="O22" s="38">
        <v>19482</v>
      </c>
      <c r="P22" s="40">
        <f t="shared" si="6"/>
        <v>7.4278263256622595E-2</v>
      </c>
      <c r="Q22" s="53">
        <f t="shared" si="7"/>
        <v>42897</v>
      </c>
      <c r="R22" s="40">
        <f t="shared" si="8"/>
        <v>0.16355172256027817</v>
      </c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</row>
    <row r="23" spans="1:73" ht="15" x14ac:dyDescent="0.25">
      <c r="A23" s="3">
        <v>21</v>
      </c>
      <c r="B23" s="18"/>
      <c r="C23" s="38">
        <f>Overview!B23</f>
        <v>271390</v>
      </c>
      <c r="D23" s="40">
        <f t="shared" si="0"/>
        <v>1.0800434798629277</v>
      </c>
      <c r="E23" s="38">
        <v>224597</v>
      </c>
      <c r="F23" s="40">
        <f t="shared" si="1"/>
        <v>0.82758023508603851</v>
      </c>
      <c r="G23" s="38">
        <v>37874</v>
      </c>
      <c r="H23" s="40">
        <f t="shared" si="2"/>
        <v>0.13955562106194039</v>
      </c>
      <c r="I23" s="38">
        <v>6937</v>
      </c>
      <c r="J23" s="40">
        <f t="shared" si="3"/>
        <v>2.5561000773794171E-2</v>
      </c>
      <c r="K23" s="38">
        <v>9541</v>
      </c>
      <c r="L23" s="40">
        <f t="shared" si="4"/>
        <v>3.515604849110137E-2</v>
      </c>
      <c r="M23" s="38">
        <v>323</v>
      </c>
      <c r="N23" s="40">
        <f t="shared" si="5"/>
        <v>1.1901691292973211E-3</v>
      </c>
      <c r="O23" s="38">
        <v>13841</v>
      </c>
      <c r="P23" s="40">
        <f t="shared" si="6"/>
        <v>5.1000405320756108E-2</v>
      </c>
      <c r="Q23" s="53">
        <f t="shared" si="7"/>
        <v>46793</v>
      </c>
      <c r="R23" s="40">
        <f t="shared" si="8"/>
        <v>0.17241976491396147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</row>
    <row r="24" spans="1:73" ht="15" x14ac:dyDescent="0.25">
      <c r="A24" s="3">
        <v>22</v>
      </c>
      <c r="B24" s="18"/>
      <c r="C24" s="38">
        <f>Overview!B24</f>
        <v>264573</v>
      </c>
      <c r="D24" s="40">
        <f t="shared" si="0"/>
        <v>1.0755557067425625</v>
      </c>
      <c r="E24" s="38">
        <v>238222</v>
      </c>
      <c r="F24" s="40">
        <f t="shared" si="1"/>
        <v>0.90040177947107225</v>
      </c>
      <c r="G24" s="38">
        <v>7625</v>
      </c>
      <c r="H24" s="40">
        <f t="shared" si="2"/>
        <v>2.8820023207205572E-2</v>
      </c>
      <c r="I24" s="38">
        <v>5191</v>
      </c>
      <c r="J24" s="40">
        <f t="shared" si="3"/>
        <v>1.9620293831948084E-2</v>
      </c>
      <c r="K24" s="38">
        <v>10239</v>
      </c>
      <c r="L24" s="40">
        <f t="shared" si="4"/>
        <v>3.870009411391185E-2</v>
      </c>
      <c r="M24" s="38">
        <v>358</v>
      </c>
      <c r="N24" s="40">
        <f t="shared" si="5"/>
        <v>1.3531237125481437E-3</v>
      </c>
      <c r="O24" s="38">
        <v>22928</v>
      </c>
      <c r="P24" s="40">
        <f t="shared" si="6"/>
        <v>8.6660392405876641E-2</v>
      </c>
      <c r="Q24" s="53">
        <f t="shared" si="7"/>
        <v>26351</v>
      </c>
      <c r="R24" s="40">
        <f t="shared" si="8"/>
        <v>9.959822052892775E-2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</row>
    <row r="25" spans="1:73" ht="15" x14ac:dyDescent="0.25">
      <c r="A25" s="3">
        <v>23</v>
      </c>
      <c r="B25" s="18"/>
      <c r="C25" s="38">
        <f>Overview!B25</f>
        <v>263780</v>
      </c>
      <c r="D25" s="40">
        <f t="shared" si="0"/>
        <v>1.0977632875881416</v>
      </c>
      <c r="E25" s="38">
        <v>175750</v>
      </c>
      <c r="F25" s="40">
        <f t="shared" si="1"/>
        <v>0.66627492607475924</v>
      </c>
      <c r="G25" s="38">
        <v>52712</v>
      </c>
      <c r="H25" s="40">
        <f t="shared" si="2"/>
        <v>0.19983319432860716</v>
      </c>
      <c r="I25" s="38">
        <v>6459</v>
      </c>
      <c r="J25" s="40">
        <f t="shared" si="3"/>
        <v>2.4486314352869815E-2</v>
      </c>
      <c r="K25" s="38">
        <v>14616</v>
      </c>
      <c r="L25" s="40">
        <f t="shared" si="4"/>
        <v>5.5409811206308286E-2</v>
      </c>
      <c r="M25" s="38">
        <v>354</v>
      </c>
      <c r="N25" s="40">
        <f t="shared" si="5"/>
        <v>1.3420274471150201E-3</v>
      </c>
      <c r="O25" s="38">
        <v>39677</v>
      </c>
      <c r="P25" s="40">
        <f t="shared" si="6"/>
        <v>0.15041701417848208</v>
      </c>
      <c r="Q25" s="53">
        <f t="shared" si="7"/>
        <v>88030</v>
      </c>
      <c r="R25" s="40">
        <f t="shared" si="8"/>
        <v>0.33372507392524076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</row>
    <row r="26" spans="1:73" ht="15" x14ac:dyDescent="0.25">
      <c r="A26" s="3">
        <v>24</v>
      </c>
      <c r="B26" s="18"/>
      <c r="C26" s="38">
        <f>Overview!B26</f>
        <v>265923</v>
      </c>
      <c r="D26" s="40">
        <f t="shared" si="0"/>
        <v>1.0709039834839409</v>
      </c>
      <c r="E26" s="38">
        <v>233905</v>
      </c>
      <c r="F26" s="40">
        <f t="shared" si="1"/>
        <v>0.87959672536786959</v>
      </c>
      <c r="G26" s="38">
        <v>20239</v>
      </c>
      <c r="H26" s="40">
        <f t="shared" si="2"/>
        <v>7.6108497572605599E-2</v>
      </c>
      <c r="I26" s="38">
        <v>5685</v>
      </c>
      <c r="J26" s="40">
        <f t="shared" si="3"/>
        <v>2.1378368926343341E-2</v>
      </c>
      <c r="K26" s="38">
        <v>7923</v>
      </c>
      <c r="L26" s="40">
        <f t="shared" si="4"/>
        <v>2.9794338962782458E-2</v>
      </c>
      <c r="M26" s="38">
        <v>372</v>
      </c>
      <c r="N26" s="40">
        <f t="shared" si="5"/>
        <v>1.3989011856815694E-3</v>
      </c>
      <c r="O26" s="38">
        <v>16654</v>
      </c>
      <c r="P26" s="40">
        <f t="shared" si="6"/>
        <v>6.2627151468658215E-2</v>
      </c>
      <c r="Q26" s="53">
        <f t="shared" si="7"/>
        <v>32018</v>
      </c>
      <c r="R26" s="40">
        <f t="shared" si="8"/>
        <v>0.12040327463213035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</row>
    <row r="27" spans="1:73" ht="15" x14ac:dyDescent="0.25">
      <c r="A27" s="3">
        <v>25</v>
      </c>
      <c r="B27" s="18"/>
      <c r="C27" s="38">
        <f>Overview!B27</f>
        <v>269835</v>
      </c>
      <c r="D27" s="40">
        <f t="shared" si="0"/>
        <v>1.0534289473196583</v>
      </c>
      <c r="E27" s="38">
        <v>260246</v>
      </c>
      <c r="F27" s="40">
        <f t="shared" si="1"/>
        <v>0.96446346841588382</v>
      </c>
      <c r="G27" s="38">
        <v>7225</v>
      </c>
      <c r="H27" s="40">
        <f t="shared" si="2"/>
        <v>2.6775622139455592E-2</v>
      </c>
      <c r="I27" s="38">
        <v>6064</v>
      </c>
      <c r="J27" s="40">
        <f t="shared" si="3"/>
        <v>2.2472992754831656E-2</v>
      </c>
      <c r="K27" s="38">
        <v>2177</v>
      </c>
      <c r="L27" s="40">
        <f t="shared" si="4"/>
        <v>8.0678933422276573E-3</v>
      </c>
      <c r="M27" s="38">
        <v>216</v>
      </c>
      <c r="N27" s="40">
        <f t="shared" si="5"/>
        <v>8.004891878370115E-4</v>
      </c>
      <c r="O27" s="38">
        <v>8324</v>
      </c>
      <c r="P27" s="40">
        <f t="shared" si="6"/>
        <v>3.084848147942261E-2</v>
      </c>
      <c r="Q27" s="53">
        <f t="shared" si="7"/>
        <v>9589</v>
      </c>
      <c r="R27" s="40">
        <f t="shared" si="8"/>
        <v>3.5536531584116217E-2</v>
      </c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</row>
    <row r="28" spans="1:73" ht="15" x14ac:dyDescent="0.25">
      <c r="A28" s="3">
        <v>26</v>
      </c>
      <c r="B28" s="18"/>
      <c r="C28" s="38">
        <f>Overview!B28</f>
        <v>266938</v>
      </c>
      <c r="D28" s="40">
        <f t="shared" si="0"/>
        <v>1.0683342199312202</v>
      </c>
      <c r="E28" s="38">
        <v>244873</v>
      </c>
      <c r="F28" s="40">
        <f t="shared" si="1"/>
        <v>0.91734035618757914</v>
      </c>
      <c r="G28" s="38">
        <v>13595</v>
      </c>
      <c r="H28" s="40">
        <f t="shared" si="2"/>
        <v>5.0929429305681471E-2</v>
      </c>
      <c r="I28" s="38">
        <v>7343</v>
      </c>
      <c r="J28" s="40">
        <f t="shared" si="3"/>
        <v>2.7508260345098862E-2</v>
      </c>
      <c r="K28" s="38">
        <v>4047</v>
      </c>
      <c r="L28" s="40">
        <f t="shared" si="4"/>
        <v>1.5160823861720699E-2</v>
      </c>
      <c r="M28" s="38">
        <v>348</v>
      </c>
      <c r="N28" s="40">
        <f t="shared" si="5"/>
        <v>1.3036735122013351E-3</v>
      </c>
      <c r="O28" s="38">
        <v>14973</v>
      </c>
      <c r="P28" s="40">
        <f t="shared" si="6"/>
        <v>5.6091676718938478E-2</v>
      </c>
      <c r="Q28" s="53">
        <f t="shared" si="7"/>
        <v>22065</v>
      </c>
      <c r="R28" s="40">
        <f t="shared" si="8"/>
        <v>8.2659643812420858E-2</v>
      </c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</row>
    <row r="29" spans="1:73" ht="15" x14ac:dyDescent="0.25">
      <c r="A29" s="3">
        <v>27</v>
      </c>
      <c r="B29" s="18"/>
      <c r="C29" s="38">
        <f>Overview!B29</f>
        <v>269079</v>
      </c>
      <c r="D29" s="40">
        <f t="shared" si="0"/>
        <v>1.0825965608613084</v>
      </c>
      <c r="E29" s="38">
        <v>206564</v>
      </c>
      <c r="F29" s="40">
        <f t="shared" si="1"/>
        <v>0.7676704610913524</v>
      </c>
      <c r="G29" s="38">
        <v>40166</v>
      </c>
      <c r="H29" s="40">
        <f t="shared" si="2"/>
        <v>0.14927214684163387</v>
      </c>
      <c r="I29" s="38">
        <v>5423</v>
      </c>
      <c r="J29" s="40">
        <f t="shared" si="3"/>
        <v>2.0153932488228363E-2</v>
      </c>
      <c r="K29" s="38">
        <v>24722</v>
      </c>
      <c r="L29" s="40">
        <f t="shared" si="4"/>
        <v>9.1876363447166071E-2</v>
      </c>
      <c r="M29" s="38">
        <v>477</v>
      </c>
      <c r="N29" s="40">
        <f t="shared" si="5"/>
        <v>1.7727135896892733E-3</v>
      </c>
      <c r="O29" s="38">
        <v>13952</v>
      </c>
      <c r="P29" s="40">
        <f t="shared" si="6"/>
        <v>5.1850943403238453E-2</v>
      </c>
      <c r="Q29" s="53">
        <f t="shared" si="7"/>
        <v>62515</v>
      </c>
      <c r="R29" s="40">
        <f t="shared" si="8"/>
        <v>0.23232953890864766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</row>
    <row r="30" spans="1:73" ht="15" x14ac:dyDescent="0.25">
      <c r="A30" s="3">
        <v>28</v>
      </c>
      <c r="B30" s="18"/>
      <c r="C30" s="38">
        <f>Overview!B30</f>
        <v>265180</v>
      </c>
      <c r="D30" s="40">
        <f t="shared" si="0"/>
        <v>1.0691002338034545</v>
      </c>
      <c r="E30" s="38">
        <v>250351</v>
      </c>
      <c r="F30" s="40">
        <f t="shared" si="1"/>
        <v>0.9440794931744475</v>
      </c>
      <c r="G30" s="38">
        <v>11020</v>
      </c>
      <c r="H30" s="40">
        <f t="shared" si="2"/>
        <v>4.155667848254016E-2</v>
      </c>
      <c r="I30" s="38">
        <v>7399</v>
      </c>
      <c r="J30" s="40">
        <f t="shared" si="3"/>
        <v>2.7901802549211856E-2</v>
      </c>
      <c r="K30" s="38">
        <v>2822</v>
      </c>
      <c r="L30" s="40">
        <f t="shared" si="4"/>
        <v>1.0641828192171356E-2</v>
      </c>
      <c r="M30" s="38">
        <v>185</v>
      </c>
      <c r="N30" s="40">
        <f t="shared" si="5"/>
        <v>6.9763933931669053E-4</v>
      </c>
      <c r="O30" s="38">
        <v>11727</v>
      </c>
      <c r="P30" s="40">
        <f t="shared" si="6"/>
        <v>4.4222792065766646E-2</v>
      </c>
      <c r="Q30" s="53">
        <f t="shared" si="7"/>
        <v>14829</v>
      </c>
      <c r="R30" s="40">
        <f t="shared" si="8"/>
        <v>5.5920506825552455E-2</v>
      </c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</row>
    <row r="31" spans="1:73" ht="15" x14ac:dyDescent="0.25">
      <c r="A31" s="3">
        <v>29</v>
      </c>
      <c r="B31" s="18"/>
      <c r="C31" s="38">
        <f>Overview!B31</f>
        <v>271728</v>
      </c>
      <c r="D31" s="40">
        <f t="shared" si="0"/>
        <v>1.0734558087499264</v>
      </c>
      <c r="E31" s="38">
        <v>233842</v>
      </c>
      <c r="F31" s="40">
        <f t="shared" si="1"/>
        <v>0.8605738091032209</v>
      </c>
      <c r="G31" s="38">
        <v>24432</v>
      </c>
      <c r="H31" s="40">
        <f t="shared" si="2"/>
        <v>8.991344285461933E-2</v>
      </c>
      <c r="I31" s="38">
        <v>5983</v>
      </c>
      <c r="J31" s="40">
        <f t="shared" si="3"/>
        <v>2.2018341871283049E-2</v>
      </c>
      <c r="K31" s="38">
        <v>16821</v>
      </c>
      <c r="L31" s="40">
        <f t="shared" si="4"/>
        <v>6.1903815580286167E-2</v>
      </c>
      <c r="M31" s="38">
        <v>264</v>
      </c>
      <c r="N31" s="40">
        <f t="shared" si="5"/>
        <v>9.7155979508920681E-4</v>
      </c>
      <c r="O31" s="38">
        <v>10346</v>
      </c>
      <c r="P31" s="40">
        <f t="shared" si="6"/>
        <v>3.8074839545427779E-2</v>
      </c>
      <c r="Q31" s="53">
        <f t="shared" si="7"/>
        <v>37886</v>
      </c>
      <c r="R31" s="40">
        <f t="shared" si="8"/>
        <v>0.13942619089677913</v>
      </c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</row>
    <row r="32" spans="1:73" ht="15" x14ac:dyDescent="0.25">
      <c r="A32" s="3">
        <v>30</v>
      </c>
      <c r="B32" s="18"/>
      <c r="C32" s="38">
        <f>Overview!B32</f>
        <v>264560</v>
      </c>
      <c r="D32" s="40">
        <f t="shared" si="0"/>
        <v>1.0925158754157847</v>
      </c>
      <c r="E32" s="38">
        <v>214021</v>
      </c>
      <c r="F32" s="40">
        <f t="shared" si="1"/>
        <v>0.80896960991835498</v>
      </c>
      <c r="G32" s="38">
        <v>41221</v>
      </c>
      <c r="H32" s="40">
        <f t="shared" si="2"/>
        <v>0.15580964620501966</v>
      </c>
      <c r="I32" s="38">
        <v>7262</v>
      </c>
      <c r="J32" s="40">
        <f t="shared" si="3"/>
        <v>2.7449349863925009E-2</v>
      </c>
      <c r="K32" s="38">
        <v>9346</v>
      </c>
      <c r="L32" s="40">
        <f t="shared" si="4"/>
        <v>3.5326579981856669E-2</v>
      </c>
      <c r="M32" s="38">
        <v>383</v>
      </c>
      <c r="N32" s="40">
        <f t="shared" si="5"/>
        <v>1.4476867251285153E-3</v>
      </c>
      <c r="O32" s="38">
        <v>16803</v>
      </c>
      <c r="P32" s="40">
        <f t="shared" si="6"/>
        <v>6.3513002721499845E-2</v>
      </c>
      <c r="Q32" s="53">
        <f t="shared" si="7"/>
        <v>50539</v>
      </c>
      <c r="R32" s="40">
        <f t="shared" si="8"/>
        <v>0.19103039008164499</v>
      </c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</row>
    <row r="33" spans="1:73" ht="15" x14ac:dyDescent="0.25">
      <c r="A33" s="3">
        <v>31</v>
      </c>
      <c r="B33" s="18"/>
      <c r="C33" s="38">
        <f>Overview!B33</f>
        <v>265619</v>
      </c>
      <c r="D33" s="40">
        <f t="shared" si="0"/>
        <v>1.0579438970856754</v>
      </c>
      <c r="E33" s="38">
        <v>258222</v>
      </c>
      <c r="F33" s="40">
        <f t="shared" si="1"/>
        <v>0.97215184154747969</v>
      </c>
      <c r="G33" s="38">
        <v>3692</v>
      </c>
      <c r="H33" s="40">
        <f t="shared" si="2"/>
        <v>1.3899608085264985E-2</v>
      </c>
      <c r="I33" s="38">
        <v>6118</v>
      </c>
      <c r="J33" s="40">
        <f t="shared" si="3"/>
        <v>2.3032990862852432E-2</v>
      </c>
      <c r="K33" s="38">
        <v>4149</v>
      </c>
      <c r="L33" s="40">
        <f t="shared" si="4"/>
        <v>1.5620117536772596E-2</v>
      </c>
      <c r="M33" s="38">
        <v>316</v>
      </c>
      <c r="N33" s="40">
        <f t="shared" si="5"/>
        <v>1.1896739314582164E-3</v>
      </c>
      <c r="O33" s="38">
        <v>8513</v>
      </c>
      <c r="P33" s="40">
        <f t="shared" si="6"/>
        <v>3.2049665121847461E-2</v>
      </c>
      <c r="Q33" s="53">
        <f t="shared" si="7"/>
        <v>7397</v>
      </c>
      <c r="R33" s="40">
        <f t="shared" si="8"/>
        <v>2.7848158452520339E-2</v>
      </c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</row>
    <row r="34" spans="1:73" ht="15" x14ac:dyDescent="0.25">
      <c r="A34" s="3">
        <v>32</v>
      </c>
      <c r="B34" s="18"/>
      <c r="C34" s="38">
        <f>Overview!B34</f>
        <v>270401</v>
      </c>
      <c r="D34" s="40">
        <f t="shared" si="0"/>
        <v>1.0657689875407266</v>
      </c>
      <c r="E34" s="38">
        <v>237897</v>
      </c>
      <c r="F34" s="40">
        <f t="shared" si="1"/>
        <v>0.8797933439595268</v>
      </c>
      <c r="G34" s="38">
        <v>16649</v>
      </c>
      <c r="H34" s="40">
        <f t="shared" si="2"/>
        <v>6.1571517856812662E-2</v>
      </c>
      <c r="I34" s="38">
        <v>5698</v>
      </c>
      <c r="J34" s="40">
        <f t="shared" si="3"/>
        <v>2.107240727660031E-2</v>
      </c>
      <c r="K34" s="38">
        <v>16122</v>
      </c>
      <c r="L34" s="40">
        <f t="shared" si="4"/>
        <v>5.962256056745352E-2</v>
      </c>
      <c r="M34" s="38">
        <v>353</v>
      </c>
      <c r="N34" s="40">
        <f t="shared" si="5"/>
        <v>1.3054685448648489E-3</v>
      </c>
      <c r="O34" s="38">
        <v>11466</v>
      </c>
      <c r="P34" s="40">
        <f t="shared" si="6"/>
        <v>4.2403689335468432E-2</v>
      </c>
      <c r="Q34" s="53">
        <f t="shared" si="7"/>
        <v>32504</v>
      </c>
      <c r="R34" s="40">
        <f t="shared" si="8"/>
        <v>0.12020665604047322</v>
      </c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</row>
    <row r="35" spans="1:73" ht="15" x14ac:dyDescent="0.25">
      <c r="A35" s="3">
        <v>33</v>
      </c>
      <c r="B35" s="18"/>
      <c r="C35" s="38">
        <f>Overview!B35</f>
        <v>270078</v>
      </c>
      <c r="D35" s="40">
        <f t="shared" si="0"/>
        <v>1.0550544657469323</v>
      </c>
      <c r="E35" s="38">
        <v>256125</v>
      </c>
      <c r="F35" s="40">
        <f t="shared" si="1"/>
        <v>0.94833714704640881</v>
      </c>
      <c r="G35" s="38">
        <v>9065</v>
      </c>
      <c r="H35" s="40">
        <f t="shared" si="2"/>
        <v>3.3564377698294567E-2</v>
      </c>
      <c r="I35" s="38">
        <v>6066</v>
      </c>
      <c r="J35" s="40">
        <f t="shared" si="3"/>
        <v>2.2460178170750671E-2</v>
      </c>
      <c r="K35" s="38">
        <v>2310</v>
      </c>
      <c r="L35" s="40">
        <f t="shared" si="4"/>
        <v>8.5530846644302754E-3</v>
      </c>
      <c r="M35" s="38">
        <v>317</v>
      </c>
      <c r="N35" s="40">
        <f t="shared" si="5"/>
        <v>1.1737349950754967E-3</v>
      </c>
      <c r="O35" s="38">
        <v>11064</v>
      </c>
      <c r="P35" s="40">
        <f t="shared" si="6"/>
        <v>4.0965943171972538E-2</v>
      </c>
      <c r="Q35" s="53">
        <f t="shared" si="7"/>
        <v>13953</v>
      </c>
      <c r="R35" s="40">
        <f t="shared" si="8"/>
        <v>5.1662852953591187E-2</v>
      </c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</row>
    <row r="36" spans="1:73" ht="15" x14ac:dyDescent="0.25">
      <c r="A36" s="3">
        <v>34</v>
      </c>
      <c r="B36" s="18"/>
      <c r="C36" s="38">
        <f>Overview!B36</f>
        <v>267155</v>
      </c>
      <c r="D36" s="40">
        <f t="shared" si="0"/>
        <v>1.0709662929759878</v>
      </c>
      <c r="E36" s="38">
        <v>231931</v>
      </c>
      <c r="F36" s="40">
        <f t="shared" si="1"/>
        <v>0.8681514476614699</v>
      </c>
      <c r="G36" s="38">
        <v>29071</v>
      </c>
      <c r="H36" s="40">
        <f t="shared" si="2"/>
        <v>0.10881697890737586</v>
      </c>
      <c r="I36" s="38">
        <v>8745</v>
      </c>
      <c r="J36" s="40">
        <f t="shared" si="3"/>
        <v>3.273380621736445E-2</v>
      </c>
      <c r="K36" s="38">
        <v>2726</v>
      </c>
      <c r="L36" s="40">
        <f t="shared" si="4"/>
        <v>1.0203814265126987E-2</v>
      </c>
      <c r="M36" s="38">
        <v>300</v>
      </c>
      <c r="N36" s="40">
        <f t="shared" si="5"/>
        <v>1.1229436095150755E-3</v>
      </c>
      <c r="O36" s="38">
        <v>13341</v>
      </c>
      <c r="P36" s="40">
        <f t="shared" si="6"/>
        <v>4.9937302315135407E-2</v>
      </c>
      <c r="Q36" s="53">
        <f t="shared" si="7"/>
        <v>35224</v>
      </c>
      <c r="R36" s="40">
        <f t="shared" si="8"/>
        <v>0.13184855233853007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</row>
    <row r="37" spans="1:73" ht="15" x14ac:dyDescent="0.25">
      <c r="A37" s="3">
        <v>35</v>
      </c>
      <c r="B37" s="18"/>
      <c r="C37" s="38">
        <f>Overview!B37</f>
        <v>268708</v>
      </c>
      <c r="D37" s="40">
        <f t="shared" si="0"/>
        <v>1.0526742783988567</v>
      </c>
      <c r="E37" s="38">
        <v>254011</v>
      </c>
      <c r="F37" s="40">
        <f t="shared" si="1"/>
        <v>0.94530494067910142</v>
      </c>
      <c r="G37" s="38">
        <v>8463</v>
      </c>
      <c r="H37" s="40">
        <f t="shared" si="2"/>
        <v>3.1495154591601293E-2</v>
      </c>
      <c r="I37" s="38">
        <v>9055</v>
      </c>
      <c r="J37" s="40">
        <f t="shared" si="3"/>
        <v>3.3698289593164329E-2</v>
      </c>
      <c r="K37" s="38">
        <v>2927</v>
      </c>
      <c r="L37" s="40">
        <f t="shared" si="4"/>
        <v>1.0892865117525343E-2</v>
      </c>
      <c r="M37" s="38">
        <v>242</v>
      </c>
      <c r="N37" s="40">
        <f t="shared" si="5"/>
        <v>9.0060586212542982E-4</v>
      </c>
      <c r="O37" s="38">
        <v>8164</v>
      </c>
      <c r="P37" s="40">
        <f t="shared" si="6"/>
        <v>3.0382422555338882E-2</v>
      </c>
      <c r="Q37" s="53">
        <f t="shared" si="7"/>
        <v>14697</v>
      </c>
      <c r="R37" s="40">
        <f t="shared" si="8"/>
        <v>5.469505932089852E-2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</row>
    <row r="38" spans="1:73" ht="15" x14ac:dyDescent="0.25">
      <c r="A38" s="3">
        <v>36</v>
      </c>
      <c r="B38" s="18"/>
      <c r="C38" s="38">
        <f>Overview!B38</f>
        <v>265136</v>
      </c>
      <c r="D38" s="40">
        <f t="shared" si="0"/>
        <v>1.0481715044354594</v>
      </c>
      <c r="E38" s="38">
        <v>259627</v>
      </c>
      <c r="F38" s="40">
        <f t="shared" si="1"/>
        <v>0.97922198418924622</v>
      </c>
      <c r="G38" s="38">
        <v>2646</v>
      </c>
      <c r="H38" s="40">
        <f t="shared" si="2"/>
        <v>9.9797839599299974E-3</v>
      </c>
      <c r="I38" s="38">
        <v>7073</v>
      </c>
      <c r="J38" s="40">
        <f t="shared" si="3"/>
        <v>2.6676875264015448E-2</v>
      </c>
      <c r="K38" s="38">
        <v>2039</v>
      </c>
      <c r="L38" s="40">
        <f t="shared" si="4"/>
        <v>7.6903928549876292E-3</v>
      </c>
      <c r="M38" s="38">
        <v>308</v>
      </c>
      <c r="N38" s="40">
        <f t="shared" si="5"/>
        <v>1.1616679741717458E-3</v>
      </c>
      <c r="O38" s="38">
        <v>6215</v>
      </c>
      <c r="P38" s="40">
        <f t="shared" si="6"/>
        <v>2.3440800193108444E-2</v>
      </c>
      <c r="Q38" s="53">
        <f t="shared" si="7"/>
        <v>5509</v>
      </c>
      <c r="R38" s="40">
        <f t="shared" si="8"/>
        <v>2.0778015810753725E-2</v>
      </c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</row>
    <row r="39" spans="1:73" ht="15" x14ac:dyDescent="0.25">
      <c r="A39" s="3">
        <v>37</v>
      </c>
      <c r="B39" s="18"/>
      <c r="C39" s="38">
        <f>Overview!B39</f>
        <v>261707</v>
      </c>
      <c r="D39" s="40">
        <f t="shared" si="0"/>
        <v>1.0609536619196276</v>
      </c>
      <c r="E39" s="38">
        <v>246129</v>
      </c>
      <c r="F39" s="40">
        <f t="shared" si="1"/>
        <v>0.9404754171649975</v>
      </c>
      <c r="G39" s="38">
        <v>3606</v>
      </c>
      <c r="H39" s="40">
        <f t="shared" si="2"/>
        <v>1.3778767858712224E-2</v>
      </c>
      <c r="I39" s="38">
        <v>17606</v>
      </c>
      <c r="J39" s="40">
        <f t="shared" si="3"/>
        <v>6.7273706855376439E-2</v>
      </c>
      <c r="K39" s="38">
        <v>2783</v>
      </c>
      <c r="L39" s="40">
        <f t="shared" si="4"/>
        <v>1.0634029659122607E-2</v>
      </c>
      <c r="M39" s="38">
        <v>444</v>
      </c>
      <c r="N39" s="40">
        <f t="shared" si="5"/>
        <v>1.6965537796084934E-3</v>
      </c>
      <c r="O39" s="38">
        <v>7091</v>
      </c>
      <c r="P39" s="40">
        <f t="shared" si="6"/>
        <v>2.7095186601810421E-2</v>
      </c>
      <c r="Q39" s="53">
        <f t="shared" si="7"/>
        <v>15578</v>
      </c>
      <c r="R39" s="40">
        <f t="shared" si="8"/>
        <v>5.9524582835002504E-2</v>
      </c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</row>
    <row r="40" spans="1:73" ht="15" x14ac:dyDescent="0.25">
      <c r="A40" s="3">
        <v>38</v>
      </c>
      <c r="B40" s="18"/>
      <c r="C40" s="38">
        <f>Overview!B40</f>
        <v>266616</v>
      </c>
      <c r="D40" s="40">
        <f t="shared" si="0"/>
        <v>1.0552179914183695</v>
      </c>
      <c r="E40" s="38">
        <v>250370</v>
      </c>
      <c r="F40" s="40">
        <f t="shared" si="1"/>
        <v>0.93906592252527976</v>
      </c>
      <c r="G40" s="38">
        <v>6120</v>
      </c>
      <c r="H40" s="40">
        <f t="shared" si="2"/>
        <v>2.2954361328652445E-2</v>
      </c>
      <c r="I40" s="38">
        <v>16131</v>
      </c>
      <c r="J40" s="40">
        <f t="shared" si="3"/>
        <v>6.0502745521649116E-2</v>
      </c>
      <c r="K40" s="38">
        <v>3083</v>
      </c>
      <c r="L40" s="40">
        <f t="shared" si="4"/>
        <v>1.1563447054940439E-2</v>
      </c>
      <c r="M40" s="38">
        <v>366</v>
      </c>
      <c r="N40" s="40">
        <f t="shared" si="5"/>
        <v>1.3727608245566658E-3</v>
      </c>
      <c r="O40" s="38">
        <v>5268</v>
      </c>
      <c r="P40" s="40">
        <f t="shared" si="6"/>
        <v>1.9758754163291026E-2</v>
      </c>
      <c r="Q40" s="53">
        <f t="shared" si="7"/>
        <v>16246</v>
      </c>
      <c r="R40" s="40">
        <f t="shared" si="8"/>
        <v>6.0934077474720197E-2</v>
      </c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</row>
    <row r="41" spans="1:73" x14ac:dyDescent="0.2">
      <c r="C41" s="50"/>
      <c r="D41" s="41"/>
      <c r="E41" s="50"/>
      <c r="F41" s="41"/>
      <c r="G41" s="50"/>
      <c r="H41" s="41"/>
      <c r="I41" s="50"/>
      <c r="J41" s="41"/>
      <c r="K41" s="50"/>
      <c r="L41" s="41"/>
      <c r="M41" s="50"/>
      <c r="N41" s="41"/>
      <c r="O41" s="50"/>
      <c r="P41" s="41"/>
      <c r="R41" s="41"/>
    </row>
    <row r="42" spans="1:73" x14ac:dyDescent="0.2">
      <c r="C42" s="50"/>
      <c r="D42" s="41"/>
      <c r="E42" s="50"/>
      <c r="F42" s="41"/>
      <c r="G42" s="50"/>
      <c r="H42" s="41"/>
      <c r="I42" s="50"/>
      <c r="J42" s="41"/>
      <c r="K42" s="50"/>
      <c r="L42" s="41"/>
      <c r="M42" s="50"/>
      <c r="N42" s="41"/>
      <c r="O42" s="50"/>
      <c r="P42" s="41"/>
      <c r="R42" s="41"/>
    </row>
    <row r="43" spans="1:73" x14ac:dyDescent="0.2">
      <c r="C43" s="50"/>
      <c r="D43" s="41"/>
      <c r="E43" s="50"/>
      <c r="F43" s="41"/>
      <c r="G43" s="50"/>
      <c r="H43" s="41"/>
      <c r="I43" s="50"/>
      <c r="J43" s="41"/>
      <c r="K43" s="50"/>
      <c r="L43" s="41"/>
      <c r="M43" s="50"/>
      <c r="N43" s="41"/>
      <c r="O43" s="50"/>
      <c r="P43" s="41"/>
      <c r="R43" s="41"/>
    </row>
    <row r="44" spans="1:73" x14ac:dyDescent="0.2">
      <c r="C44" s="50"/>
      <c r="D44" s="41"/>
      <c r="E44" s="50"/>
      <c r="F44" s="41"/>
      <c r="G44" s="50"/>
      <c r="H44" s="41"/>
      <c r="I44" s="50"/>
      <c r="J44" s="41"/>
      <c r="K44" s="50"/>
      <c r="L44" s="41"/>
      <c r="M44" s="50"/>
      <c r="N44" s="41"/>
      <c r="O44" s="50"/>
      <c r="P44" s="41"/>
      <c r="R44" s="41"/>
    </row>
    <row r="45" spans="1:73" x14ac:dyDescent="0.2">
      <c r="C45" s="50"/>
      <c r="D45" s="41"/>
      <c r="E45" s="50"/>
      <c r="F45" s="41"/>
      <c r="G45" s="50"/>
      <c r="H45" s="41"/>
      <c r="I45" s="50"/>
      <c r="J45" s="41"/>
      <c r="K45" s="50"/>
      <c r="L45" s="41"/>
      <c r="M45" s="50"/>
      <c r="N45" s="41"/>
      <c r="O45" s="50"/>
      <c r="P45" s="41"/>
      <c r="R45" s="41"/>
    </row>
    <row r="46" spans="1:73" x14ac:dyDescent="0.2">
      <c r="C46" s="50"/>
      <c r="D46" s="41"/>
      <c r="E46" s="50"/>
      <c r="F46" s="41"/>
      <c r="G46" s="50"/>
      <c r="H46" s="41"/>
      <c r="I46" s="50"/>
      <c r="J46" s="41"/>
      <c r="K46" s="50"/>
      <c r="L46" s="41"/>
      <c r="M46" s="50"/>
      <c r="N46" s="41"/>
      <c r="O46" s="50"/>
      <c r="P46" s="41"/>
      <c r="R46" s="41"/>
    </row>
    <row r="47" spans="1:73" x14ac:dyDescent="0.2">
      <c r="C47" s="50"/>
      <c r="D47" s="41"/>
      <c r="E47" s="50"/>
      <c r="F47" s="41"/>
      <c r="G47" s="50"/>
      <c r="H47" s="41"/>
      <c r="I47" s="50"/>
      <c r="J47" s="41"/>
      <c r="K47" s="50"/>
      <c r="L47" s="41"/>
      <c r="M47" s="50"/>
      <c r="N47" s="41"/>
      <c r="O47" s="50"/>
      <c r="P47" s="41"/>
      <c r="R47" s="41"/>
    </row>
    <row r="48" spans="1:73" x14ac:dyDescent="0.2">
      <c r="C48" s="50"/>
      <c r="D48" s="41"/>
      <c r="E48" s="50"/>
      <c r="F48" s="41"/>
      <c r="G48" s="50"/>
      <c r="H48" s="41"/>
      <c r="I48" s="50"/>
      <c r="J48" s="41"/>
      <c r="K48" s="50"/>
      <c r="L48" s="41"/>
      <c r="M48" s="50"/>
      <c r="N48" s="41"/>
      <c r="O48" s="50"/>
      <c r="P48" s="41"/>
      <c r="R48" s="41"/>
    </row>
    <row r="49" spans="3:18" x14ac:dyDescent="0.2">
      <c r="C49" s="50"/>
      <c r="D49" s="41"/>
      <c r="E49" s="50"/>
      <c r="F49" s="41"/>
      <c r="G49" s="50"/>
      <c r="H49" s="41"/>
      <c r="I49" s="50"/>
      <c r="J49" s="41"/>
      <c r="K49" s="50"/>
      <c r="L49" s="41"/>
      <c r="M49" s="50"/>
      <c r="N49" s="41"/>
      <c r="O49" s="50"/>
      <c r="P49" s="41"/>
      <c r="R49" s="41"/>
    </row>
    <row r="50" spans="3:18" x14ac:dyDescent="0.2">
      <c r="C50" s="50"/>
      <c r="D50" s="41"/>
      <c r="E50" s="50"/>
      <c r="F50" s="41"/>
      <c r="G50" s="50"/>
      <c r="H50" s="41"/>
      <c r="I50" s="50"/>
      <c r="J50" s="41"/>
      <c r="K50" s="50"/>
      <c r="L50" s="41"/>
      <c r="M50" s="50"/>
      <c r="N50" s="41"/>
      <c r="O50" s="50"/>
      <c r="P50" s="41"/>
      <c r="R50" s="41"/>
    </row>
    <row r="51" spans="3:18" x14ac:dyDescent="0.2">
      <c r="C51" s="50"/>
      <c r="D51" s="41"/>
      <c r="E51" s="50"/>
      <c r="F51" s="41"/>
      <c r="G51" s="50"/>
      <c r="H51" s="41"/>
      <c r="I51" s="50"/>
      <c r="J51" s="41"/>
      <c r="K51" s="50"/>
      <c r="L51" s="41"/>
      <c r="M51" s="50"/>
      <c r="N51" s="41"/>
      <c r="O51" s="50"/>
      <c r="P51" s="41"/>
      <c r="R51" s="41"/>
    </row>
    <row r="52" spans="3:18" x14ac:dyDescent="0.2">
      <c r="C52" s="50"/>
      <c r="D52" s="41"/>
      <c r="E52" s="50"/>
      <c r="F52" s="41"/>
      <c r="G52" s="50"/>
      <c r="H52" s="41"/>
      <c r="I52" s="50"/>
      <c r="J52" s="41"/>
      <c r="K52" s="50"/>
      <c r="L52" s="41"/>
      <c r="M52" s="50"/>
      <c r="N52" s="41"/>
      <c r="O52" s="50"/>
      <c r="P52" s="41"/>
      <c r="R52" s="41"/>
    </row>
    <row r="53" spans="3:18" x14ac:dyDescent="0.2">
      <c r="C53" s="50"/>
      <c r="D53" s="41"/>
      <c r="E53" s="50"/>
      <c r="F53" s="41"/>
      <c r="G53" s="50"/>
      <c r="H53" s="41"/>
      <c r="I53" s="50"/>
      <c r="J53" s="41"/>
      <c r="K53" s="50"/>
      <c r="L53" s="41"/>
      <c r="M53" s="50"/>
      <c r="N53" s="41"/>
      <c r="O53" s="50"/>
      <c r="P53" s="41"/>
      <c r="R53" s="41"/>
    </row>
    <row r="54" spans="3:18" x14ac:dyDescent="0.2">
      <c r="C54" s="50"/>
      <c r="D54" s="41"/>
      <c r="E54" s="50"/>
      <c r="F54" s="41"/>
      <c r="G54" s="50"/>
      <c r="H54" s="41"/>
      <c r="I54" s="50"/>
      <c r="J54" s="41"/>
      <c r="K54" s="50"/>
      <c r="L54" s="41"/>
      <c r="M54" s="50"/>
      <c r="N54" s="41"/>
      <c r="O54" s="50"/>
      <c r="P54" s="41"/>
      <c r="R54" s="41"/>
    </row>
    <row r="55" spans="3:18" x14ac:dyDescent="0.2">
      <c r="C55" s="50"/>
      <c r="D55" s="41"/>
      <c r="E55" s="50"/>
      <c r="F55" s="41"/>
      <c r="G55" s="50"/>
      <c r="H55" s="41"/>
      <c r="I55" s="50"/>
      <c r="J55" s="41"/>
      <c r="K55" s="50"/>
      <c r="L55" s="41"/>
      <c r="M55" s="50"/>
      <c r="N55" s="41"/>
      <c r="O55" s="50"/>
      <c r="P55" s="41"/>
      <c r="R55" s="41"/>
    </row>
    <row r="56" spans="3:18" x14ac:dyDescent="0.2">
      <c r="C56" s="50"/>
      <c r="D56" s="41"/>
      <c r="E56" s="50"/>
      <c r="F56" s="41"/>
      <c r="G56" s="50"/>
      <c r="H56" s="41"/>
      <c r="I56" s="50"/>
      <c r="J56" s="41"/>
      <c r="K56" s="50"/>
      <c r="L56" s="41"/>
      <c r="M56" s="50"/>
      <c r="N56" s="41"/>
      <c r="O56" s="50"/>
      <c r="P56" s="41"/>
      <c r="R56" s="41"/>
    </row>
    <row r="57" spans="3:18" x14ac:dyDescent="0.2">
      <c r="C57" s="50"/>
      <c r="D57" s="41"/>
      <c r="E57" s="50"/>
      <c r="F57" s="41"/>
      <c r="G57" s="50"/>
      <c r="H57" s="41"/>
      <c r="I57" s="50"/>
      <c r="J57" s="41"/>
      <c r="K57" s="50"/>
      <c r="L57" s="41"/>
      <c r="M57" s="50"/>
      <c r="N57" s="41"/>
      <c r="O57" s="50"/>
      <c r="P57" s="41"/>
      <c r="R57" s="41"/>
    </row>
    <row r="58" spans="3:18" x14ac:dyDescent="0.2">
      <c r="C58" s="50"/>
      <c r="D58" s="41"/>
      <c r="E58" s="50"/>
      <c r="F58" s="41"/>
      <c r="G58" s="50"/>
      <c r="H58" s="41"/>
      <c r="I58" s="50"/>
      <c r="J58" s="41"/>
      <c r="K58" s="50"/>
      <c r="L58" s="41"/>
      <c r="M58" s="50"/>
      <c r="N58" s="41"/>
      <c r="O58" s="50"/>
      <c r="P58" s="41"/>
      <c r="R58" s="41"/>
    </row>
    <row r="59" spans="3:18" x14ac:dyDescent="0.2">
      <c r="C59" s="50"/>
      <c r="D59" s="41"/>
      <c r="E59" s="50"/>
      <c r="F59" s="41"/>
      <c r="G59" s="50"/>
      <c r="H59" s="41"/>
      <c r="I59" s="50"/>
      <c r="J59" s="41"/>
      <c r="K59" s="50"/>
      <c r="L59" s="41"/>
      <c r="M59" s="50"/>
      <c r="N59" s="41"/>
      <c r="O59" s="50"/>
      <c r="P59" s="41"/>
      <c r="R59" s="41"/>
    </row>
    <row r="60" spans="3:18" x14ac:dyDescent="0.2">
      <c r="C60" s="50"/>
      <c r="D60" s="41"/>
      <c r="E60" s="50"/>
      <c r="F60" s="41"/>
      <c r="G60" s="50"/>
      <c r="H60" s="41"/>
      <c r="I60" s="50"/>
      <c r="J60" s="41"/>
      <c r="K60" s="50"/>
      <c r="L60" s="41"/>
      <c r="M60" s="50"/>
      <c r="N60" s="41"/>
      <c r="O60" s="50"/>
      <c r="P60" s="41"/>
      <c r="R60" s="41"/>
    </row>
    <row r="61" spans="3:18" x14ac:dyDescent="0.2">
      <c r="C61" s="50"/>
      <c r="D61" s="41"/>
      <c r="E61" s="50"/>
      <c r="F61" s="41"/>
      <c r="G61" s="50"/>
      <c r="H61" s="41"/>
      <c r="I61" s="50"/>
      <c r="J61" s="41"/>
      <c r="K61" s="50"/>
      <c r="L61" s="41"/>
      <c r="M61" s="50"/>
      <c r="N61" s="41"/>
      <c r="O61" s="50"/>
      <c r="P61" s="41"/>
      <c r="R61" s="41"/>
    </row>
    <row r="62" spans="3:18" x14ac:dyDescent="0.2">
      <c r="C62" s="50"/>
      <c r="D62" s="41"/>
      <c r="E62" s="50"/>
      <c r="F62" s="41"/>
      <c r="G62" s="50"/>
      <c r="H62" s="41"/>
      <c r="I62" s="50"/>
      <c r="J62" s="41"/>
      <c r="K62" s="50"/>
      <c r="L62" s="41"/>
      <c r="M62" s="50"/>
      <c r="N62" s="41"/>
      <c r="O62" s="50"/>
      <c r="P62" s="41"/>
      <c r="R62" s="41"/>
    </row>
    <row r="63" spans="3:18" x14ac:dyDescent="0.2">
      <c r="C63" s="50"/>
      <c r="D63" s="41"/>
      <c r="E63" s="50"/>
      <c r="F63" s="41"/>
      <c r="G63" s="50"/>
      <c r="H63" s="41"/>
      <c r="I63" s="50"/>
      <c r="J63" s="41"/>
      <c r="K63" s="50"/>
      <c r="L63" s="41"/>
      <c r="M63" s="50"/>
      <c r="N63" s="41"/>
      <c r="O63" s="50"/>
      <c r="P63" s="41"/>
      <c r="R63" s="41"/>
    </row>
    <row r="64" spans="3:18" x14ac:dyDescent="0.2">
      <c r="C64" s="50"/>
      <c r="D64" s="41"/>
      <c r="E64" s="50"/>
      <c r="F64" s="41"/>
      <c r="G64" s="50"/>
      <c r="H64" s="41"/>
      <c r="I64" s="50"/>
      <c r="J64" s="41"/>
      <c r="K64" s="50"/>
      <c r="L64" s="41"/>
      <c r="M64" s="50"/>
      <c r="N64" s="41"/>
      <c r="O64" s="50"/>
      <c r="P64" s="41"/>
      <c r="R64" s="41"/>
    </row>
    <row r="65" spans="3:18" x14ac:dyDescent="0.2">
      <c r="C65" s="50"/>
      <c r="D65" s="41"/>
      <c r="E65" s="50"/>
      <c r="F65" s="41"/>
      <c r="G65" s="50"/>
      <c r="H65" s="41"/>
      <c r="I65" s="50"/>
      <c r="J65" s="41"/>
      <c r="K65" s="50"/>
      <c r="L65" s="41"/>
      <c r="M65" s="50"/>
      <c r="N65" s="41"/>
      <c r="O65" s="50"/>
      <c r="P65" s="41"/>
      <c r="R65" s="41"/>
    </row>
    <row r="66" spans="3:18" x14ac:dyDescent="0.2">
      <c r="C66" s="50"/>
      <c r="D66" s="41"/>
      <c r="E66" s="50"/>
      <c r="F66" s="41"/>
      <c r="G66" s="50"/>
      <c r="H66" s="41"/>
      <c r="I66" s="50"/>
      <c r="J66" s="41"/>
      <c r="K66" s="50"/>
      <c r="L66" s="41"/>
      <c r="M66" s="50"/>
      <c r="N66" s="41"/>
      <c r="O66" s="50"/>
      <c r="P66" s="41"/>
      <c r="R66" s="41"/>
    </row>
    <row r="67" spans="3:18" x14ac:dyDescent="0.2">
      <c r="C67" s="50"/>
      <c r="D67" s="41"/>
      <c r="E67" s="50"/>
      <c r="F67" s="41"/>
      <c r="G67" s="50"/>
      <c r="H67" s="41"/>
      <c r="I67" s="50"/>
      <c r="J67" s="41"/>
      <c r="K67" s="50"/>
      <c r="L67" s="41"/>
      <c r="M67" s="50"/>
      <c r="N67" s="41"/>
      <c r="O67" s="50"/>
      <c r="P67" s="41"/>
      <c r="R67" s="41"/>
    </row>
    <row r="68" spans="3:18" x14ac:dyDescent="0.2">
      <c r="C68" s="50"/>
      <c r="D68" s="41"/>
      <c r="E68" s="50"/>
      <c r="F68" s="41"/>
      <c r="G68" s="50"/>
      <c r="H68" s="41"/>
      <c r="I68" s="50"/>
      <c r="J68" s="41"/>
      <c r="K68" s="50"/>
      <c r="L68" s="41"/>
      <c r="M68" s="50"/>
      <c r="N68" s="41"/>
      <c r="O68" s="50"/>
      <c r="P68" s="41"/>
      <c r="R68" s="41"/>
    </row>
    <row r="69" spans="3:18" x14ac:dyDescent="0.2">
      <c r="C69" s="50"/>
      <c r="D69" s="41"/>
      <c r="E69" s="50"/>
      <c r="F69" s="41"/>
      <c r="G69" s="50"/>
      <c r="H69" s="41"/>
      <c r="I69" s="50"/>
      <c r="J69" s="41"/>
      <c r="K69" s="50"/>
      <c r="L69" s="41"/>
      <c r="M69" s="50"/>
      <c r="N69" s="41"/>
      <c r="O69" s="50"/>
      <c r="P69" s="41"/>
      <c r="R69" s="41"/>
    </row>
    <row r="70" spans="3:18" x14ac:dyDescent="0.2">
      <c r="C70" s="50"/>
      <c r="D70" s="41"/>
      <c r="E70" s="50"/>
      <c r="F70" s="41"/>
      <c r="G70" s="50"/>
      <c r="H70" s="41"/>
      <c r="I70" s="50"/>
      <c r="J70" s="41"/>
      <c r="K70" s="50"/>
      <c r="L70" s="41"/>
      <c r="M70" s="50"/>
      <c r="N70" s="41"/>
      <c r="O70" s="50"/>
      <c r="P70" s="41"/>
      <c r="R70" s="41"/>
    </row>
    <row r="71" spans="3:18" x14ac:dyDescent="0.2">
      <c r="C71" s="50"/>
      <c r="D71" s="41"/>
      <c r="E71" s="50"/>
      <c r="F71" s="41"/>
      <c r="G71" s="50"/>
      <c r="H71" s="41"/>
      <c r="I71" s="50"/>
      <c r="J71" s="41"/>
      <c r="K71" s="50"/>
      <c r="L71" s="41"/>
      <c r="M71" s="50"/>
      <c r="N71" s="41"/>
      <c r="O71" s="50"/>
      <c r="P71" s="41"/>
      <c r="R71" s="41"/>
    </row>
    <row r="72" spans="3:18" x14ac:dyDescent="0.2">
      <c r="C72" s="50"/>
      <c r="D72" s="41"/>
      <c r="E72" s="50"/>
      <c r="F72" s="41"/>
      <c r="G72" s="50"/>
      <c r="H72" s="41"/>
      <c r="I72" s="50"/>
      <c r="J72" s="41"/>
      <c r="K72" s="50"/>
      <c r="L72" s="41"/>
      <c r="M72" s="50"/>
      <c r="N72" s="41"/>
      <c r="O72" s="50"/>
      <c r="P72" s="41"/>
      <c r="R72" s="41"/>
    </row>
    <row r="73" spans="3:18" x14ac:dyDescent="0.2">
      <c r="C73" s="50"/>
      <c r="D73" s="41"/>
      <c r="E73" s="50"/>
      <c r="F73" s="41"/>
      <c r="G73" s="50"/>
      <c r="H73" s="41"/>
      <c r="I73" s="50"/>
      <c r="J73" s="41"/>
      <c r="K73" s="50"/>
      <c r="L73" s="41"/>
      <c r="M73" s="50"/>
      <c r="N73" s="41"/>
      <c r="O73" s="50"/>
      <c r="P73" s="41"/>
      <c r="R73" s="41"/>
    </row>
    <row r="74" spans="3:18" x14ac:dyDescent="0.2">
      <c r="C74" s="50"/>
      <c r="D74" s="41"/>
      <c r="E74" s="50"/>
      <c r="F74" s="41"/>
      <c r="G74" s="50"/>
      <c r="H74" s="41"/>
      <c r="I74" s="50"/>
      <c r="J74" s="41"/>
      <c r="K74" s="50"/>
      <c r="L74" s="41"/>
      <c r="M74" s="50"/>
      <c r="N74" s="41"/>
      <c r="O74" s="50"/>
      <c r="P74" s="41"/>
      <c r="R74" s="41"/>
    </row>
    <row r="75" spans="3:18" x14ac:dyDescent="0.2">
      <c r="C75" s="50"/>
      <c r="D75" s="41"/>
      <c r="E75" s="50"/>
      <c r="F75" s="41"/>
      <c r="G75" s="50"/>
      <c r="H75" s="41"/>
      <c r="I75" s="50"/>
      <c r="J75" s="41"/>
      <c r="K75" s="50"/>
      <c r="L75" s="41"/>
      <c r="M75" s="50"/>
      <c r="N75" s="41"/>
      <c r="O75" s="50"/>
      <c r="P75" s="41"/>
      <c r="R75" s="41"/>
    </row>
    <row r="76" spans="3:18" x14ac:dyDescent="0.2">
      <c r="C76" s="50"/>
      <c r="D76" s="41"/>
      <c r="E76" s="50"/>
      <c r="F76" s="41"/>
      <c r="G76" s="50"/>
      <c r="H76" s="41"/>
      <c r="I76" s="50"/>
      <c r="J76" s="41"/>
      <c r="K76" s="50"/>
      <c r="L76" s="41"/>
      <c r="M76" s="50"/>
      <c r="N76" s="41"/>
      <c r="O76" s="50"/>
      <c r="P76" s="41"/>
      <c r="R76" s="41"/>
    </row>
    <row r="77" spans="3:18" x14ac:dyDescent="0.2">
      <c r="C77" s="50"/>
      <c r="D77" s="41"/>
      <c r="E77" s="50"/>
      <c r="F77" s="41"/>
      <c r="G77" s="50"/>
      <c r="H77" s="41"/>
      <c r="I77" s="50"/>
      <c r="J77" s="41"/>
      <c r="K77" s="50"/>
      <c r="L77" s="41"/>
      <c r="M77" s="50"/>
      <c r="N77" s="41"/>
      <c r="O77" s="50"/>
      <c r="P77" s="41"/>
      <c r="R77" s="41"/>
    </row>
    <row r="78" spans="3:18" x14ac:dyDescent="0.2">
      <c r="C78" s="50"/>
      <c r="D78" s="41"/>
      <c r="E78" s="50"/>
      <c r="F78" s="41"/>
      <c r="G78" s="50"/>
      <c r="H78" s="41"/>
      <c r="I78" s="50"/>
      <c r="J78" s="41"/>
      <c r="K78" s="50"/>
      <c r="L78" s="41"/>
      <c r="M78" s="50"/>
      <c r="N78" s="41"/>
      <c r="O78" s="50"/>
      <c r="P78" s="41"/>
      <c r="R78" s="41"/>
    </row>
    <row r="79" spans="3:18" x14ac:dyDescent="0.2">
      <c r="C79" s="50"/>
      <c r="D79" s="41"/>
      <c r="E79" s="50"/>
      <c r="F79" s="41"/>
      <c r="G79" s="50"/>
      <c r="H79" s="41"/>
      <c r="I79" s="50"/>
      <c r="J79" s="41"/>
      <c r="K79" s="50"/>
      <c r="L79" s="41"/>
      <c r="M79" s="50"/>
      <c r="N79" s="41"/>
      <c r="O79" s="50"/>
      <c r="P79" s="41"/>
      <c r="R79" s="41"/>
    </row>
    <row r="80" spans="3:18" x14ac:dyDescent="0.2">
      <c r="C80" s="50"/>
      <c r="D80" s="41"/>
      <c r="E80" s="50"/>
      <c r="F80" s="41"/>
      <c r="G80" s="50"/>
      <c r="H80" s="41"/>
      <c r="I80" s="50"/>
      <c r="J80" s="41"/>
      <c r="K80" s="50"/>
      <c r="L80" s="41"/>
      <c r="M80" s="50"/>
      <c r="N80" s="41"/>
      <c r="O80" s="50"/>
      <c r="P80" s="41"/>
      <c r="R80" s="41"/>
    </row>
    <row r="81" spans="3:18" x14ac:dyDescent="0.2">
      <c r="C81" s="50"/>
      <c r="D81" s="41"/>
      <c r="E81" s="50"/>
      <c r="F81" s="41"/>
      <c r="G81" s="50"/>
      <c r="H81" s="41"/>
      <c r="I81" s="50"/>
      <c r="J81" s="41"/>
      <c r="K81" s="50"/>
      <c r="L81" s="41"/>
      <c r="M81" s="50"/>
      <c r="N81" s="41"/>
      <c r="O81" s="50"/>
      <c r="P81" s="41"/>
      <c r="R81" s="41"/>
    </row>
    <row r="82" spans="3:18" x14ac:dyDescent="0.2">
      <c r="C82" s="50"/>
      <c r="D82" s="41"/>
      <c r="E82" s="50"/>
      <c r="F82" s="41"/>
      <c r="G82" s="50"/>
      <c r="H82" s="41"/>
      <c r="I82" s="50"/>
      <c r="J82" s="41"/>
      <c r="K82" s="50"/>
      <c r="L82" s="41"/>
      <c r="M82" s="50"/>
      <c r="N82" s="41"/>
      <c r="O82" s="50"/>
      <c r="P82" s="41"/>
      <c r="R82" s="41"/>
    </row>
    <row r="83" spans="3:18" x14ac:dyDescent="0.2">
      <c r="C83" s="50"/>
      <c r="D83" s="41"/>
      <c r="E83" s="50"/>
      <c r="F83" s="41"/>
      <c r="G83" s="50"/>
      <c r="H83" s="41"/>
      <c r="I83" s="50"/>
      <c r="J83" s="41"/>
      <c r="K83" s="50"/>
      <c r="L83" s="41"/>
      <c r="M83" s="50"/>
      <c r="N83" s="41"/>
      <c r="O83" s="50"/>
      <c r="P83" s="41"/>
      <c r="R83" s="41"/>
    </row>
    <row r="84" spans="3:18" x14ac:dyDescent="0.2">
      <c r="C84" s="50"/>
      <c r="D84" s="41"/>
      <c r="E84" s="50"/>
      <c r="F84" s="41"/>
      <c r="G84" s="50"/>
      <c r="H84" s="41"/>
      <c r="I84" s="50"/>
      <c r="J84" s="41"/>
      <c r="K84" s="50"/>
      <c r="L84" s="41"/>
      <c r="M84" s="50"/>
      <c r="N84" s="41"/>
      <c r="O84" s="50"/>
      <c r="P84" s="41"/>
      <c r="R84" s="41"/>
    </row>
    <row r="85" spans="3:18" x14ac:dyDescent="0.2">
      <c r="C85" s="50"/>
      <c r="D85" s="41"/>
      <c r="E85" s="50"/>
      <c r="F85" s="41"/>
      <c r="G85" s="50"/>
      <c r="H85" s="41"/>
      <c r="I85" s="50"/>
      <c r="J85" s="41"/>
      <c r="K85" s="50"/>
      <c r="L85" s="41"/>
      <c r="M85" s="50"/>
      <c r="N85" s="41"/>
      <c r="O85" s="50"/>
      <c r="P85" s="41"/>
      <c r="R85" s="41"/>
    </row>
    <row r="86" spans="3:18" x14ac:dyDescent="0.2">
      <c r="C86" s="50"/>
      <c r="D86" s="41"/>
      <c r="E86" s="50"/>
      <c r="F86" s="41"/>
      <c r="G86" s="50"/>
      <c r="H86" s="41"/>
      <c r="I86" s="50"/>
      <c r="J86" s="41"/>
      <c r="K86" s="50"/>
      <c r="L86" s="41"/>
      <c r="M86" s="50"/>
      <c r="N86" s="41"/>
      <c r="O86" s="50"/>
      <c r="P86" s="41"/>
      <c r="R86" s="41"/>
    </row>
    <row r="87" spans="3:18" x14ac:dyDescent="0.2">
      <c r="C87" s="50"/>
      <c r="D87" s="41"/>
      <c r="E87" s="50"/>
      <c r="F87" s="41"/>
      <c r="G87" s="50"/>
      <c r="H87" s="41"/>
      <c r="I87" s="50"/>
      <c r="J87" s="41"/>
      <c r="K87" s="50"/>
      <c r="L87" s="41"/>
      <c r="M87" s="50"/>
      <c r="N87" s="41"/>
      <c r="O87" s="50"/>
      <c r="P87" s="41"/>
      <c r="R87" s="41"/>
    </row>
    <row r="88" spans="3:18" x14ac:dyDescent="0.2">
      <c r="C88" s="50"/>
      <c r="D88" s="41"/>
      <c r="E88" s="50"/>
      <c r="F88" s="41"/>
      <c r="G88" s="50"/>
      <c r="H88" s="41"/>
      <c r="I88" s="50"/>
      <c r="J88" s="41"/>
      <c r="K88" s="50"/>
      <c r="L88" s="41"/>
      <c r="M88" s="50"/>
      <c r="N88" s="41"/>
      <c r="O88" s="50"/>
      <c r="P88" s="41"/>
      <c r="R88" s="41"/>
    </row>
    <row r="89" spans="3:18" x14ac:dyDescent="0.2">
      <c r="C89" s="50"/>
      <c r="D89" s="41"/>
      <c r="E89" s="50"/>
      <c r="F89" s="41"/>
      <c r="G89" s="50"/>
      <c r="H89" s="41"/>
      <c r="I89" s="50"/>
      <c r="J89" s="41"/>
      <c r="K89" s="50"/>
      <c r="L89" s="41"/>
      <c r="M89" s="50"/>
      <c r="N89" s="41"/>
      <c r="O89" s="50"/>
      <c r="P89" s="41"/>
      <c r="R89" s="41"/>
    </row>
    <row r="90" spans="3:18" x14ac:dyDescent="0.2">
      <c r="C90" s="50"/>
      <c r="D90" s="41"/>
      <c r="E90" s="50"/>
      <c r="F90" s="41"/>
      <c r="G90" s="50"/>
      <c r="H90" s="41"/>
      <c r="I90" s="50"/>
      <c r="J90" s="41"/>
      <c r="K90" s="50"/>
      <c r="L90" s="41"/>
      <c r="M90" s="50"/>
      <c r="N90" s="41"/>
      <c r="O90" s="50"/>
      <c r="P90" s="41"/>
      <c r="R90" s="41"/>
    </row>
    <row r="91" spans="3:18" x14ac:dyDescent="0.2">
      <c r="C91" s="50"/>
      <c r="D91" s="41"/>
      <c r="E91" s="50"/>
      <c r="F91" s="41"/>
      <c r="G91" s="50"/>
      <c r="H91" s="41"/>
      <c r="I91" s="50"/>
      <c r="J91" s="41"/>
      <c r="K91" s="50"/>
      <c r="L91" s="41"/>
      <c r="M91" s="50"/>
      <c r="N91" s="41"/>
      <c r="O91" s="50"/>
      <c r="P91" s="41"/>
      <c r="R91" s="41"/>
    </row>
    <row r="92" spans="3:18" x14ac:dyDescent="0.2">
      <c r="C92" s="50"/>
      <c r="D92" s="41"/>
      <c r="E92" s="50"/>
      <c r="F92" s="41"/>
      <c r="G92" s="50"/>
      <c r="H92" s="41"/>
      <c r="I92" s="50"/>
      <c r="J92" s="41"/>
      <c r="K92" s="50"/>
      <c r="L92" s="41"/>
      <c r="M92" s="50"/>
      <c r="N92" s="41"/>
      <c r="O92" s="50"/>
      <c r="P92" s="41"/>
      <c r="R92" s="41"/>
    </row>
    <row r="93" spans="3:18" x14ac:dyDescent="0.2">
      <c r="C93" s="50"/>
      <c r="D93" s="41"/>
      <c r="E93" s="50"/>
      <c r="F93" s="41"/>
      <c r="G93" s="50"/>
      <c r="H93" s="41"/>
      <c r="I93" s="50"/>
      <c r="J93" s="41"/>
      <c r="K93" s="50"/>
      <c r="L93" s="41"/>
      <c r="M93" s="50"/>
      <c r="N93" s="41"/>
      <c r="O93" s="50"/>
      <c r="P93" s="41"/>
      <c r="R93" s="41"/>
    </row>
    <row r="94" spans="3:18" x14ac:dyDescent="0.2">
      <c r="C94" s="50"/>
      <c r="D94" s="41"/>
      <c r="E94" s="50"/>
      <c r="F94" s="41"/>
      <c r="G94" s="50"/>
      <c r="H94" s="41"/>
      <c r="I94" s="50"/>
      <c r="J94" s="41"/>
      <c r="K94" s="50"/>
      <c r="L94" s="41"/>
      <c r="M94" s="50"/>
      <c r="N94" s="41"/>
      <c r="O94" s="50"/>
      <c r="P94" s="41"/>
      <c r="R94" s="41"/>
    </row>
    <row r="95" spans="3:18" x14ac:dyDescent="0.2">
      <c r="C95" s="50"/>
      <c r="D95" s="41"/>
      <c r="E95" s="50"/>
      <c r="F95" s="41"/>
      <c r="G95" s="50"/>
      <c r="H95" s="41"/>
      <c r="I95" s="50"/>
      <c r="J95" s="41"/>
      <c r="K95" s="50"/>
      <c r="L95" s="41"/>
      <c r="M95" s="50"/>
      <c r="N95" s="41"/>
      <c r="O95" s="50"/>
      <c r="P95" s="41"/>
      <c r="R95" s="41"/>
    </row>
    <row r="96" spans="3:18" x14ac:dyDescent="0.2">
      <c r="C96" s="50"/>
      <c r="D96" s="41"/>
      <c r="E96" s="50"/>
      <c r="F96" s="41"/>
      <c r="G96" s="50"/>
      <c r="H96" s="41"/>
      <c r="I96" s="50"/>
      <c r="J96" s="41"/>
      <c r="K96" s="50"/>
      <c r="L96" s="41"/>
      <c r="M96" s="50"/>
      <c r="N96" s="41"/>
      <c r="O96" s="50"/>
      <c r="P96" s="41"/>
      <c r="R96" s="41"/>
    </row>
    <row r="97" spans="3:18" x14ac:dyDescent="0.2">
      <c r="C97" s="50"/>
      <c r="D97" s="41"/>
      <c r="E97" s="50"/>
      <c r="F97" s="41"/>
      <c r="G97" s="50"/>
      <c r="H97" s="41"/>
      <c r="I97" s="50"/>
      <c r="J97" s="41"/>
      <c r="K97" s="50"/>
      <c r="L97" s="41"/>
      <c r="M97" s="50"/>
      <c r="N97" s="41"/>
      <c r="O97" s="50"/>
      <c r="P97" s="41"/>
      <c r="R97" s="41"/>
    </row>
    <row r="98" spans="3:18" x14ac:dyDescent="0.2">
      <c r="C98" s="50"/>
      <c r="D98" s="41"/>
      <c r="E98" s="50"/>
      <c r="F98" s="41"/>
      <c r="G98" s="50"/>
      <c r="H98" s="41"/>
      <c r="I98" s="50"/>
      <c r="J98" s="41"/>
      <c r="K98" s="50"/>
      <c r="L98" s="41"/>
      <c r="M98" s="50"/>
      <c r="N98" s="41"/>
      <c r="O98" s="50"/>
      <c r="P98" s="41"/>
      <c r="R98" s="41"/>
    </row>
    <row r="99" spans="3:18" x14ac:dyDescent="0.2">
      <c r="C99" s="50"/>
      <c r="D99" s="41"/>
      <c r="E99" s="50"/>
      <c r="F99" s="41"/>
      <c r="G99" s="50"/>
      <c r="H99" s="41"/>
      <c r="I99" s="50"/>
      <c r="J99" s="41"/>
      <c r="K99" s="50"/>
      <c r="L99" s="41"/>
      <c r="M99" s="50"/>
      <c r="N99" s="41"/>
      <c r="O99" s="50"/>
      <c r="P99" s="41"/>
      <c r="R99" s="41"/>
    </row>
    <row r="100" spans="3:18" x14ac:dyDescent="0.2">
      <c r="C100" s="50"/>
      <c r="D100" s="41"/>
      <c r="E100" s="50"/>
      <c r="F100" s="41"/>
      <c r="G100" s="50"/>
      <c r="H100" s="41"/>
      <c r="I100" s="50"/>
      <c r="J100" s="41"/>
      <c r="K100" s="50"/>
      <c r="L100" s="41"/>
      <c r="M100" s="50"/>
      <c r="N100" s="41"/>
      <c r="O100" s="50"/>
      <c r="P100" s="41"/>
      <c r="R100" s="41"/>
    </row>
    <row r="101" spans="3:18" x14ac:dyDescent="0.2">
      <c r="C101" s="50"/>
      <c r="D101" s="41"/>
      <c r="E101" s="50"/>
      <c r="F101" s="41"/>
      <c r="G101" s="50"/>
      <c r="H101" s="41"/>
      <c r="I101" s="50"/>
      <c r="J101" s="41"/>
      <c r="K101" s="50"/>
      <c r="L101" s="41"/>
      <c r="M101" s="50"/>
      <c r="N101" s="41"/>
      <c r="O101" s="50"/>
      <c r="P101" s="41"/>
      <c r="R101" s="41"/>
    </row>
    <row r="102" spans="3:18" x14ac:dyDescent="0.2">
      <c r="C102" s="50"/>
      <c r="D102" s="41"/>
      <c r="E102" s="50"/>
      <c r="F102" s="41"/>
      <c r="G102" s="50"/>
      <c r="H102" s="41"/>
      <c r="I102" s="50"/>
      <c r="J102" s="41"/>
      <c r="K102" s="50"/>
      <c r="L102" s="41"/>
      <c r="M102" s="50"/>
      <c r="N102" s="41"/>
      <c r="O102" s="50"/>
      <c r="P102" s="41"/>
      <c r="R102" s="41"/>
    </row>
    <row r="103" spans="3:18" x14ac:dyDescent="0.2">
      <c r="C103" s="50"/>
      <c r="D103" s="41"/>
      <c r="E103" s="50"/>
      <c r="F103" s="41"/>
      <c r="G103" s="50"/>
      <c r="H103" s="41"/>
      <c r="I103" s="50"/>
      <c r="J103" s="41"/>
      <c r="K103" s="50"/>
      <c r="L103" s="41"/>
      <c r="M103" s="50"/>
      <c r="N103" s="41"/>
      <c r="O103" s="50"/>
      <c r="P103" s="41"/>
      <c r="R103" s="41"/>
    </row>
    <row r="104" spans="3:18" x14ac:dyDescent="0.2">
      <c r="C104" s="50"/>
      <c r="D104" s="41"/>
      <c r="E104" s="50"/>
      <c r="F104" s="41"/>
      <c r="G104" s="50"/>
      <c r="H104" s="41"/>
      <c r="I104" s="50"/>
      <c r="J104" s="41"/>
      <c r="K104" s="50"/>
      <c r="L104" s="41"/>
      <c r="M104" s="50"/>
      <c r="N104" s="41"/>
      <c r="O104" s="50"/>
      <c r="P104" s="41"/>
      <c r="R104" s="41"/>
    </row>
    <row r="105" spans="3:18" x14ac:dyDescent="0.2">
      <c r="C105" s="50"/>
      <c r="D105" s="41"/>
      <c r="E105" s="50"/>
      <c r="F105" s="41"/>
      <c r="G105" s="50"/>
      <c r="H105" s="41"/>
      <c r="I105" s="50"/>
      <c r="J105" s="41"/>
      <c r="K105" s="50"/>
      <c r="L105" s="41"/>
      <c r="M105" s="50"/>
      <c r="N105" s="41"/>
      <c r="O105" s="50"/>
      <c r="P105" s="41"/>
      <c r="R105" s="41"/>
    </row>
    <row r="106" spans="3:18" x14ac:dyDescent="0.2">
      <c r="C106" s="50"/>
      <c r="D106" s="41"/>
      <c r="E106" s="50"/>
      <c r="F106" s="41"/>
      <c r="G106" s="50"/>
      <c r="H106" s="41"/>
      <c r="I106" s="50"/>
      <c r="J106" s="41"/>
      <c r="K106" s="50"/>
      <c r="L106" s="41"/>
      <c r="M106" s="50"/>
      <c r="N106" s="41"/>
      <c r="O106" s="50"/>
      <c r="P106" s="41"/>
      <c r="R106" s="41"/>
    </row>
    <row r="107" spans="3:18" x14ac:dyDescent="0.2">
      <c r="C107" s="50"/>
      <c r="D107" s="41"/>
      <c r="E107" s="50"/>
      <c r="F107" s="41"/>
      <c r="G107" s="50"/>
      <c r="H107" s="41"/>
      <c r="I107" s="50"/>
      <c r="J107" s="41"/>
      <c r="K107" s="50"/>
      <c r="L107" s="41"/>
      <c r="M107" s="50"/>
      <c r="N107" s="41"/>
      <c r="O107" s="50"/>
      <c r="P107" s="41"/>
      <c r="R107" s="41"/>
    </row>
    <row r="108" spans="3:18" x14ac:dyDescent="0.2">
      <c r="C108" s="50"/>
      <c r="D108" s="41"/>
      <c r="E108" s="50"/>
      <c r="F108" s="41"/>
      <c r="G108" s="50"/>
      <c r="H108" s="41"/>
      <c r="I108" s="50"/>
      <c r="J108" s="41"/>
      <c r="K108" s="50"/>
      <c r="L108" s="41"/>
      <c r="M108" s="50"/>
      <c r="N108" s="41"/>
      <c r="O108" s="50"/>
      <c r="P108" s="41"/>
      <c r="R108" s="41"/>
    </row>
    <row r="109" spans="3:18" x14ac:dyDescent="0.2">
      <c r="C109" s="50"/>
      <c r="D109" s="41"/>
      <c r="E109" s="50"/>
      <c r="F109" s="41"/>
      <c r="G109" s="50"/>
      <c r="H109" s="41"/>
      <c r="I109" s="50"/>
      <c r="J109" s="41"/>
      <c r="K109" s="50"/>
      <c r="L109" s="41"/>
      <c r="M109" s="50"/>
      <c r="N109" s="41"/>
      <c r="O109" s="50"/>
      <c r="P109" s="41"/>
      <c r="R109" s="41"/>
    </row>
    <row r="110" spans="3:18" x14ac:dyDescent="0.2">
      <c r="C110" s="50"/>
      <c r="D110" s="41"/>
      <c r="E110" s="50"/>
      <c r="F110" s="41"/>
      <c r="G110" s="50"/>
      <c r="H110" s="41"/>
      <c r="I110" s="50"/>
      <c r="J110" s="41"/>
      <c r="K110" s="50"/>
      <c r="L110" s="41"/>
      <c r="M110" s="50"/>
      <c r="N110" s="41"/>
      <c r="O110" s="50"/>
      <c r="P110" s="41"/>
      <c r="R110" s="41"/>
    </row>
    <row r="111" spans="3:18" x14ac:dyDescent="0.2">
      <c r="C111" s="50"/>
      <c r="D111" s="41"/>
      <c r="E111" s="50"/>
      <c r="F111" s="41"/>
      <c r="G111" s="50"/>
      <c r="H111" s="41"/>
      <c r="I111" s="50"/>
      <c r="J111" s="41"/>
      <c r="K111" s="50"/>
      <c r="L111" s="41"/>
      <c r="M111" s="50"/>
      <c r="N111" s="41"/>
      <c r="O111" s="50"/>
      <c r="P111" s="41"/>
      <c r="R111" s="41"/>
    </row>
    <row r="112" spans="3:18" x14ac:dyDescent="0.2">
      <c r="C112" s="50"/>
      <c r="D112" s="41"/>
      <c r="E112" s="50"/>
      <c r="F112" s="41"/>
      <c r="G112" s="50"/>
      <c r="H112" s="41"/>
      <c r="I112" s="50"/>
      <c r="J112" s="41"/>
      <c r="K112" s="50"/>
      <c r="L112" s="41"/>
      <c r="M112" s="50"/>
      <c r="N112" s="41"/>
      <c r="O112" s="50"/>
      <c r="P112" s="41"/>
      <c r="R112" s="41"/>
    </row>
    <row r="113" spans="3:18" x14ac:dyDescent="0.2">
      <c r="C113" s="50"/>
      <c r="D113" s="41"/>
      <c r="E113" s="50"/>
      <c r="F113" s="41"/>
      <c r="G113" s="50"/>
      <c r="H113" s="41"/>
      <c r="I113" s="50"/>
      <c r="J113" s="41"/>
      <c r="K113" s="50"/>
      <c r="L113" s="41"/>
      <c r="M113" s="50"/>
      <c r="N113" s="41"/>
      <c r="O113" s="50"/>
      <c r="P113" s="41"/>
      <c r="R113" s="41"/>
    </row>
    <row r="114" spans="3:18" x14ac:dyDescent="0.2">
      <c r="C114" s="50"/>
      <c r="D114" s="41"/>
      <c r="E114" s="50"/>
      <c r="F114" s="41"/>
      <c r="G114" s="50"/>
      <c r="H114" s="41"/>
      <c r="I114" s="50"/>
      <c r="J114" s="41"/>
      <c r="K114" s="50"/>
      <c r="L114" s="41"/>
      <c r="M114" s="50"/>
      <c r="N114" s="41"/>
      <c r="O114" s="50"/>
      <c r="P114" s="41"/>
      <c r="R114" s="41"/>
    </row>
    <row r="115" spans="3:18" x14ac:dyDescent="0.2">
      <c r="C115" s="50"/>
      <c r="D115" s="41"/>
      <c r="E115" s="50"/>
      <c r="F115" s="41"/>
      <c r="G115" s="50"/>
      <c r="H115" s="41"/>
      <c r="I115" s="50"/>
      <c r="J115" s="41"/>
      <c r="K115" s="50"/>
      <c r="L115" s="41"/>
      <c r="M115" s="50"/>
      <c r="N115" s="41"/>
      <c r="O115" s="50"/>
      <c r="P115" s="41"/>
      <c r="R115" s="41"/>
    </row>
    <row r="116" spans="3:18" x14ac:dyDescent="0.2">
      <c r="C116" s="50"/>
      <c r="D116" s="41"/>
      <c r="E116" s="50"/>
      <c r="F116" s="41"/>
      <c r="G116" s="50"/>
      <c r="H116" s="41"/>
      <c r="I116" s="50"/>
      <c r="J116" s="41"/>
      <c r="K116" s="50"/>
      <c r="L116" s="41"/>
      <c r="M116" s="50"/>
      <c r="N116" s="41"/>
      <c r="O116" s="50"/>
      <c r="P116" s="41"/>
      <c r="R116" s="41"/>
    </row>
    <row r="117" spans="3:18" x14ac:dyDescent="0.2">
      <c r="C117" s="50"/>
      <c r="D117" s="41"/>
      <c r="E117" s="50"/>
      <c r="F117" s="41"/>
      <c r="G117" s="50"/>
      <c r="H117" s="41"/>
      <c r="I117" s="50"/>
      <c r="J117" s="41"/>
      <c r="K117" s="50"/>
      <c r="L117" s="41"/>
      <c r="M117" s="50"/>
      <c r="N117" s="41"/>
      <c r="O117" s="50"/>
      <c r="P117" s="41"/>
      <c r="R117" s="41"/>
    </row>
    <row r="118" spans="3:18" x14ac:dyDescent="0.2">
      <c r="C118" s="50"/>
      <c r="D118" s="41"/>
      <c r="E118" s="50"/>
      <c r="F118" s="41"/>
      <c r="G118" s="50"/>
      <c r="H118" s="41"/>
      <c r="I118" s="50"/>
      <c r="J118" s="41"/>
      <c r="K118" s="50"/>
      <c r="L118" s="41"/>
      <c r="M118" s="50"/>
      <c r="N118" s="41"/>
      <c r="O118" s="50"/>
      <c r="P118" s="41"/>
      <c r="R118" s="41"/>
    </row>
    <row r="119" spans="3:18" x14ac:dyDescent="0.2">
      <c r="C119" s="50"/>
      <c r="D119" s="41"/>
      <c r="E119" s="50"/>
      <c r="F119" s="41"/>
      <c r="G119" s="50"/>
      <c r="H119" s="41"/>
      <c r="I119" s="50"/>
      <c r="J119" s="41"/>
      <c r="K119" s="50"/>
      <c r="L119" s="41"/>
      <c r="M119" s="50"/>
      <c r="N119" s="41"/>
      <c r="O119" s="50"/>
      <c r="P119" s="41"/>
      <c r="R119" s="41"/>
    </row>
    <row r="120" spans="3:18" x14ac:dyDescent="0.2">
      <c r="C120" s="50"/>
      <c r="D120" s="41"/>
      <c r="E120" s="50"/>
      <c r="F120" s="41"/>
      <c r="G120" s="50"/>
      <c r="H120" s="41"/>
      <c r="I120" s="50"/>
      <c r="J120" s="41"/>
      <c r="K120" s="50"/>
      <c r="L120" s="41"/>
      <c r="M120" s="50"/>
      <c r="N120" s="41"/>
      <c r="O120" s="50"/>
      <c r="P120" s="41"/>
      <c r="R120" s="41"/>
    </row>
    <row r="121" spans="3:18" x14ac:dyDescent="0.2">
      <c r="C121" s="50"/>
      <c r="D121" s="41"/>
      <c r="E121" s="50"/>
      <c r="F121" s="41"/>
      <c r="G121" s="50"/>
      <c r="H121" s="41"/>
      <c r="I121" s="50"/>
      <c r="J121" s="41"/>
      <c r="K121" s="50"/>
      <c r="L121" s="41"/>
      <c r="M121" s="50"/>
      <c r="N121" s="41"/>
      <c r="O121" s="50"/>
      <c r="P121" s="41"/>
      <c r="R121" s="41"/>
    </row>
    <row r="122" spans="3:18" x14ac:dyDescent="0.2">
      <c r="C122" s="50"/>
      <c r="D122" s="41"/>
      <c r="E122" s="50"/>
      <c r="F122" s="41"/>
      <c r="G122" s="50"/>
      <c r="H122" s="41"/>
      <c r="I122" s="50"/>
      <c r="J122" s="41"/>
      <c r="K122" s="50"/>
      <c r="L122" s="41"/>
      <c r="M122" s="50"/>
      <c r="N122" s="41"/>
      <c r="O122" s="50"/>
      <c r="P122" s="41"/>
      <c r="R122" s="41"/>
    </row>
    <row r="123" spans="3:18" x14ac:dyDescent="0.2">
      <c r="C123" s="50"/>
      <c r="D123" s="41"/>
      <c r="E123" s="50"/>
      <c r="F123" s="41"/>
      <c r="G123" s="50"/>
      <c r="H123" s="41"/>
      <c r="I123" s="50"/>
      <c r="J123" s="41"/>
      <c r="K123" s="50"/>
      <c r="L123" s="41"/>
      <c r="M123" s="50"/>
      <c r="N123" s="41"/>
      <c r="O123" s="50"/>
      <c r="P123" s="41"/>
      <c r="R123" s="41"/>
    </row>
    <row r="124" spans="3:18" x14ac:dyDescent="0.2">
      <c r="C124" s="50"/>
      <c r="D124" s="41"/>
      <c r="E124" s="50"/>
      <c r="F124" s="41"/>
      <c r="G124" s="50"/>
      <c r="H124" s="41"/>
      <c r="I124" s="50"/>
      <c r="J124" s="41"/>
      <c r="K124" s="50"/>
      <c r="L124" s="41"/>
      <c r="M124" s="50"/>
      <c r="N124" s="41"/>
      <c r="O124" s="50"/>
      <c r="P124" s="41"/>
      <c r="R124" s="41"/>
    </row>
    <row r="125" spans="3:18" x14ac:dyDescent="0.2">
      <c r="C125" s="50"/>
      <c r="D125" s="41"/>
      <c r="E125" s="50"/>
      <c r="F125" s="41"/>
      <c r="G125" s="50"/>
      <c r="H125" s="41"/>
      <c r="I125" s="50"/>
      <c r="J125" s="41"/>
      <c r="K125" s="50"/>
      <c r="L125" s="41"/>
      <c r="M125" s="50"/>
      <c r="N125" s="41"/>
      <c r="O125" s="50"/>
      <c r="P125" s="41"/>
      <c r="R125" s="41"/>
    </row>
    <row r="126" spans="3:18" x14ac:dyDescent="0.2">
      <c r="C126" s="50"/>
      <c r="D126" s="41"/>
      <c r="E126" s="50"/>
      <c r="F126" s="41"/>
      <c r="G126" s="50"/>
      <c r="H126" s="41"/>
      <c r="I126" s="50"/>
      <c r="J126" s="41"/>
      <c r="K126" s="50"/>
      <c r="L126" s="41"/>
      <c r="M126" s="50"/>
      <c r="N126" s="41"/>
      <c r="O126" s="50"/>
      <c r="P126" s="41"/>
      <c r="R126" s="41"/>
    </row>
    <row r="127" spans="3:18" x14ac:dyDescent="0.2">
      <c r="C127" s="50"/>
      <c r="D127" s="41"/>
      <c r="E127" s="50"/>
      <c r="F127" s="41"/>
      <c r="G127" s="50"/>
      <c r="H127" s="41"/>
      <c r="I127" s="50"/>
      <c r="J127" s="41"/>
      <c r="K127" s="50"/>
      <c r="L127" s="41"/>
      <c r="M127" s="50"/>
      <c r="N127" s="41"/>
      <c r="O127" s="50"/>
      <c r="P127" s="41"/>
      <c r="R127" s="41"/>
    </row>
    <row r="128" spans="3:18" x14ac:dyDescent="0.2">
      <c r="C128" s="50"/>
      <c r="D128" s="41"/>
      <c r="E128" s="50"/>
      <c r="F128" s="41"/>
      <c r="G128" s="50"/>
      <c r="H128" s="41"/>
      <c r="I128" s="50"/>
      <c r="J128" s="41"/>
      <c r="K128" s="50"/>
      <c r="L128" s="41"/>
      <c r="M128" s="50"/>
      <c r="N128" s="41"/>
      <c r="O128" s="50"/>
      <c r="P128" s="41"/>
      <c r="R128" s="41"/>
    </row>
    <row r="129" spans="3:18" x14ac:dyDescent="0.2">
      <c r="C129" s="50"/>
      <c r="D129" s="41"/>
      <c r="E129" s="50"/>
      <c r="F129" s="41"/>
      <c r="G129" s="50"/>
      <c r="H129" s="41"/>
      <c r="I129" s="50"/>
      <c r="J129" s="41"/>
      <c r="K129" s="50"/>
      <c r="L129" s="41"/>
      <c r="M129" s="50"/>
      <c r="N129" s="41"/>
      <c r="O129" s="50"/>
      <c r="P129" s="41"/>
      <c r="R129" s="41"/>
    </row>
    <row r="130" spans="3:18" x14ac:dyDescent="0.2">
      <c r="C130" s="50"/>
      <c r="D130" s="41"/>
      <c r="E130" s="50"/>
      <c r="F130" s="41"/>
      <c r="G130" s="50"/>
      <c r="H130" s="41"/>
      <c r="I130" s="50"/>
      <c r="J130" s="41"/>
      <c r="K130" s="50"/>
      <c r="L130" s="41"/>
      <c r="M130" s="50"/>
      <c r="N130" s="41"/>
      <c r="O130" s="50"/>
      <c r="P130" s="41"/>
      <c r="R130" s="41"/>
    </row>
    <row r="131" spans="3:18" x14ac:dyDescent="0.2">
      <c r="C131" s="50"/>
      <c r="D131" s="41"/>
      <c r="E131" s="50"/>
      <c r="F131" s="41"/>
      <c r="G131" s="50"/>
      <c r="H131" s="41"/>
      <c r="I131" s="50"/>
      <c r="J131" s="41"/>
      <c r="K131" s="50"/>
      <c r="L131" s="41"/>
      <c r="M131" s="50"/>
      <c r="N131" s="41"/>
      <c r="O131" s="50"/>
      <c r="P131" s="41"/>
      <c r="R131" s="41"/>
    </row>
    <row r="132" spans="3:18" x14ac:dyDescent="0.2">
      <c r="C132" s="50"/>
      <c r="D132" s="41"/>
      <c r="E132" s="50"/>
      <c r="F132" s="41"/>
      <c r="G132" s="50"/>
      <c r="H132" s="41"/>
      <c r="I132" s="50"/>
      <c r="J132" s="41"/>
      <c r="K132" s="50"/>
      <c r="L132" s="41"/>
      <c r="M132" s="50"/>
      <c r="N132" s="41"/>
      <c r="O132" s="50"/>
      <c r="P132" s="41"/>
      <c r="R132" s="41"/>
    </row>
    <row r="133" spans="3:18" x14ac:dyDescent="0.2">
      <c r="C133" s="50"/>
      <c r="D133" s="41"/>
      <c r="E133" s="50"/>
      <c r="F133" s="41"/>
      <c r="G133" s="50"/>
      <c r="H133" s="41"/>
      <c r="I133" s="50"/>
      <c r="J133" s="41"/>
      <c r="K133" s="50"/>
      <c r="L133" s="41"/>
      <c r="M133" s="50"/>
      <c r="N133" s="41"/>
      <c r="O133" s="50"/>
      <c r="P133" s="41"/>
      <c r="R133" s="41"/>
    </row>
    <row r="134" spans="3:18" x14ac:dyDescent="0.2">
      <c r="C134" s="50"/>
      <c r="D134" s="41"/>
      <c r="E134" s="50"/>
      <c r="F134" s="41"/>
      <c r="G134" s="50"/>
      <c r="H134" s="41"/>
      <c r="I134" s="50"/>
      <c r="J134" s="41"/>
      <c r="K134" s="50"/>
      <c r="L134" s="41"/>
      <c r="M134" s="50"/>
      <c r="N134" s="41"/>
      <c r="O134" s="50"/>
      <c r="P134" s="41"/>
      <c r="R134" s="41"/>
    </row>
    <row r="135" spans="3:18" x14ac:dyDescent="0.2">
      <c r="C135" s="50"/>
      <c r="D135" s="41"/>
      <c r="E135" s="50"/>
      <c r="F135" s="41"/>
      <c r="G135" s="50"/>
      <c r="H135" s="41"/>
      <c r="I135" s="50"/>
      <c r="J135" s="41"/>
      <c r="K135" s="50"/>
      <c r="L135" s="41"/>
      <c r="M135" s="50"/>
      <c r="N135" s="41"/>
      <c r="O135" s="50"/>
      <c r="P135" s="41"/>
      <c r="R135" s="41"/>
    </row>
    <row r="136" spans="3:18" x14ac:dyDescent="0.2">
      <c r="C136" s="50"/>
      <c r="D136" s="41"/>
      <c r="E136" s="50"/>
      <c r="F136" s="41"/>
      <c r="G136" s="50"/>
      <c r="H136" s="41"/>
      <c r="I136" s="50"/>
      <c r="J136" s="41"/>
      <c r="K136" s="50"/>
      <c r="L136" s="41"/>
      <c r="M136" s="50"/>
      <c r="N136" s="41"/>
      <c r="O136" s="50"/>
      <c r="P136" s="41"/>
      <c r="R136" s="41"/>
    </row>
    <row r="137" spans="3:18" x14ac:dyDescent="0.2">
      <c r="C137" s="50"/>
      <c r="D137" s="41"/>
      <c r="E137" s="50"/>
      <c r="F137" s="41"/>
      <c r="G137" s="50"/>
      <c r="H137" s="41"/>
      <c r="I137" s="50"/>
      <c r="J137" s="41"/>
      <c r="K137" s="50"/>
      <c r="L137" s="41"/>
      <c r="M137" s="50"/>
      <c r="N137" s="41"/>
      <c r="O137" s="50"/>
      <c r="P137" s="41"/>
      <c r="R137" s="41"/>
    </row>
    <row r="138" spans="3:18" x14ac:dyDescent="0.2">
      <c r="C138" s="50"/>
      <c r="D138" s="41"/>
      <c r="E138" s="50"/>
      <c r="F138" s="41"/>
      <c r="G138" s="50"/>
      <c r="H138" s="41"/>
      <c r="I138" s="50"/>
      <c r="J138" s="41"/>
      <c r="K138" s="50"/>
      <c r="L138" s="41"/>
      <c r="M138" s="50"/>
      <c r="N138" s="41"/>
      <c r="O138" s="50"/>
      <c r="P138" s="41"/>
      <c r="R138" s="41"/>
    </row>
    <row r="139" spans="3:18" x14ac:dyDescent="0.2">
      <c r="C139" s="50"/>
      <c r="D139" s="41"/>
      <c r="E139" s="50"/>
      <c r="F139" s="41"/>
      <c r="G139" s="50"/>
      <c r="H139" s="41"/>
      <c r="I139" s="50"/>
      <c r="J139" s="41"/>
      <c r="K139" s="50"/>
      <c r="L139" s="41"/>
      <c r="M139" s="50"/>
      <c r="N139" s="41"/>
      <c r="O139" s="50"/>
      <c r="P139" s="41"/>
      <c r="R139" s="41"/>
    </row>
    <row r="140" spans="3:18" x14ac:dyDescent="0.2">
      <c r="C140" s="50"/>
      <c r="D140" s="41"/>
      <c r="E140" s="50"/>
      <c r="F140" s="41"/>
      <c r="G140" s="50"/>
      <c r="H140" s="41"/>
      <c r="I140" s="50"/>
      <c r="J140" s="41"/>
      <c r="K140" s="50"/>
      <c r="L140" s="41"/>
      <c r="M140" s="50"/>
      <c r="N140" s="41"/>
      <c r="O140" s="50"/>
      <c r="P140" s="41"/>
      <c r="R140" s="41"/>
    </row>
    <row r="141" spans="3:18" x14ac:dyDescent="0.2">
      <c r="C141" s="50"/>
      <c r="D141" s="41"/>
      <c r="E141" s="50"/>
      <c r="F141" s="41"/>
      <c r="G141" s="50"/>
      <c r="H141" s="41"/>
      <c r="I141" s="50"/>
      <c r="J141" s="41"/>
      <c r="K141" s="50"/>
      <c r="L141" s="41"/>
      <c r="M141" s="50"/>
      <c r="N141" s="41"/>
      <c r="O141" s="50"/>
      <c r="P141" s="41"/>
      <c r="R141" s="41"/>
    </row>
    <row r="142" spans="3:18" x14ac:dyDescent="0.2">
      <c r="C142" s="50"/>
      <c r="D142" s="41"/>
      <c r="E142" s="50"/>
      <c r="F142" s="41"/>
      <c r="G142" s="50"/>
      <c r="H142" s="41"/>
      <c r="I142" s="50"/>
      <c r="J142" s="41"/>
      <c r="K142" s="50"/>
      <c r="L142" s="41"/>
      <c r="M142" s="50"/>
      <c r="N142" s="41"/>
      <c r="O142" s="50"/>
      <c r="P142" s="41"/>
      <c r="R142" s="41"/>
    </row>
    <row r="143" spans="3:18" x14ac:dyDescent="0.2">
      <c r="C143" s="50"/>
      <c r="D143" s="41"/>
      <c r="E143" s="50"/>
      <c r="F143" s="41"/>
      <c r="G143" s="50"/>
      <c r="H143" s="41"/>
      <c r="I143" s="50"/>
      <c r="J143" s="41"/>
      <c r="K143" s="50"/>
      <c r="L143" s="41"/>
      <c r="M143" s="50"/>
      <c r="N143" s="41"/>
      <c r="O143" s="50"/>
      <c r="P143" s="41"/>
      <c r="R143" s="41"/>
    </row>
    <row r="144" spans="3:18" x14ac:dyDescent="0.2">
      <c r="C144" s="50"/>
      <c r="D144" s="41"/>
      <c r="E144" s="50"/>
      <c r="F144" s="41"/>
      <c r="G144" s="50"/>
      <c r="H144" s="41"/>
      <c r="I144" s="50"/>
      <c r="J144" s="41"/>
      <c r="K144" s="50"/>
      <c r="L144" s="41"/>
      <c r="M144" s="50"/>
      <c r="N144" s="41"/>
      <c r="O144" s="50"/>
      <c r="P144" s="41"/>
      <c r="R144" s="41"/>
    </row>
    <row r="145" spans="3:18" x14ac:dyDescent="0.2">
      <c r="C145" s="50"/>
      <c r="D145" s="41"/>
      <c r="E145" s="50"/>
      <c r="F145" s="41"/>
      <c r="G145" s="50"/>
      <c r="H145" s="41"/>
      <c r="I145" s="50"/>
      <c r="J145" s="41"/>
      <c r="K145" s="50"/>
      <c r="L145" s="41"/>
      <c r="M145" s="50"/>
      <c r="N145" s="41"/>
      <c r="O145" s="50"/>
      <c r="P145" s="41"/>
      <c r="R145" s="41"/>
    </row>
    <row r="146" spans="3:18" x14ac:dyDescent="0.2">
      <c r="C146" s="50"/>
      <c r="D146" s="41"/>
      <c r="E146" s="50"/>
      <c r="F146" s="41"/>
      <c r="G146" s="50"/>
      <c r="H146" s="41"/>
      <c r="I146" s="50"/>
      <c r="J146" s="41"/>
      <c r="K146" s="50"/>
      <c r="L146" s="41"/>
      <c r="M146" s="50"/>
      <c r="N146" s="41"/>
      <c r="O146" s="50"/>
      <c r="P146" s="41"/>
      <c r="R146" s="41"/>
    </row>
    <row r="147" spans="3:18" x14ac:dyDescent="0.2">
      <c r="C147" s="50"/>
      <c r="D147" s="41"/>
      <c r="E147" s="50"/>
      <c r="F147" s="41"/>
      <c r="G147" s="50"/>
      <c r="H147" s="41"/>
      <c r="I147" s="50"/>
      <c r="J147" s="41"/>
      <c r="K147" s="50"/>
      <c r="L147" s="41"/>
      <c r="M147" s="50"/>
      <c r="N147" s="41"/>
      <c r="O147" s="50"/>
      <c r="P147" s="41"/>
      <c r="R147" s="41"/>
    </row>
    <row r="148" spans="3:18" x14ac:dyDescent="0.2">
      <c r="C148" s="50"/>
      <c r="D148" s="41"/>
      <c r="E148" s="50"/>
      <c r="F148" s="41"/>
      <c r="G148" s="50"/>
      <c r="H148" s="41"/>
      <c r="I148" s="50"/>
      <c r="J148" s="41"/>
      <c r="K148" s="50"/>
      <c r="L148" s="41"/>
      <c r="M148" s="50"/>
      <c r="N148" s="41"/>
      <c r="O148" s="50"/>
      <c r="P148" s="41"/>
      <c r="R148" s="41"/>
    </row>
    <row r="149" spans="3:18" x14ac:dyDescent="0.2">
      <c r="C149" s="50"/>
      <c r="D149" s="41"/>
      <c r="E149" s="50"/>
      <c r="F149" s="41"/>
      <c r="G149" s="50"/>
      <c r="H149" s="41"/>
      <c r="I149" s="50"/>
      <c r="J149" s="41"/>
      <c r="K149" s="50"/>
      <c r="L149" s="41"/>
      <c r="M149" s="50"/>
      <c r="N149" s="41"/>
      <c r="O149" s="50"/>
      <c r="P149" s="41"/>
      <c r="R149" s="41"/>
    </row>
    <row r="150" spans="3:18" x14ac:dyDescent="0.2">
      <c r="C150" s="50"/>
      <c r="D150" s="41"/>
      <c r="E150" s="50"/>
      <c r="F150" s="41"/>
      <c r="G150" s="50"/>
      <c r="H150" s="41"/>
      <c r="I150" s="50"/>
      <c r="J150" s="41"/>
      <c r="K150" s="50"/>
      <c r="L150" s="41"/>
      <c r="M150" s="50"/>
      <c r="N150" s="41"/>
      <c r="O150" s="50"/>
      <c r="P150" s="41"/>
      <c r="R150" s="41"/>
    </row>
    <row r="151" spans="3:18" x14ac:dyDescent="0.2">
      <c r="C151" s="50"/>
      <c r="D151" s="41"/>
      <c r="E151" s="50"/>
      <c r="F151" s="41"/>
      <c r="G151" s="50"/>
      <c r="H151" s="41"/>
      <c r="I151" s="50"/>
      <c r="J151" s="41"/>
      <c r="K151" s="50"/>
      <c r="L151" s="41"/>
      <c r="M151" s="50"/>
      <c r="N151" s="41"/>
      <c r="O151" s="50"/>
      <c r="P151" s="41"/>
      <c r="R151" s="41"/>
    </row>
    <row r="152" spans="3:18" x14ac:dyDescent="0.2">
      <c r="C152" s="50"/>
      <c r="D152" s="41"/>
      <c r="E152" s="50"/>
      <c r="F152" s="41"/>
      <c r="G152" s="50"/>
      <c r="H152" s="41"/>
      <c r="I152" s="50"/>
      <c r="J152" s="41"/>
      <c r="K152" s="50"/>
      <c r="L152" s="41"/>
      <c r="M152" s="50"/>
      <c r="N152" s="41"/>
      <c r="O152" s="50"/>
      <c r="P152" s="41"/>
      <c r="R152" s="41"/>
    </row>
    <row r="153" spans="3:18" x14ac:dyDescent="0.2">
      <c r="C153" s="50"/>
      <c r="D153" s="41"/>
      <c r="E153" s="50"/>
      <c r="F153" s="41"/>
      <c r="G153" s="50"/>
      <c r="H153" s="41"/>
      <c r="I153" s="50"/>
      <c r="J153" s="41"/>
      <c r="K153" s="50"/>
      <c r="L153" s="41"/>
      <c r="M153" s="50"/>
      <c r="N153" s="41"/>
      <c r="O153" s="50"/>
      <c r="P153" s="41"/>
      <c r="R153" s="41"/>
    </row>
    <row r="154" spans="3:18" x14ac:dyDescent="0.2">
      <c r="C154" s="50"/>
      <c r="D154" s="41"/>
      <c r="E154" s="50"/>
      <c r="F154" s="41"/>
      <c r="G154" s="50"/>
      <c r="H154" s="41"/>
      <c r="I154" s="50"/>
      <c r="J154" s="41"/>
      <c r="K154" s="50"/>
      <c r="L154" s="41"/>
      <c r="M154" s="50"/>
      <c r="N154" s="41"/>
      <c r="O154" s="50"/>
      <c r="P154" s="41"/>
      <c r="R154" s="41"/>
    </row>
    <row r="155" spans="3:18" x14ac:dyDescent="0.2">
      <c r="C155" s="50"/>
      <c r="D155" s="41"/>
      <c r="E155" s="50"/>
      <c r="F155" s="41"/>
      <c r="G155" s="50"/>
      <c r="H155" s="41"/>
      <c r="I155" s="50"/>
      <c r="J155" s="41"/>
      <c r="K155" s="50"/>
      <c r="L155" s="41"/>
      <c r="M155" s="50"/>
      <c r="N155" s="41"/>
      <c r="O155" s="50"/>
      <c r="P155" s="41"/>
      <c r="R155" s="41"/>
    </row>
    <row r="156" spans="3:18" x14ac:dyDescent="0.2">
      <c r="C156" s="50"/>
      <c r="D156" s="41"/>
      <c r="E156" s="50"/>
      <c r="F156" s="41"/>
      <c r="G156" s="50"/>
      <c r="H156" s="41"/>
      <c r="I156" s="50"/>
      <c r="J156" s="41"/>
      <c r="K156" s="50"/>
      <c r="L156" s="41"/>
      <c r="M156" s="50"/>
      <c r="N156" s="41"/>
      <c r="O156" s="50"/>
      <c r="P156" s="41"/>
      <c r="R156" s="41"/>
    </row>
    <row r="157" spans="3:18" x14ac:dyDescent="0.2">
      <c r="C157" s="50"/>
      <c r="D157" s="41"/>
      <c r="E157" s="50"/>
      <c r="F157" s="41"/>
      <c r="G157" s="50"/>
      <c r="H157" s="41"/>
      <c r="I157" s="50"/>
      <c r="J157" s="41"/>
      <c r="K157" s="50"/>
      <c r="L157" s="41"/>
      <c r="M157" s="50"/>
      <c r="N157" s="41"/>
      <c r="O157" s="50"/>
      <c r="P157" s="41"/>
      <c r="R157" s="41"/>
    </row>
    <row r="158" spans="3:18" x14ac:dyDescent="0.2">
      <c r="C158" s="50"/>
      <c r="D158" s="41"/>
      <c r="E158" s="50"/>
      <c r="F158" s="41"/>
      <c r="G158" s="50"/>
      <c r="H158" s="41"/>
      <c r="I158" s="50"/>
      <c r="J158" s="41"/>
      <c r="K158" s="50"/>
      <c r="L158" s="41"/>
      <c r="M158" s="50"/>
      <c r="N158" s="41"/>
      <c r="O158" s="50"/>
      <c r="P158" s="41"/>
      <c r="R158" s="41"/>
    </row>
    <row r="159" spans="3:18" x14ac:dyDescent="0.2">
      <c r="C159" s="50"/>
      <c r="D159" s="41"/>
      <c r="E159" s="50"/>
      <c r="F159" s="41"/>
      <c r="G159" s="50"/>
      <c r="H159" s="41"/>
      <c r="I159" s="50"/>
      <c r="J159" s="41"/>
      <c r="K159" s="50"/>
      <c r="L159" s="41"/>
      <c r="M159" s="50"/>
      <c r="N159" s="41"/>
      <c r="O159" s="50"/>
      <c r="P159" s="41"/>
      <c r="R159" s="41"/>
    </row>
    <row r="160" spans="3:18" x14ac:dyDescent="0.2">
      <c r="C160" s="50"/>
      <c r="D160" s="41"/>
      <c r="E160" s="50"/>
      <c r="F160" s="41"/>
      <c r="G160" s="50"/>
      <c r="H160" s="41"/>
      <c r="I160" s="50"/>
      <c r="J160" s="41"/>
      <c r="K160" s="50"/>
      <c r="L160" s="41"/>
      <c r="M160" s="50"/>
      <c r="N160" s="41"/>
      <c r="O160" s="50"/>
      <c r="P160" s="41"/>
      <c r="R160" s="41"/>
    </row>
    <row r="161" spans="3:18" x14ac:dyDescent="0.2">
      <c r="C161" s="50"/>
      <c r="D161" s="41"/>
      <c r="E161" s="50"/>
      <c r="F161" s="41"/>
      <c r="G161" s="50"/>
      <c r="H161" s="41"/>
      <c r="I161" s="50"/>
      <c r="J161" s="41"/>
      <c r="K161" s="50"/>
      <c r="L161" s="41"/>
      <c r="M161" s="50"/>
      <c r="N161" s="41"/>
      <c r="O161" s="50"/>
      <c r="P161" s="41"/>
      <c r="R161" s="41"/>
    </row>
    <row r="162" spans="3:18" x14ac:dyDescent="0.2">
      <c r="C162" s="50"/>
      <c r="D162" s="41"/>
      <c r="E162" s="50"/>
      <c r="F162" s="41"/>
      <c r="G162" s="50"/>
      <c r="H162" s="41"/>
      <c r="I162" s="50"/>
      <c r="J162" s="41"/>
      <c r="K162" s="50"/>
      <c r="L162" s="41"/>
      <c r="M162" s="50"/>
      <c r="N162" s="41"/>
      <c r="O162" s="50"/>
      <c r="P162" s="41"/>
      <c r="R162" s="41"/>
    </row>
    <row r="163" spans="3:18" x14ac:dyDescent="0.2">
      <c r="C163" s="50"/>
      <c r="D163" s="41"/>
      <c r="E163" s="50"/>
      <c r="F163" s="41"/>
      <c r="G163" s="50"/>
      <c r="H163" s="41"/>
      <c r="I163" s="50"/>
      <c r="J163" s="41"/>
      <c r="K163" s="50"/>
      <c r="L163" s="41"/>
      <c r="M163" s="50"/>
      <c r="N163" s="41"/>
      <c r="O163" s="50"/>
      <c r="P163" s="41"/>
      <c r="R163" s="41"/>
    </row>
    <row r="164" spans="3:18" x14ac:dyDescent="0.2">
      <c r="C164" s="50"/>
      <c r="D164" s="41"/>
      <c r="E164" s="50"/>
      <c r="F164" s="41"/>
      <c r="G164" s="50"/>
      <c r="H164" s="41"/>
      <c r="I164" s="50"/>
      <c r="J164" s="41"/>
      <c r="K164" s="50"/>
      <c r="L164" s="41"/>
      <c r="M164" s="50"/>
      <c r="N164" s="41"/>
      <c r="O164" s="50"/>
      <c r="P164" s="41"/>
      <c r="R164" s="41"/>
    </row>
    <row r="165" spans="3:18" x14ac:dyDescent="0.2">
      <c r="C165" s="50"/>
      <c r="D165" s="41"/>
      <c r="E165" s="50"/>
      <c r="F165" s="41"/>
      <c r="G165" s="50"/>
      <c r="H165" s="41"/>
      <c r="I165" s="50"/>
      <c r="J165" s="41"/>
      <c r="K165" s="50"/>
      <c r="L165" s="41"/>
      <c r="M165" s="50"/>
      <c r="N165" s="41"/>
      <c r="O165" s="50"/>
      <c r="P165" s="41"/>
      <c r="R165" s="41"/>
    </row>
    <row r="166" spans="3:18" x14ac:dyDescent="0.2">
      <c r="C166" s="50"/>
      <c r="D166" s="41"/>
      <c r="E166" s="50"/>
      <c r="F166" s="41"/>
      <c r="G166" s="50"/>
      <c r="H166" s="41"/>
      <c r="I166" s="50"/>
      <c r="J166" s="41"/>
      <c r="K166" s="50"/>
      <c r="L166" s="41"/>
      <c r="M166" s="50"/>
      <c r="N166" s="41"/>
      <c r="O166" s="50"/>
      <c r="P166" s="41"/>
      <c r="R166" s="41"/>
    </row>
    <row r="167" spans="3:18" x14ac:dyDescent="0.2">
      <c r="C167" s="50"/>
      <c r="D167" s="41"/>
      <c r="E167" s="50"/>
      <c r="F167" s="41"/>
      <c r="G167" s="50"/>
      <c r="H167" s="41"/>
      <c r="I167" s="50"/>
      <c r="J167" s="41"/>
      <c r="K167" s="50"/>
      <c r="L167" s="41"/>
      <c r="M167" s="50"/>
      <c r="N167" s="41"/>
      <c r="O167" s="50"/>
      <c r="P167" s="41"/>
      <c r="R167" s="41"/>
    </row>
    <row r="168" spans="3:18" x14ac:dyDescent="0.2">
      <c r="C168" s="50"/>
      <c r="D168" s="41"/>
      <c r="E168" s="50"/>
      <c r="F168" s="41"/>
      <c r="G168" s="50"/>
      <c r="H168" s="41"/>
      <c r="I168" s="50"/>
      <c r="J168" s="41"/>
      <c r="K168" s="50"/>
      <c r="L168" s="41"/>
      <c r="M168" s="50"/>
      <c r="N168" s="41"/>
      <c r="O168" s="50"/>
      <c r="P168" s="41"/>
      <c r="R168" s="41"/>
    </row>
    <row r="169" spans="3:18" x14ac:dyDescent="0.2">
      <c r="C169" s="50"/>
      <c r="D169" s="41"/>
      <c r="E169" s="50"/>
      <c r="F169" s="41"/>
      <c r="G169" s="50"/>
      <c r="H169" s="41"/>
      <c r="I169" s="50"/>
      <c r="J169" s="41"/>
      <c r="K169" s="50"/>
      <c r="L169" s="41"/>
      <c r="M169" s="50"/>
      <c r="N169" s="41"/>
      <c r="O169" s="50"/>
      <c r="P169" s="41"/>
      <c r="R169" s="41"/>
    </row>
    <row r="170" spans="3:18" x14ac:dyDescent="0.2">
      <c r="C170" s="50"/>
      <c r="D170" s="41"/>
      <c r="E170" s="50"/>
      <c r="F170" s="41"/>
      <c r="G170" s="50"/>
      <c r="H170" s="41"/>
      <c r="I170" s="50"/>
      <c r="J170" s="41"/>
      <c r="K170" s="50"/>
      <c r="L170" s="41"/>
      <c r="M170" s="50"/>
      <c r="N170" s="41"/>
      <c r="O170" s="50"/>
      <c r="P170" s="41"/>
      <c r="R170" s="41"/>
    </row>
    <row r="171" spans="3:18" x14ac:dyDescent="0.2">
      <c r="C171" s="50"/>
      <c r="D171" s="41"/>
      <c r="E171" s="50"/>
      <c r="F171" s="41"/>
      <c r="G171" s="50"/>
      <c r="H171" s="41"/>
      <c r="I171" s="50"/>
      <c r="J171" s="41"/>
      <c r="K171" s="50"/>
      <c r="L171" s="41"/>
      <c r="M171" s="50"/>
      <c r="N171" s="41"/>
      <c r="O171" s="50"/>
      <c r="P171" s="41"/>
      <c r="R171" s="41"/>
    </row>
    <row r="172" spans="3:18" x14ac:dyDescent="0.2">
      <c r="C172" s="50"/>
      <c r="D172" s="41"/>
      <c r="E172" s="50"/>
      <c r="F172" s="41"/>
      <c r="G172" s="50"/>
      <c r="H172" s="41"/>
      <c r="I172" s="50"/>
      <c r="J172" s="41"/>
      <c r="K172" s="50"/>
      <c r="L172" s="41"/>
      <c r="M172" s="50"/>
      <c r="N172" s="41"/>
      <c r="O172" s="50"/>
      <c r="P172" s="41"/>
      <c r="R172" s="41"/>
    </row>
    <row r="173" spans="3:18" x14ac:dyDescent="0.2">
      <c r="C173" s="50"/>
      <c r="D173" s="41"/>
      <c r="E173" s="50"/>
      <c r="F173" s="41"/>
      <c r="G173" s="50"/>
      <c r="H173" s="41"/>
      <c r="I173" s="50"/>
      <c r="J173" s="41"/>
      <c r="K173" s="50"/>
      <c r="L173" s="41"/>
      <c r="M173" s="50"/>
      <c r="N173" s="41"/>
      <c r="O173" s="50"/>
      <c r="P173" s="41"/>
      <c r="R173" s="41"/>
    </row>
    <row r="174" spans="3:18" x14ac:dyDescent="0.2">
      <c r="C174" s="50"/>
      <c r="D174" s="41"/>
      <c r="E174" s="50"/>
      <c r="F174" s="41"/>
      <c r="G174" s="50"/>
      <c r="H174" s="41"/>
      <c r="I174" s="50"/>
      <c r="J174" s="41"/>
      <c r="K174" s="50"/>
      <c r="L174" s="41"/>
      <c r="M174" s="50"/>
      <c r="N174" s="41"/>
      <c r="O174" s="50"/>
      <c r="P174" s="41"/>
      <c r="R174" s="41"/>
    </row>
    <row r="175" spans="3:18" x14ac:dyDescent="0.2">
      <c r="C175" s="50"/>
      <c r="D175" s="41"/>
      <c r="E175" s="50"/>
      <c r="F175" s="41"/>
      <c r="G175" s="50"/>
      <c r="H175" s="41"/>
      <c r="I175" s="50"/>
      <c r="J175" s="41"/>
      <c r="K175" s="50"/>
      <c r="L175" s="41"/>
      <c r="M175" s="50"/>
      <c r="N175" s="41"/>
      <c r="O175" s="50"/>
      <c r="P175" s="41"/>
      <c r="R175" s="41"/>
    </row>
    <row r="176" spans="3:18" x14ac:dyDescent="0.2">
      <c r="C176" s="50"/>
      <c r="D176" s="41"/>
      <c r="E176" s="50"/>
      <c r="F176" s="41"/>
      <c r="G176" s="50"/>
      <c r="H176" s="41"/>
      <c r="I176" s="50"/>
      <c r="J176" s="41"/>
      <c r="K176" s="50"/>
      <c r="L176" s="41"/>
      <c r="M176" s="50"/>
      <c r="N176" s="41"/>
      <c r="O176" s="50"/>
      <c r="P176" s="41"/>
      <c r="R176" s="41"/>
    </row>
    <row r="177" spans="3:18" x14ac:dyDescent="0.2">
      <c r="C177" s="50"/>
      <c r="D177" s="41"/>
      <c r="E177" s="50"/>
      <c r="F177" s="41"/>
      <c r="G177" s="50"/>
      <c r="H177" s="41"/>
      <c r="I177" s="50"/>
      <c r="J177" s="41"/>
      <c r="K177" s="50"/>
      <c r="L177" s="41"/>
      <c r="M177" s="50"/>
      <c r="N177" s="41"/>
      <c r="O177" s="50"/>
      <c r="P177" s="41"/>
      <c r="R177" s="41"/>
    </row>
    <row r="178" spans="3:18" x14ac:dyDescent="0.2">
      <c r="C178" s="50"/>
      <c r="D178" s="41"/>
      <c r="E178" s="50"/>
      <c r="F178" s="41"/>
      <c r="G178" s="50"/>
      <c r="H178" s="41"/>
      <c r="I178" s="50"/>
      <c r="J178" s="41"/>
      <c r="K178" s="50"/>
      <c r="L178" s="41"/>
      <c r="M178" s="50"/>
      <c r="N178" s="41"/>
      <c r="O178" s="50"/>
      <c r="P178" s="41"/>
      <c r="R178" s="41"/>
    </row>
    <row r="179" spans="3:18" x14ac:dyDescent="0.2">
      <c r="C179" s="50"/>
      <c r="D179" s="41"/>
      <c r="E179" s="50"/>
      <c r="F179" s="41"/>
      <c r="G179" s="50"/>
      <c r="H179" s="41"/>
      <c r="I179" s="50"/>
      <c r="J179" s="41"/>
      <c r="K179" s="50"/>
      <c r="L179" s="41"/>
      <c r="M179" s="50"/>
      <c r="N179" s="41"/>
      <c r="O179" s="50"/>
      <c r="P179" s="41"/>
      <c r="R179" s="41"/>
    </row>
    <row r="180" spans="3:18" x14ac:dyDescent="0.2">
      <c r="C180" s="50"/>
      <c r="D180" s="41"/>
      <c r="E180" s="50"/>
      <c r="F180" s="41"/>
      <c r="G180" s="50"/>
      <c r="H180" s="41"/>
      <c r="I180" s="50"/>
      <c r="J180" s="41"/>
      <c r="K180" s="50"/>
      <c r="L180" s="41"/>
      <c r="M180" s="50"/>
      <c r="N180" s="41"/>
      <c r="O180" s="50"/>
      <c r="P180" s="41"/>
      <c r="R180" s="41"/>
    </row>
    <row r="181" spans="3:18" x14ac:dyDescent="0.2">
      <c r="C181" s="50"/>
      <c r="D181" s="41"/>
      <c r="E181" s="50"/>
      <c r="F181" s="41"/>
      <c r="G181" s="50"/>
      <c r="H181" s="41"/>
      <c r="I181" s="50"/>
      <c r="J181" s="41"/>
      <c r="K181" s="50"/>
      <c r="L181" s="41"/>
      <c r="M181" s="50"/>
      <c r="N181" s="41"/>
      <c r="O181" s="50"/>
      <c r="P181" s="41"/>
      <c r="R181" s="41"/>
    </row>
    <row r="182" spans="3:18" x14ac:dyDescent="0.2">
      <c r="C182" s="50"/>
      <c r="D182" s="41"/>
      <c r="E182" s="50"/>
      <c r="F182" s="41"/>
      <c r="G182" s="50"/>
      <c r="H182" s="41"/>
      <c r="I182" s="50"/>
      <c r="J182" s="41"/>
      <c r="K182" s="50"/>
      <c r="L182" s="41"/>
      <c r="M182" s="50"/>
      <c r="N182" s="41"/>
      <c r="O182" s="50"/>
      <c r="P182" s="41"/>
      <c r="R182" s="41"/>
    </row>
    <row r="183" spans="3:18" x14ac:dyDescent="0.2">
      <c r="C183" s="50"/>
      <c r="D183" s="41"/>
      <c r="E183" s="50"/>
      <c r="F183" s="41"/>
      <c r="G183" s="50"/>
      <c r="H183" s="41"/>
      <c r="I183" s="50"/>
      <c r="J183" s="41"/>
      <c r="K183" s="50"/>
      <c r="L183" s="41"/>
      <c r="M183" s="50"/>
      <c r="N183" s="41"/>
      <c r="O183" s="50"/>
      <c r="P183" s="41"/>
      <c r="R183" s="41"/>
    </row>
    <row r="184" spans="3:18" x14ac:dyDescent="0.2">
      <c r="C184" s="50"/>
      <c r="D184" s="41"/>
      <c r="E184" s="50"/>
      <c r="F184" s="41"/>
      <c r="G184" s="50"/>
      <c r="H184" s="41"/>
      <c r="I184" s="50"/>
      <c r="J184" s="41"/>
      <c r="K184" s="50"/>
      <c r="L184" s="41"/>
      <c r="M184" s="50"/>
      <c r="N184" s="41"/>
      <c r="O184" s="50"/>
      <c r="P184" s="41"/>
      <c r="R184" s="41"/>
    </row>
    <row r="185" spans="3:18" x14ac:dyDescent="0.2">
      <c r="C185" s="50"/>
      <c r="D185" s="41"/>
      <c r="E185" s="50"/>
      <c r="F185" s="41"/>
      <c r="G185" s="50"/>
      <c r="H185" s="41"/>
      <c r="I185" s="50"/>
      <c r="J185" s="41"/>
      <c r="K185" s="50"/>
      <c r="L185" s="41"/>
      <c r="M185" s="50"/>
      <c r="N185" s="41"/>
      <c r="O185" s="50"/>
      <c r="P185" s="41"/>
      <c r="R185" s="41"/>
    </row>
    <row r="186" spans="3:18" x14ac:dyDescent="0.2">
      <c r="C186" s="50"/>
      <c r="D186" s="41"/>
      <c r="E186" s="50"/>
      <c r="F186" s="41"/>
      <c r="G186" s="50"/>
      <c r="H186" s="41"/>
      <c r="I186" s="50"/>
      <c r="J186" s="41"/>
      <c r="K186" s="50"/>
      <c r="L186" s="41"/>
      <c r="M186" s="50"/>
      <c r="N186" s="41"/>
      <c r="O186" s="50"/>
      <c r="P186" s="41"/>
      <c r="R186" s="41"/>
    </row>
    <row r="187" spans="3:18" x14ac:dyDescent="0.2">
      <c r="C187" s="50"/>
      <c r="D187" s="41"/>
      <c r="E187" s="50"/>
      <c r="F187" s="41"/>
      <c r="G187" s="50"/>
      <c r="H187" s="41"/>
      <c r="I187" s="50"/>
      <c r="J187" s="41"/>
      <c r="K187" s="50"/>
      <c r="L187" s="41"/>
      <c r="M187" s="50"/>
      <c r="N187" s="41"/>
      <c r="O187" s="50"/>
      <c r="P187" s="41"/>
      <c r="R187" s="41"/>
    </row>
    <row r="188" spans="3:18" x14ac:dyDescent="0.2">
      <c r="C188" s="50"/>
      <c r="D188" s="41"/>
      <c r="E188" s="50"/>
      <c r="F188" s="41"/>
      <c r="G188" s="50"/>
      <c r="H188" s="41"/>
      <c r="I188" s="50"/>
      <c r="J188" s="41"/>
      <c r="K188" s="50"/>
      <c r="L188" s="41"/>
      <c r="M188" s="50"/>
      <c r="N188" s="41"/>
      <c r="O188" s="50"/>
      <c r="P188" s="41"/>
      <c r="R188" s="41"/>
    </row>
    <row r="189" spans="3:18" x14ac:dyDescent="0.2">
      <c r="C189" s="50"/>
      <c r="D189" s="41"/>
      <c r="E189" s="50"/>
      <c r="F189" s="41"/>
      <c r="G189" s="50"/>
      <c r="H189" s="41"/>
      <c r="I189" s="50"/>
      <c r="J189" s="41"/>
      <c r="K189" s="50"/>
      <c r="L189" s="41"/>
      <c r="M189" s="50"/>
      <c r="N189" s="41"/>
      <c r="O189" s="50"/>
      <c r="P189" s="41"/>
      <c r="R189" s="41"/>
    </row>
    <row r="190" spans="3:18" x14ac:dyDescent="0.2">
      <c r="C190" s="50"/>
      <c r="D190" s="41"/>
      <c r="E190" s="50"/>
      <c r="F190" s="41"/>
      <c r="G190" s="50"/>
      <c r="H190" s="41"/>
      <c r="I190" s="50"/>
      <c r="J190" s="41"/>
      <c r="K190" s="50"/>
      <c r="L190" s="41"/>
      <c r="M190" s="50"/>
      <c r="N190" s="41"/>
      <c r="O190" s="50"/>
      <c r="P190" s="41"/>
      <c r="R190" s="41"/>
    </row>
    <row r="191" spans="3:18" x14ac:dyDescent="0.2">
      <c r="C191" s="50"/>
      <c r="D191" s="41"/>
      <c r="E191" s="50"/>
      <c r="F191" s="41"/>
      <c r="G191" s="50"/>
      <c r="H191" s="41"/>
      <c r="I191" s="50"/>
      <c r="J191" s="41"/>
      <c r="K191" s="50"/>
      <c r="L191" s="41"/>
      <c r="M191" s="50"/>
      <c r="N191" s="41"/>
      <c r="O191" s="50"/>
      <c r="P191" s="41"/>
      <c r="R191" s="41"/>
    </row>
    <row r="192" spans="3:18" x14ac:dyDescent="0.2">
      <c r="C192" s="50"/>
      <c r="D192" s="41"/>
      <c r="E192" s="50"/>
      <c r="F192" s="41"/>
      <c r="G192" s="50"/>
      <c r="H192" s="41"/>
      <c r="I192" s="50"/>
      <c r="J192" s="41"/>
      <c r="K192" s="50"/>
      <c r="L192" s="41"/>
      <c r="M192" s="50"/>
      <c r="N192" s="41"/>
      <c r="O192" s="50"/>
      <c r="P192" s="41"/>
      <c r="R192" s="41"/>
    </row>
    <row r="193" spans="3:18" x14ac:dyDescent="0.2">
      <c r="C193" s="50"/>
      <c r="D193" s="41"/>
      <c r="E193" s="50"/>
      <c r="F193" s="41"/>
      <c r="G193" s="50"/>
      <c r="H193" s="41"/>
      <c r="I193" s="50"/>
      <c r="J193" s="41"/>
      <c r="K193" s="50"/>
      <c r="L193" s="41"/>
      <c r="M193" s="50"/>
      <c r="N193" s="41"/>
      <c r="O193" s="50"/>
      <c r="P193" s="41"/>
      <c r="R193" s="41"/>
    </row>
    <row r="194" spans="3:18" x14ac:dyDescent="0.2">
      <c r="C194" s="50"/>
      <c r="D194" s="41"/>
      <c r="E194" s="50"/>
      <c r="F194" s="41"/>
      <c r="G194" s="50"/>
      <c r="H194" s="41"/>
      <c r="I194" s="50"/>
      <c r="J194" s="41"/>
      <c r="K194" s="50"/>
      <c r="L194" s="41"/>
      <c r="M194" s="50"/>
      <c r="N194" s="41"/>
      <c r="O194" s="50"/>
      <c r="P194" s="41"/>
      <c r="R194" s="41"/>
    </row>
  </sheetData>
  <printOptions headings="1" gridLines="1"/>
  <pageMargins left="0.32" right="0.31" top="0.55000000000000004" bottom="0.56999999999999995" header="0.28999999999999998" footer="0.28000000000000003"/>
  <pageSetup scale="63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CM427"/>
  <sheetViews>
    <sheetView showRowColHeaders="0" workbookViewId="0">
      <pane xSplit="2" ySplit="2" topLeftCell="C3" activePane="bottomRight" state="frozen"/>
      <selection pane="topRight"/>
      <selection pane="bottomLeft"/>
      <selection pane="bottomRight" activeCell="O3" sqref="O2:O3"/>
    </sheetView>
  </sheetViews>
  <sheetFormatPr defaultColWidth="9.140625" defaultRowHeight="12.75" x14ac:dyDescent="0.2"/>
  <cols>
    <col min="1" max="1" width="8.28515625" customWidth="1"/>
    <col min="2" max="2" width="4" customWidth="1"/>
    <col min="3" max="20" width="12.7109375" style="10" customWidth="1"/>
  </cols>
  <sheetData>
    <row r="2" spans="1:91" ht="14.45" customHeight="1" x14ac:dyDescent="0.25">
      <c r="A2" s="2" t="s">
        <v>0</v>
      </c>
      <c r="C2" s="54" t="s">
        <v>19</v>
      </c>
      <c r="D2" s="39" t="s">
        <v>20</v>
      </c>
      <c r="E2" s="57" t="s">
        <v>65</v>
      </c>
      <c r="F2" s="56" t="s">
        <v>66</v>
      </c>
      <c r="G2" s="55" t="s">
        <v>67</v>
      </c>
      <c r="H2" s="56" t="s">
        <v>68</v>
      </c>
      <c r="I2" s="57" t="s">
        <v>69</v>
      </c>
      <c r="J2" s="56" t="s">
        <v>70</v>
      </c>
      <c r="K2" s="55" t="s">
        <v>71</v>
      </c>
      <c r="L2" s="56" t="s">
        <v>72</v>
      </c>
      <c r="M2" s="57" t="s">
        <v>73</v>
      </c>
      <c r="N2" s="56" t="s">
        <v>74</v>
      </c>
      <c r="O2" s="55" t="s">
        <v>75</v>
      </c>
      <c r="P2" s="56" t="s">
        <v>76</v>
      </c>
      <c r="Q2" s="55" t="s">
        <v>49</v>
      </c>
      <c r="R2" s="56" t="s">
        <v>50</v>
      </c>
      <c r="S2" s="46" t="s">
        <v>35</v>
      </c>
      <c r="T2" s="47" t="s">
        <v>36</v>
      </c>
    </row>
    <row r="3" spans="1:91" ht="15" x14ac:dyDescent="0.25">
      <c r="A3" s="3">
        <v>1</v>
      </c>
      <c r="C3" s="38">
        <f>Overview!B3</f>
        <v>270366</v>
      </c>
      <c r="D3" s="40">
        <f t="shared" ref="D3:D40" si="0">F3+H3+J3+L3+N3+P3+R3</f>
        <v>1.0445840083442444</v>
      </c>
      <c r="E3" s="38">
        <v>210112</v>
      </c>
      <c r="F3" s="40">
        <f t="shared" ref="F3:F40" si="1">E3/C3</f>
        <v>0.77713913731756212</v>
      </c>
      <c r="G3" s="38">
        <v>37357</v>
      </c>
      <c r="H3" s="40">
        <f t="shared" ref="H3:H40" si="2">G3/C3</f>
        <v>0.13817195949194797</v>
      </c>
      <c r="I3" s="38">
        <v>4863</v>
      </c>
      <c r="J3" s="40">
        <f t="shared" ref="J3:J40" si="3">I3/C3</f>
        <v>1.7986729100552584E-2</v>
      </c>
      <c r="K3" s="38">
        <v>5390</v>
      </c>
      <c r="L3" s="40">
        <f t="shared" ref="L3:L40" si="4">K3/C3</f>
        <v>1.9935938690515818E-2</v>
      </c>
      <c r="M3" s="38">
        <v>287</v>
      </c>
      <c r="N3" s="40">
        <f t="shared" ref="N3:N40" si="5">M3/C3</f>
        <v>1.0615240081962968E-3</v>
      </c>
      <c r="O3" s="38">
        <v>3577</v>
      </c>
      <c r="P3" s="40">
        <f t="shared" ref="P3:P40" si="6">O3/C3</f>
        <v>1.3230213858251407E-2</v>
      </c>
      <c r="Q3" s="38">
        <f>'1A-PopNHRaceAlone'!Q3</f>
        <v>20834</v>
      </c>
      <c r="R3" s="40">
        <f t="shared" ref="R3:R40" si="7">Q3/C3</f>
        <v>7.7058505877218283E-2</v>
      </c>
      <c r="S3" s="53">
        <f t="shared" ref="S3:S40" si="8">C3-E3</f>
        <v>60254</v>
      </c>
      <c r="T3" s="40">
        <f t="shared" ref="T3:T40" si="9">S3/$C3</f>
        <v>0.22286086268243788</v>
      </c>
    </row>
    <row r="4" spans="1:91" ht="15" x14ac:dyDescent="0.25">
      <c r="A4" s="3">
        <v>2</v>
      </c>
      <c r="B4" s="18"/>
      <c r="C4" s="38">
        <f>Overview!B4</f>
        <v>261888</v>
      </c>
      <c r="D4" s="40">
        <f t="shared" si="0"/>
        <v>1.0404714992668622</v>
      </c>
      <c r="E4" s="38">
        <v>238179</v>
      </c>
      <c r="F4" s="40">
        <f t="shared" si="1"/>
        <v>0.90946893328445744</v>
      </c>
      <c r="G4" s="38">
        <v>7416</v>
      </c>
      <c r="H4" s="40">
        <f t="shared" si="2"/>
        <v>2.8317448680351905E-2</v>
      </c>
      <c r="I4" s="38">
        <v>4284</v>
      </c>
      <c r="J4" s="40">
        <f t="shared" si="3"/>
        <v>1.6358137829912023E-2</v>
      </c>
      <c r="K4" s="38">
        <v>8425</v>
      </c>
      <c r="L4" s="40">
        <f t="shared" si="4"/>
        <v>3.217024071358749E-2</v>
      </c>
      <c r="M4" s="38">
        <v>156</v>
      </c>
      <c r="N4" s="40">
        <f t="shared" si="5"/>
        <v>5.9567448680351907E-4</v>
      </c>
      <c r="O4" s="38">
        <v>3753</v>
      </c>
      <c r="P4" s="40">
        <f t="shared" si="6"/>
        <v>1.4330553519061583E-2</v>
      </c>
      <c r="Q4" s="38">
        <f>'1A-PopNHRaceAlone'!Q4</f>
        <v>10274</v>
      </c>
      <c r="R4" s="40">
        <f t="shared" si="7"/>
        <v>3.9230510752688172E-2</v>
      </c>
      <c r="S4" s="53">
        <f t="shared" si="8"/>
        <v>23709</v>
      </c>
      <c r="T4" s="40">
        <f t="shared" si="9"/>
        <v>9.0531066715542521E-2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</row>
    <row r="5" spans="1:91" ht="15" x14ac:dyDescent="0.25">
      <c r="A5" s="3">
        <v>3</v>
      </c>
      <c r="B5" s="18"/>
      <c r="C5" s="38">
        <f>Overview!B5</f>
        <v>264057</v>
      </c>
      <c r="D5" s="40">
        <f t="shared" si="0"/>
        <v>1.0497127514135207</v>
      </c>
      <c r="E5" s="38">
        <v>231161</v>
      </c>
      <c r="F5" s="40">
        <f t="shared" si="1"/>
        <v>0.87542083716773278</v>
      </c>
      <c r="G5" s="38">
        <v>17695</v>
      </c>
      <c r="H5" s="40">
        <f t="shared" si="2"/>
        <v>6.7012046641444833E-2</v>
      </c>
      <c r="I5" s="38">
        <v>5950</v>
      </c>
      <c r="J5" s="40">
        <f t="shared" si="3"/>
        <v>2.2533013705374218E-2</v>
      </c>
      <c r="K5" s="38">
        <v>6895</v>
      </c>
      <c r="L5" s="40">
        <f t="shared" si="4"/>
        <v>2.6111786470345417E-2</v>
      </c>
      <c r="M5" s="38">
        <v>235</v>
      </c>
      <c r="N5" s="40">
        <f t="shared" si="5"/>
        <v>8.8995936483410776E-4</v>
      </c>
      <c r="O5" s="38">
        <v>3616</v>
      </c>
      <c r="P5" s="40">
        <f t="shared" si="6"/>
        <v>1.3694013035064399E-2</v>
      </c>
      <c r="Q5" s="38">
        <f>'1A-PopNHRaceAlone'!Q5</f>
        <v>11632</v>
      </c>
      <c r="R5" s="40">
        <f t="shared" si="7"/>
        <v>4.4051095028724861E-2</v>
      </c>
      <c r="S5" s="53">
        <f t="shared" si="8"/>
        <v>32896</v>
      </c>
      <c r="T5" s="40">
        <f t="shared" si="9"/>
        <v>0.12457916283226728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</row>
    <row r="6" spans="1:91" s="18" customFormat="1" ht="15" x14ac:dyDescent="0.25">
      <c r="A6" s="3">
        <v>4</v>
      </c>
      <c r="C6" s="38">
        <f>Overview!B6</f>
        <v>259877</v>
      </c>
      <c r="D6" s="40">
        <f t="shared" si="0"/>
        <v>1.0547104976585076</v>
      </c>
      <c r="E6" s="38">
        <v>167970</v>
      </c>
      <c r="F6" s="40">
        <f t="shared" si="1"/>
        <v>0.64634423207902203</v>
      </c>
      <c r="G6" s="38">
        <v>81187</v>
      </c>
      <c r="H6" s="40">
        <f t="shared" si="2"/>
        <v>0.31240548413287822</v>
      </c>
      <c r="I6" s="38">
        <v>5904</v>
      </c>
      <c r="J6" s="40">
        <f t="shared" si="3"/>
        <v>2.2718439877326583E-2</v>
      </c>
      <c r="K6" s="38">
        <v>4554</v>
      </c>
      <c r="L6" s="40">
        <f t="shared" si="4"/>
        <v>1.7523674661474468E-2</v>
      </c>
      <c r="M6" s="38">
        <v>246</v>
      </c>
      <c r="N6" s="40">
        <f t="shared" si="5"/>
        <v>9.4660166155527425E-4</v>
      </c>
      <c r="O6" s="38">
        <v>3271</v>
      </c>
      <c r="P6" s="40">
        <f t="shared" si="6"/>
        <v>1.2586723719297976E-2</v>
      </c>
      <c r="Q6" s="38">
        <f>'1A-PopNHRaceAlone'!Q6</f>
        <v>10963</v>
      </c>
      <c r="R6" s="40">
        <f t="shared" si="7"/>
        <v>4.2185341526953135E-2</v>
      </c>
      <c r="S6" s="53">
        <f t="shared" si="8"/>
        <v>91907</v>
      </c>
      <c r="T6" s="40">
        <f t="shared" si="9"/>
        <v>0.35365576792097803</v>
      </c>
    </row>
    <row r="7" spans="1:91" ht="15" x14ac:dyDescent="0.25">
      <c r="A7" s="3">
        <v>5</v>
      </c>
      <c r="B7" s="18"/>
      <c r="C7" s="38">
        <f>Overview!B7</f>
        <v>259870</v>
      </c>
      <c r="D7" s="40">
        <f t="shared" si="0"/>
        <v>1.0479162658252206</v>
      </c>
      <c r="E7" s="38">
        <v>190142</v>
      </c>
      <c r="F7" s="40">
        <f t="shared" si="1"/>
        <v>0.73168122522799861</v>
      </c>
      <c r="G7" s="38">
        <v>58580</v>
      </c>
      <c r="H7" s="40">
        <f t="shared" si="2"/>
        <v>0.22542040250894679</v>
      </c>
      <c r="I7" s="38">
        <v>4527</v>
      </c>
      <c r="J7" s="40">
        <f t="shared" si="3"/>
        <v>1.7420248585831376E-2</v>
      </c>
      <c r="K7" s="38">
        <v>8023</v>
      </c>
      <c r="L7" s="40">
        <f t="shared" si="4"/>
        <v>3.0873128872128373E-2</v>
      </c>
      <c r="M7" s="38">
        <v>203</v>
      </c>
      <c r="N7" s="40">
        <f t="shared" si="5"/>
        <v>7.8115981067456808E-4</v>
      </c>
      <c r="O7" s="38">
        <v>3459</v>
      </c>
      <c r="P7" s="40">
        <f t="shared" si="6"/>
        <v>1.3310501404548428E-2</v>
      </c>
      <c r="Q7" s="38">
        <f>'1A-PopNHRaceAlone'!Q7</f>
        <v>7388</v>
      </c>
      <c r="R7" s="40">
        <f t="shared" si="7"/>
        <v>2.8429599415092162E-2</v>
      </c>
      <c r="S7" s="53">
        <f t="shared" si="8"/>
        <v>69728</v>
      </c>
      <c r="T7" s="40">
        <f t="shared" si="9"/>
        <v>0.26831877477200139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</row>
    <row r="8" spans="1:91" ht="15" x14ac:dyDescent="0.25">
      <c r="A8" s="3">
        <v>6</v>
      </c>
      <c r="B8" s="18"/>
      <c r="C8" s="38">
        <f>Overview!B8</f>
        <v>259491</v>
      </c>
      <c r="D8" s="40">
        <f t="shared" si="0"/>
        <v>1.0412384244540271</v>
      </c>
      <c r="E8" s="38">
        <v>141670</v>
      </c>
      <c r="F8" s="40">
        <f t="shared" si="1"/>
        <v>0.54595342420353687</v>
      </c>
      <c r="G8" s="38">
        <v>102775</v>
      </c>
      <c r="H8" s="40">
        <f t="shared" si="2"/>
        <v>0.39606383265700928</v>
      </c>
      <c r="I8" s="38">
        <v>3710</v>
      </c>
      <c r="J8" s="40">
        <f t="shared" si="3"/>
        <v>1.4297220327487273E-2</v>
      </c>
      <c r="K8" s="38">
        <v>13056</v>
      </c>
      <c r="L8" s="40">
        <f t="shared" si="4"/>
        <v>5.031388371851047E-2</v>
      </c>
      <c r="M8" s="38">
        <v>222</v>
      </c>
      <c r="N8" s="40">
        <f t="shared" si="5"/>
        <v>8.5552100072834895E-4</v>
      </c>
      <c r="O8" s="38">
        <v>2839</v>
      </c>
      <c r="P8" s="40">
        <f t="shared" si="6"/>
        <v>1.0940649193999022E-2</v>
      </c>
      <c r="Q8" s="38">
        <f>'1A-PopNHRaceAlone'!Q8</f>
        <v>5920</v>
      </c>
      <c r="R8" s="40">
        <f t="shared" si="7"/>
        <v>2.2813893352755972E-2</v>
      </c>
      <c r="S8" s="53">
        <f t="shared" si="8"/>
        <v>117821</v>
      </c>
      <c r="T8" s="40">
        <f t="shared" si="9"/>
        <v>0.45404657579646307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</row>
    <row r="9" spans="1:91" ht="15" x14ac:dyDescent="0.25">
      <c r="A9" s="3">
        <v>7</v>
      </c>
      <c r="B9" s="18"/>
      <c r="C9" s="38">
        <f>Overview!B9</f>
        <v>262211</v>
      </c>
      <c r="D9" s="40">
        <f t="shared" si="0"/>
        <v>1.0449561612594438</v>
      </c>
      <c r="E9" s="38">
        <v>193129</v>
      </c>
      <c r="F9" s="40">
        <f t="shared" si="1"/>
        <v>0.73654041973830231</v>
      </c>
      <c r="G9" s="38">
        <v>60649</v>
      </c>
      <c r="H9" s="40">
        <f t="shared" si="2"/>
        <v>0.23129845811197852</v>
      </c>
      <c r="I9" s="38">
        <v>4602</v>
      </c>
      <c r="J9" s="40">
        <f t="shared" si="3"/>
        <v>1.755075111265355E-2</v>
      </c>
      <c r="K9" s="38">
        <v>4734</v>
      </c>
      <c r="L9" s="40">
        <f t="shared" si="4"/>
        <v>1.8054162487462388E-2</v>
      </c>
      <c r="M9" s="38">
        <v>207</v>
      </c>
      <c r="N9" s="40">
        <f t="shared" si="5"/>
        <v>7.8944056504113105E-4</v>
      </c>
      <c r="O9" s="38">
        <v>3111</v>
      </c>
      <c r="P9" s="40">
        <f t="shared" si="6"/>
        <v>1.1864490810835548E-2</v>
      </c>
      <c r="Q9" s="38">
        <f>'1A-PopNHRaceAlone'!Q9</f>
        <v>7567</v>
      </c>
      <c r="R9" s="40">
        <f t="shared" si="7"/>
        <v>2.8858438433170232E-2</v>
      </c>
      <c r="S9" s="53">
        <f t="shared" si="8"/>
        <v>69082</v>
      </c>
      <c r="T9" s="40">
        <f t="shared" si="9"/>
        <v>0.26345958026169763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</row>
    <row r="10" spans="1:91" ht="15" x14ac:dyDescent="0.25">
      <c r="A10" s="3">
        <v>8</v>
      </c>
      <c r="B10" s="18"/>
      <c r="C10" s="38">
        <f>Overview!B10</f>
        <v>261451</v>
      </c>
      <c r="D10" s="40">
        <f t="shared" si="0"/>
        <v>1.0458518039709161</v>
      </c>
      <c r="E10" s="38">
        <v>115923</v>
      </c>
      <c r="F10" s="40">
        <f t="shared" si="1"/>
        <v>0.44338327258262544</v>
      </c>
      <c r="G10" s="38">
        <v>113939</v>
      </c>
      <c r="H10" s="40">
        <f t="shared" si="2"/>
        <v>0.43579485257275741</v>
      </c>
      <c r="I10" s="38">
        <v>3806</v>
      </c>
      <c r="J10" s="40">
        <f t="shared" si="3"/>
        <v>1.4557221047156064E-2</v>
      </c>
      <c r="K10" s="38">
        <v>30212</v>
      </c>
      <c r="L10" s="40">
        <f t="shared" si="4"/>
        <v>0.11555511357768759</v>
      </c>
      <c r="M10" s="38">
        <v>259</v>
      </c>
      <c r="N10" s="40">
        <f t="shared" si="5"/>
        <v>9.9062539443337374E-4</v>
      </c>
      <c r="O10" s="38">
        <v>3012</v>
      </c>
      <c r="P10" s="40">
        <f t="shared" si="6"/>
        <v>1.1520323119819775E-2</v>
      </c>
      <c r="Q10" s="38">
        <f>'1A-PopNHRaceAlone'!Q10</f>
        <v>6288</v>
      </c>
      <c r="R10" s="40">
        <f t="shared" si="7"/>
        <v>2.4050395676436503E-2</v>
      </c>
      <c r="S10" s="53">
        <f t="shared" si="8"/>
        <v>145528</v>
      </c>
      <c r="T10" s="40">
        <f t="shared" si="9"/>
        <v>0.55661672741737456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</row>
    <row r="11" spans="1:91" ht="15" x14ac:dyDescent="0.25">
      <c r="A11" s="3">
        <v>9</v>
      </c>
      <c r="B11" s="18"/>
      <c r="C11" s="38">
        <f>Overview!B11</f>
        <v>263308</v>
      </c>
      <c r="D11" s="40">
        <f t="shared" si="0"/>
        <v>1.0418331383778694</v>
      </c>
      <c r="E11" s="38">
        <v>129079</v>
      </c>
      <c r="F11" s="40">
        <f t="shared" si="1"/>
        <v>0.49022057818220488</v>
      </c>
      <c r="G11" s="38">
        <v>113239</v>
      </c>
      <c r="H11" s="40">
        <f t="shared" si="2"/>
        <v>0.43006289212633114</v>
      </c>
      <c r="I11" s="38">
        <v>4033</v>
      </c>
      <c r="J11" s="40">
        <f t="shared" si="3"/>
        <v>1.531666337521078E-2</v>
      </c>
      <c r="K11" s="38">
        <v>16722</v>
      </c>
      <c r="L11" s="40">
        <f t="shared" si="4"/>
        <v>6.3507375393075785E-2</v>
      </c>
      <c r="M11" s="38">
        <v>175</v>
      </c>
      <c r="N11" s="40">
        <f t="shared" si="5"/>
        <v>6.6462090023850396E-4</v>
      </c>
      <c r="O11" s="38">
        <v>3141</v>
      </c>
      <c r="P11" s="40">
        <f t="shared" si="6"/>
        <v>1.1928995700852233E-2</v>
      </c>
      <c r="Q11" s="38">
        <f>'1A-PopNHRaceAlone'!Q11</f>
        <v>7934</v>
      </c>
      <c r="R11" s="40">
        <f t="shared" si="7"/>
        <v>3.0132012699955944E-2</v>
      </c>
      <c r="S11" s="53">
        <f t="shared" si="8"/>
        <v>134229</v>
      </c>
      <c r="T11" s="40">
        <f t="shared" si="9"/>
        <v>0.50977942181779512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</row>
    <row r="12" spans="1:91" ht="15" x14ac:dyDescent="0.25">
      <c r="A12" s="3">
        <v>10</v>
      </c>
      <c r="B12" s="18"/>
      <c r="C12" s="38">
        <f>Overview!B12</f>
        <v>260891</v>
      </c>
      <c r="D12" s="40">
        <f t="shared" si="0"/>
        <v>1.0503121993476203</v>
      </c>
      <c r="E12" s="38">
        <v>173622</v>
      </c>
      <c r="F12" s="40">
        <f t="shared" si="1"/>
        <v>0.66549631838583934</v>
      </c>
      <c r="G12" s="38">
        <v>55067</v>
      </c>
      <c r="H12" s="40">
        <f t="shared" si="2"/>
        <v>0.21107282351633441</v>
      </c>
      <c r="I12" s="38">
        <v>4969</v>
      </c>
      <c r="J12" s="40">
        <f t="shared" si="3"/>
        <v>1.9046268364949347E-2</v>
      </c>
      <c r="K12" s="38">
        <v>26249</v>
      </c>
      <c r="L12" s="40">
        <f t="shared" si="4"/>
        <v>0.10061289964007958</v>
      </c>
      <c r="M12" s="38">
        <v>214</v>
      </c>
      <c r="N12" s="40">
        <f t="shared" si="5"/>
        <v>8.202659348156893E-4</v>
      </c>
      <c r="O12" s="38">
        <v>3568</v>
      </c>
      <c r="P12" s="40">
        <f t="shared" si="6"/>
        <v>1.3676209604777475E-2</v>
      </c>
      <c r="Q12" s="38">
        <f>'1A-PopNHRaceAlone'!Q12</f>
        <v>10328</v>
      </c>
      <c r="R12" s="40">
        <f t="shared" si="7"/>
        <v>3.9587413900824479E-2</v>
      </c>
      <c r="S12" s="53">
        <f t="shared" si="8"/>
        <v>87269</v>
      </c>
      <c r="T12" s="40">
        <f t="shared" si="9"/>
        <v>0.33450368161416072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</row>
    <row r="13" spans="1:91" ht="15" x14ac:dyDescent="0.25">
      <c r="A13" s="3">
        <v>11</v>
      </c>
      <c r="B13" s="18"/>
      <c r="C13" s="38">
        <f>Overview!B13</f>
        <v>267589</v>
      </c>
      <c r="D13" s="40">
        <f t="shared" si="0"/>
        <v>1.0408873309440971</v>
      </c>
      <c r="E13" s="38">
        <v>199837</v>
      </c>
      <c r="F13" s="40">
        <f t="shared" si="1"/>
        <v>0.74680573566177977</v>
      </c>
      <c r="G13" s="38">
        <v>23135</v>
      </c>
      <c r="H13" s="40">
        <f t="shared" si="2"/>
        <v>8.6457216103800985E-2</v>
      </c>
      <c r="I13" s="38">
        <v>3095</v>
      </c>
      <c r="J13" s="40">
        <f t="shared" si="3"/>
        <v>1.1566245249244177E-2</v>
      </c>
      <c r="K13" s="38">
        <v>38059</v>
      </c>
      <c r="L13" s="40">
        <f t="shared" si="4"/>
        <v>0.14222931435896094</v>
      </c>
      <c r="M13" s="38">
        <v>214</v>
      </c>
      <c r="N13" s="40">
        <f t="shared" si="5"/>
        <v>7.9973392030315146E-4</v>
      </c>
      <c r="O13" s="38">
        <v>3798</v>
      </c>
      <c r="P13" s="40">
        <f t="shared" si="6"/>
        <v>1.4193408548183968E-2</v>
      </c>
      <c r="Q13" s="38">
        <f>'1A-PopNHRaceAlone'!Q13</f>
        <v>10392</v>
      </c>
      <c r="R13" s="40">
        <f t="shared" si="7"/>
        <v>3.8835677101824069E-2</v>
      </c>
      <c r="S13" s="53">
        <f t="shared" si="8"/>
        <v>67752</v>
      </c>
      <c r="T13" s="40">
        <f t="shared" si="9"/>
        <v>0.25319426433822018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</row>
    <row r="14" spans="1:91" ht="15" x14ac:dyDescent="0.25">
      <c r="A14" s="3">
        <v>12</v>
      </c>
      <c r="B14" s="18"/>
      <c r="C14" s="38">
        <f>Overview!B14</f>
        <v>265685</v>
      </c>
      <c r="D14" s="40">
        <f t="shared" si="0"/>
        <v>1.0540753147524324</v>
      </c>
      <c r="E14" s="38">
        <v>204966</v>
      </c>
      <c r="F14" s="40">
        <f t="shared" si="1"/>
        <v>0.7714624461298154</v>
      </c>
      <c r="G14" s="38">
        <v>41562</v>
      </c>
      <c r="H14" s="40">
        <f t="shared" si="2"/>
        <v>0.15643337034458099</v>
      </c>
      <c r="I14" s="38">
        <v>6571</v>
      </c>
      <c r="J14" s="40">
        <f t="shared" si="3"/>
        <v>2.4732295763780415E-2</v>
      </c>
      <c r="K14" s="38">
        <v>7260</v>
      </c>
      <c r="L14" s="40">
        <f t="shared" si="4"/>
        <v>2.7325592336789807E-2</v>
      </c>
      <c r="M14" s="38">
        <v>260</v>
      </c>
      <c r="N14" s="40">
        <f t="shared" si="5"/>
        <v>9.7860248038090223E-4</v>
      </c>
      <c r="O14" s="38">
        <v>3986</v>
      </c>
      <c r="P14" s="40">
        <f t="shared" si="6"/>
        <v>1.5002728795377986E-2</v>
      </c>
      <c r="Q14" s="38">
        <f>'1A-PopNHRaceAlone'!Q14</f>
        <v>15447</v>
      </c>
      <c r="R14" s="40">
        <f t="shared" si="7"/>
        <v>5.8140278901706907E-2</v>
      </c>
      <c r="S14" s="53">
        <f t="shared" si="8"/>
        <v>60719</v>
      </c>
      <c r="T14" s="40">
        <f t="shared" si="9"/>
        <v>0.22853755387018462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</row>
    <row r="15" spans="1:91" ht="15" x14ac:dyDescent="0.25">
      <c r="A15" s="3">
        <v>13</v>
      </c>
      <c r="B15" s="18"/>
      <c r="C15" s="38">
        <f>Overview!B15</f>
        <v>264480</v>
      </c>
      <c r="D15" s="40">
        <f t="shared" si="0"/>
        <v>1.0398933756805806</v>
      </c>
      <c r="E15" s="38">
        <v>136416</v>
      </c>
      <c r="F15" s="40">
        <f t="shared" si="1"/>
        <v>0.51578947368421058</v>
      </c>
      <c r="G15" s="38">
        <v>118380</v>
      </c>
      <c r="H15" s="40">
        <f t="shared" si="2"/>
        <v>0.44759528130671505</v>
      </c>
      <c r="I15" s="38">
        <v>3128</v>
      </c>
      <c r="J15" s="40">
        <f t="shared" si="3"/>
        <v>1.1826981246218995E-2</v>
      </c>
      <c r="K15" s="38">
        <v>6842</v>
      </c>
      <c r="L15" s="40">
        <f t="shared" si="4"/>
        <v>2.5869630973986691E-2</v>
      </c>
      <c r="M15" s="38">
        <v>261</v>
      </c>
      <c r="N15" s="40">
        <f t="shared" si="5"/>
        <v>9.8684210526315793E-4</v>
      </c>
      <c r="O15" s="38">
        <v>3274</v>
      </c>
      <c r="P15" s="40">
        <f t="shared" si="6"/>
        <v>1.2379007864488808E-2</v>
      </c>
      <c r="Q15" s="38">
        <f>'1A-PopNHRaceAlone'!Q15</f>
        <v>6730</v>
      </c>
      <c r="R15" s="40">
        <f t="shared" si="7"/>
        <v>2.5446158499697519E-2</v>
      </c>
      <c r="S15" s="53">
        <f t="shared" si="8"/>
        <v>128064</v>
      </c>
      <c r="T15" s="40">
        <f t="shared" si="9"/>
        <v>0.48421052631578948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</row>
    <row r="16" spans="1:91" ht="15" x14ac:dyDescent="0.25">
      <c r="A16" s="3">
        <v>14</v>
      </c>
      <c r="B16" s="18"/>
      <c r="C16" s="38">
        <f>Overview!B16</f>
        <v>260118</v>
      </c>
      <c r="D16" s="40">
        <f t="shared" si="0"/>
        <v>1.0412620426114303</v>
      </c>
      <c r="E16" s="38">
        <v>109227</v>
      </c>
      <c r="F16" s="40">
        <f t="shared" si="1"/>
        <v>0.41991327013124813</v>
      </c>
      <c r="G16" s="38">
        <v>121717</v>
      </c>
      <c r="H16" s="40">
        <f t="shared" si="2"/>
        <v>0.46792993948900113</v>
      </c>
      <c r="I16" s="38">
        <v>3235</v>
      </c>
      <c r="J16" s="40">
        <f t="shared" si="3"/>
        <v>1.2436663360474861E-2</v>
      </c>
      <c r="K16" s="38">
        <v>13839</v>
      </c>
      <c r="L16" s="40">
        <f t="shared" si="4"/>
        <v>5.3202777201116415E-2</v>
      </c>
      <c r="M16" s="38">
        <v>225</v>
      </c>
      <c r="N16" s="40">
        <f t="shared" si="5"/>
        <v>8.6499204207321294E-4</v>
      </c>
      <c r="O16" s="38">
        <v>3076</v>
      </c>
      <c r="P16" s="40">
        <f t="shared" si="6"/>
        <v>1.1825402317409792E-2</v>
      </c>
      <c r="Q16" s="38">
        <f>'1A-PopNHRaceAlone'!Q16</f>
        <v>19532</v>
      </c>
      <c r="R16" s="40">
        <f t="shared" si="7"/>
        <v>7.5088998070106647E-2</v>
      </c>
      <c r="S16" s="53">
        <f t="shared" si="8"/>
        <v>150891</v>
      </c>
      <c r="T16" s="40">
        <f t="shared" si="9"/>
        <v>0.58008672986875187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</row>
    <row r="17" spans="1:91" ht="15" x14ac:dyDescent="0.25">
      <c r="A17" s="3">
        <v>15</v>
      </c>
      <c r="B17" s="18"/>
      <c r="C17" s="38">
        <f>Overview!B17</f>
        <v>260766</v>
      </c>
      <c r="D17" s="40">
        <f t="shared" si="0"/>
        <v>1.0445955377618248</v>
      </c>
      <c r="E17" s="38">
        <v>237577</v>
      </c>
      <c r="F17" s="40">
        <f t="shared" si="1"/>
        <v>0.91107352952455456</v>
      </c>
      <c r="G17" s="38">
        <v>10752</v>
      </c>
      <c r="H17" s="40">
        <f t="shared" si="2"/>
        <v>4.1232369250592482E-2</v>
      </c>
      <c r="I17" s="38">
        <v>6234</v>
      </c>
      <c r="J17" s="40">
        <f t="shared" si="3"/>
        <v>2.3906490876878121E-2</v>
      </c>
      <c r="K17" s="38">
        <v>2038</v>
      </c>
      <c r="L17" s="40">
        <f t="shared" si="4"/>
        <v>7.8154360614497292E-3</v>
      </c>
      <c r="M17" s="38">
        <v>183</v>
      </c>
      <c r="N17" s="40">
        <f t="shared" si="5"/>
        <v>7.0177860610662432E-4</v>
      </c>
      <c r="O17" s="38">
        <v>3704</v>
      </c>
      <c r="P17" s="40">
        <f t="shared" si="6"/>
        <v>1.4204305776059762E-2</v>
      </c>
      <c r="Q17" s="38">
        <f>'1A-PopNHRaceAlone'!Q17</f>
        <v>11907</v>
      </c>
      <c r="R17" s="40">
        <f t="shared" si="7"/>
        <v>4.5661627666183473E-2</v>
      </c>
      <c r="S17" s="53">
        <f t="shared" si="8"/>
        <v>23189</v>
      </c>
      <c r="T17" s="40">
        <f t="shared" si="9"/>
        <v>8.8926470475445413E-2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</row>
    <row r="18" spans="1:91" ht="15" x14ac:dyDescent="0.25">
      <c r="A18" s="3">
        <v>16</v>
      </c>
      <c r="B18" s="18"/>
      <c r="C18" s="38">
        <f>Overview!B18</f>
        <v>269190</v>
      </c>
      <c r="D18" s="40">
        <f t="shared" si="0"/>
        <v>1.0378505888034473</v>
      </c>
      <c r="E18" s="38">
        <v>201053</v>
      </c>
      <c r="F18" s="40">
        <f t="shared" si="1"/>
        <v>0.74688138489542699</v>
      </c>
      <c r="G18" s="38">
        <v>13299</v>
      </c>
      <c r="H18" s="40">
        <f t="shared" si="2"/>
        <v>4.940376685612393E-2</v>
      </c>
      <c r="I18" s="38">
        <v>2799</v>
      </c>
      <c r="J18" s="40">
        <f t="shared" si="3"/>
        <v>1.0397860247408894E-2</v>
      </c>
      <c r="K18" s="38">
        <v>48472</v>
      </c>
      <c r="L18" s="40">
        <f t="shared" si="4"/>
        <v>0.18006612429882241</v>
      </c>
      <c r="M18" s="38">
        <v>192</v>
      </c>
      <c r="N18" s="40">
        <f t="shared" si="5"/>
        <v>7.1325086370221773E-4</v>
      </c>
      <c r="O18" s="38">
        <v>3553</v>
      </c>
      <c r="P18" s="40">
        <f t="shared" si="6"/>
        <v>1.3198855826739478E-2</v>
      </c>
      <c r="Q18" s="38">
        <f>'1A-PopNHRaceAlone'!Q18</f>
        <v>10011</v>
      </c>
      <c r="R18" s="40">
        <f t="shared" si="7"/>
        <v>3.718934581522345E-2</v>
      </c>
      <c r="S18" s="53">
        <f t="shared" si="8"/>
        <v>68137</v>
      </c>
      <c r="T18" s="40">
        <f t="shared" si="9"/>
        <v>0.25311861510457295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</row>
    <row r="19" spans="1:91" ht="15" x14ac:dyDescent="0.25">
      <c r="A19" s="3">
        <v>17</v>
      </c>
      <c r="B19" s="18"/>
      <c r="C19" s="38">
        <f>Overview!B19</f>
        <v>265511</v>
      </c>
      <c r="D19" s="40">
        <f t="shared" si="0"/>
        <v>1.0463521285370474</v>
      </c>
      <c r="E19" s="38">
        <v>114195</v>
      </c>
      <c r="F19" s="40">
        <f t="shared" si="1"/>
        <v>0.43009517496450239</v>
      </c>
      <c r="G19" s="38">
        <v>100953</v>
      </c>
      <c r="H19" s="40">
        <f t="shared" si="2"/>
        <v>0.38022153507764272</v>
      </c>
      <c r="I19" s="38">
        <v>5013</v>
      </c>
      <c r="J19" s="40">
        <f t="shared" si="3"/>
        <v>1.8880573686212623E-2</v>
      </c>
      <c r="K19" s="38">
        <v>3716</v>
      </c>
      <c r="L19" s="40">
        <f t="shared" si="4"/>
        <v>1.3995653664066649E-2</v>
      </c>
      <c r="M19" s="38">
        <v>336</v>
      </c>
      <c r="N19" s="40">
        <f t="shared" si="5"/>
        <v>1.265484292552851E-3</v>
      </c>
      <c r="O19" s="38">
        <v>3277</v>
      </c>
      <c r="P19" s="40">
        <f t="shared" si="6"/>
        <v>1.2342238174689562E-2</v>
      </c>
      <c r="Q19" s="38">
        <f>'1A-PopNHRaceAlone'!Q19</f>
        <v>50328</v>
      </c>
      <c r="R19" s="40">
        <f t="shared" si="7"/>
        <v>0.1895514686773806</v>
      </c>
      <c r="S19" s="53">
        <f t="shared" si="8"/>
        <v>151316</v>
      </c>
      <c r="T19" s="40">
        <f t="shared" si="9"/>
        <v>0.56990482503549755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</row>
    <row r="20" spans="1:91" ht="15" x14ac:dyDescent="0.25">
      <c r="A20" s="3">
        <v>18</v>
      </c>
      <c r="B20" s="18"/>
      <c r="C20" s="38">
        <f>Overview!B20</f>
        <v>264279</v>
      </c>
      <c r="D20" s="40">
        <f t="shared" si="0"/>
        <v>1.04397246848974</v>
      </c>
      <c r="E20" s="38">
        <v>227343</v>
      </c>
      <c r="F20" s="40">
        <f t="shared" si="1"/>
        <v>0.86023861146742642</v>
      </c>
      <c r="G20" s="38">
        <v>16925</v>
      </c>
      <c r="H20" s="40">
        <f t="shared" si="2"/>
        <v>6.4042167557770383E-2</v>
      </c>
      <c r="I20" s="38">
        <v>4369</v>
      </c>
      <c r="J20" s="40">
        <f t="shared" si="3"/>
        <v>1.6531771347704508E-2</v>
      </c>
      <c r="K20" s="38">
        <v>11189</v>
      </c>
      <c r="L20" s="40">
        <f t="shared" si="4"/>
        <v>4.2337832366552017E-2</v>
      </c>
      <c r="M20" s="38">
        <v>190</v>
      </c>
      <c r="N20" s="40">
        <f t="shared" si="5"/>
        <v>7.1893718380953466E-4</v>
      </c>
      <c r="O20" s="38">
        <v>4072</v>
      </c>
      <c r="P20" s="40">
        <f t="shared" si="6"/>
        <v>1.5407959013012763E-2</v>
      </c>
      <c r="Q20" s="38">
        <f>'1A-PopNHRaceAlone'!Q20</f>
        <v>11812</v>
      </c>
      <c r="R20" s="40">
        <f t="shared" si="7"/>
        <v>4.4695189553464333E-2</v>
      </c>
      <c r="S20" s="53">
        <f t="shared" si="8"/>
        <v>36936</v>
      </c>
      <c r="T20" s="40">
        <f t="shared" si="9"/>
        <v>0.13976138853257353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</row>
    <row r="21" spans="1:91" ht="15" x14ac:dyDescent="0.25">
      <c r="A21" s="3">
        <v>19</v>
      </c>
      <c r="B21" s="18"/>
      <c r="C21" s="38">
        <f>Overview!B21</f>
        <v>265613</v>
      </c>
      <c r="D21" s="40">
        <f t="shared" si="0"/>
        <v>1.0406117170469817</v>
      </c>
      <c r="E21" s="38">
        <v>172308</v>
      </c>
      <c r="F21" s="40">
        <f t="shared" si="1"/>
        <v>0.64871824797732036</v>
      </c>
      <c r="G21" s="38">
        <v>64844</v>
      </c>
      <c r="H21" s="40">
        <f t="shared" si="2"/>
        <v>0.244129617149763</v>
      </c>
      <c r="I21" s="38">
        <v>2672</v>
      </c>
      <c r="J21" s="40">
        <f t="shared" si="3"/>
        <v>1.005974858158298E-2</v>
      </c>
      <c r="K21" s="38">
        <v>7558</v>
      </c>
      <c r="L21" s="40">
        <f t="shared" si="4"/>
        <v>2.8454932552247066E-2</v>
      </c>
      <c r="M21" s="38">
        <v>232</v>
      </c>
      <c r="N21" s="40">
        <f t="shared" si="5"/>
        <v>8.734512241494204E-4</v>
      </c>
      <c r="O21" s="38">
        <v>3657</v>
      </c>
      <c r="P21" s="40">
        <f t="shared" si="6"/>
        <v>1.3768151408251855E-2</v>
      </c>
      <c r="Q21" s="38">
        <f>'1A-PopNHRaceAlone'!Q21</f>
        <v>25129</v>
      </c>
      <c r="R21" s="40">
        <f t="shared" si="7"/>
        <v>9.4607568153667179E-2</v>
      </c>
      <c r="S21" s="53">
        <f t="shared" si="8"/>
        <v>93305</v>
      </c>
      <c r="T21" s="40">
        <f t="shared" si="9"/>
        <v>0.35128175202267964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</row>
    <row r="22" spans="1:91" ht="15" x14ac:dyDescent="0.25">
      <c r="A22" s="3">
        <v>20</v>
      </c>
      <c r="B22" s="18"/>
      <c r="C22" s="38">
        <f>Overview!B22</f>
        <v>262284</v>
      </c>
      <c r="D22" s="40">
        <f t="shared" si="0"/>
        <v>1.0463428954873344</v>
      </c>
      <c r="E22" s="38">
        <v>208048</v>
      </c>
      <c r="F22" s="40">
        <f t="shared" si="1"/>
        <v>0.79321651339769106</v>
      </c>
      <c r="G22" s="38">
        <v>27359</v>
      </c>
      <c r="H22" s="40">
        <f t="shared" si="2"/>
        <v>0.10431059462262281</v>
      </c>
      <c r="I22" s="38">
        <v>5893</v>
      </c>
      <c r="J22" s="40">
        <f t="shared" si="3"/>
        <v>2.2468011773497429E-2</v>
      </c>
      <c r="K22" s="38">
        <v>6777</v>
      </c>
      <c r="L22" s="40">
        <f t="shared" si="4"/>
        <v>2.5838404172576292E-2</v>
      </c>
      <c r="M22" s="38">
        <v>271</v>
      </c>
      <c r="N22" s="40">
        <f t="shared" si="5"/>
        <v>1.0332311540162571E-3</v>
      </c>
      <c r="O22" s="38">
        <v>3728</v>
      </c>
      <c r="P22" s="40">
        <f t="shared" si="6"/>
        <v>1.4213600524622165E-2</v>
      </c>
      <c r="Q22" s="38">
        <f>'1A-PopNHRaceAlone'!Q22</f>
        <v>22363</v>
      </c>
      <c r="R22" s="40">
        <f t="shared" si="7"/>
        <v>8.5262539842308332E-2</v>
      </c>
      <c r="S22" s="53">
        <f t="shared" si="8"/>
        <v>54236</v>
      </c>
      <c r="T22" s="40">
        <f t="shared" si="9"/>
        <v>0.20678348660230894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</row>
    <row r="23" spans="1:91" ht="15" x14ac:dyDescent="0.25">
      <c r="A23" s="3">
        <v>21</v>
      </c>
      <c r="B23" s="18"/>
      <c r="C23" s="38">
        <f>Overview!B23</f>
        <v>271390</v>
      </c>
      <c r="D23" s="40">
        <f t="shared" si="0"/>
        <v>1.0590773425697335</v>
      </c>
      <c r="E23" s="38">
        <v>215944</v>
      </c>
      <c r="F23" s="40">
        <f t="shared" si="1"/>
        <v>0.79569623051696825</v>
      </c>
      <c r="G23" s="38">
        <v>36458</v>
      </c>
      <c r="H23" s="40">
        <f t="shared" si="2"/>
        <v>0.13433803751059362</v>
      </c>
      <c r="I23" s="38">
        <v>5801</v>
      </c>
      <c r="J23" s="40">
        <f t="shared" si="3"/>
        <v>2.1375142783448174E-2</v>
      </c>
      <c r="K23" s="38">
        <v>9353</v>
      </c>
      <c r="L23" s="40">
        <f t="shared" si="4"/>
        <v>3.4463318471572274E-2</v>
      </c>
      <c r="M23" s="38">
        <v>279</v>
      </c>
      <c r="N23" s="40">
        <f t="shared" si="5"/>
        <v>1.0280408268543424E-3</v>
      </c>
      <c r="O23" s="38">
        <v>4157</v>
      </c>
      <c r="P23" s="40">
        <f t="shared" si="6"/>
        <v>1.531743984671506E-2</v>
      </c>
      <c r="Q23" s="38">
        <f>'1A-PopNHRaceAlone'!Q23</f>
        <v>15431</v>
      </c>
      <c r="R23" s="40">
        <f t="shared" si="7"/>
        <v>5.6859132613581928E-2</v>
      </c>
      <c r="S23" s="53">
        <f t="shared" si="8"/>
        <v>55446</v>
      </c>
      <c r="T23" s="40">
        <f t="shared" si="9"/>
        <v>0.20430376948303181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</row>
    <row r="24" spans="1:91" ht="15" x14ac:dyDescent="0.25">
      <c r="A24" s="3">
        <v>22</v>
      </c>
      <c r="B24" s="18"/>
      <c r="C24" s="38">
        <f>Overview!B24</f>
        <v>264573</v>
      </c>
      <c r="D24" s="40">
        <f t="shared" si="0"/>
        <v>1.0373469704013638</v>
      </c>
      <c r="E24" s="38">
        <v>222119</v>
      </c>
      <c r="F24" s="40">
        <f t="shared" si="1"/>
        <v>0.83953767013262881</v>
      </c>
      <c r="G24" s="38">
        <v>6540</v>
      </c>
      <c r="H24" s="40">
        <f t="shared" si="2"/>
        <v>2.4719075642639272E-2</v>
      </c>
      <c r="I24" s="38">
        <v>3675</v>
      </c>
      <c r="J24" s="40">
        <f t="shared" si="3"/>
        <v>1.3890306267079407E-2</v>
      </c>
      <c r="K24" s="38">
        <v>9733</v>
      </c>
      <c r="L24" s="40">
        <f t="shared" si="4"/>
        <v>3.6787578475505817E-2</v>
      </c>
      <c r="M24" s="38">
        <v>323</v>
      </c>
      <c r="N24" s="40">
        <f t="shared" si="5"/>
        <v>1.2208350814331016E-3</v>
      </c>
      <c r="O24" s="38">
        <v>3032</v>
      </c>
      <c r="P24" s="40">
        <f t="shared" si="6"/>
        <v>1.145997512973735E-2</v>
      </c>
      <c r="Q24" s="38">
        <f>'1A-PopNHRaceAlone'!Q24</f>
        <v>29032</v>
      </c>
      <c r="R24" s="40">
        <f t="shared" si="7"/>
        <v>0.10973152967233996</v>
      </c>
      <c r="S24" s="53">
        <f t="shared" si="8"/>
        <v>42454</v>
      </c>
      <c r="T24" s="40">
        <f t="shared" si="9"/>
        <v>0.16046232986737119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</row>
    <row r="25" spans="1:91" ht="15" x14ac:dyDescent="0.25">
      <c r="A25" s="3">
        <v>23</v>
      </c>
      <c r="B25" s="18"/>
      <c r="C25" s="38">
        <f>Overview!B25</f>
        <v>263780</v>
      </c>
      <c r="D25" s="40">
        <f t="shared" si="0"/>
        <v>1.046732125255895</v>
      </c>
      <c r="E25" s="38">
        <v>156413</v>
      </c>
      <c r="F25" s="40">
        <f t="shared" si="1"/>
        <v>0.59296762453559781</v>
      </c>
      <c r="G25" s="38">
        <v>49387</v>
      </c>
      <c r="H25" s="40">
        <f t="shared" si="2"/>
        <v>0.18722799302449011</v>
      </c>
      <c r="I25" s="38">
        <v>3732</v>
      </c>
      <c r="J25" s="40">
        <f t="shared" si="3"/>
        <v>1.414815376450072E-2</v>
      </c>
      <c r="K25" s="38">
        <v>14305</v>
      </c>
      <c r="L25" s="40">
        <f t="shared" si="4"/>
        <v>5.4230798392599894E-2</v>
      </c>
      <c r="M25" s="38">
        <v>263</v>
      </c>
      <c r="N25" s="40">
        <f t="shared" si="5"/>
        <v>9.9704299037076355E-4</v>
      </c>
      <c r="O25" s="38">
        <v>3087</v>
      </c>
      <c r="P25" s="40">
        <f t="shared" si="6"/>
        <v>1.170293426340132E-2</v>
      </c>
      <c r="Q25" s="38">
        <f>'1A-PopNHRaceAlone'!Q25</f>
        <v>48920</v>
      </c>
      <c r="R25" s="40">
        <f t="shared" si="7"/>
        <v>0.18545757828493442</v>
      </c>
      <c r="S25" s="53">
        <f t="shared" si="8"/>
        <v>107367</v>
      </c>
      <c r="T25" s="40">
        <f t="shared" si="9"/>
        <v>0.40703237546440213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</row>
    <row r="26" spans="1:91" ht="15" x14ac:dyDescent="0.25">
      <c r="A26" s="3">
        <v>24</v>
      </c>
      <c r="B26" s="18"/>
      <c r="C26" s="38">
        <f>Overview!B26</f>
        <v>265923</v>
      </c>
      <c r="D26" s="40">
        <f t="shared" si="0"/>
        <v>1.0463292005580562</v>
      </c>
      <c r="E26" s="38">
        <v>223331</v>
      </c>
      <c r="F26" s="40">
        <f t="shared" si="1"/>
        <v>0.83983333521357684</v>
      </c>
      <c r="G26" s="38">
        <v>18955</v>
      </c>
      <c r="H26" s="40">
        <f t="shared" si="2"/>
        <v>7.1280032189769221E-2</v>
      </c>
      <c r="I26" s="38">
        <v>4549</v>
      </c>
      <c r="J26" s="40">
        <f t="shared" si="3"/>
        <v>1.7106455628132955E-2</v>
      </c>
      <c r="K26" s="38">
        <v>7676</v>
      </c>
      <c r="L26" s="40">
        <f t="shared" si="4"/>
        <v>2.8865498659386365E-2</v>
      </c>
      <c r="M26" s="38">
        <v>309</v>
      </c>
      <c r="N26" s="40">
        <f t="shared" si="5"/>
        <v>1.1619905010096909E-3</v>
      </c>
      <c r="O26" s="38">
        <v>3414</v>
      </c>
      <c r="P26" s="40">
        <f t="shared" si="6"/>
        <v>1.2838302816980856E-2</v>
      </c>
      <c r="Q26" s="38">
        <f>'1A-PopNHRaceAlone'!Q26</f>
        <v>20009</v>
      </c>
      <c r="R26" s="40">
        <f t="shared" si="7"/>
        <v>7.5243585549200326E-2</v>
      </c>
      <c r="S26" s="53">
        <f t="shared" si="8"/>
        <v>42592</v>
      </c>
      <c r="T26" s="40">
        <f t="shared" si="9"/>
        <v>0.16016666478642314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</row>
    <row r="27" spans="1:91" ht="15" x14ac:dyDescent="0.25">
      <c r="A27" s="3">
        <v>25</v>
      </c>
      <c r="B27" s="18"/>
      <c r="C27" s="38">
        <f>Overview!B27</f>
        <v>269835</v>
      </c>
      <c r="D27" s="40">
        <f t="shared" si="0"/>
        <v>1.0398391609687403</v>
      </c>
      <c r="E27" s="38">
        <v>253395</v>
      </c>
      <c r="F27" s="40">
        <f t="shared" si="1"/>
        <v>0.93907387848129409</v>
      </c>
      <c r="G27" s="38">
        <v>6687</v>
      </c>
      <c r="H27" s="40">
        <f t="shared" si="2"/>
        <v>2.4781811106787482E-2</v>
      </c>
      <c r="I27" s="38">
        <v>5439</v>
      </c>
      <c r="J27" s="40">
        <f t="shared" si="3"/>
        <v>2.0156762465951415E-2</v>
      </c>
      <c r="K27" s="38">
        <v>2059</v>
      </c>
      <c r="L27" s="40">
        <f t="shared" si="4"/>
        <v>7.6305890636870679E-3</v>
      </c>
      <c r="M27" s="38">
        <v>185</v>
      </c>
      <c r="N27" s="40">
        <f t="shared" si="5"/>
        <v>6.8560416550855156E-4</v>
      </c>
      <c r="O27" s="38">
        <v>3492</v>
      </c>
      <c r="P27" s="40">
        <f t="shared" si="6"/>
        <v>1.2941241870031686E-2</v>
      </c>
      <c r="Q27" s="38">
        <f>'1A-PopNHRaceAlone'!Q27</f>
        <v>9328</v>
      </c>
      <c r="R27" s="40">
        <f t="shared" si="7"/>
        <v>3.4569273815479827E-2</v>
      </c>
      <c r="S27" s="53">
        <f t="shared" si="8"/>
        <v>16440</v>
      </c>
      <c r="T27" s="40">
        <f t="shared" si="9"/>
        <v>6.0926121518705877E-2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</row>
    <row r="28" spans="1:91" ht="15" x14ac:dyDescent="0.25">
      <c r="A28" s="3">
        <v>26</v>
      </c>
      <c r="B28" s="18"/>
      <c r="C28" s="38">
        <f>Overview!B28</f>
        <v>266938</v>
      </c>
      <c r="D28" s="40">
        <f t="shared" si="0"/>
        <v>1.0489102338370708</v>
      </c>
      <c r="E28" s="38">
        <v>236701</v>
      </c>
      <c r="F28" s="40">
        <f t="shared" si="1"/>
        <v>0.88672650578036849</v>
      </c>
      <c r="G28" s="38">
        <v>12967</v>
      </c>
      <c r="H28" s="40">
        <f t="shared" si="2"/>
        <v>4.8576823082513543E-2</v>
      </c>
      <c r="I28" s="38">
        <v>6509</v>
      </c>
      <c r="J28" s="40">
        <f t="shared" si="3"/>
        <v>2.4383939341719799E-2</v>
      </c>
      <c r="K28" s="38">
        <v>3893</v>
      </c>
      <c r="L28" s="40">
        <f t="shared" si="4"/>
        <v>1.4583910870689073E-2</v>
      </c>
      <c r="M28" s="38">
        <v>283</v>
      </c>
      <c r="N28" s="40">
        <f t="shared" si="5"/>
        <v>1.0601712757269477E-3</v>
      </c>
      <c r="O28" s="38">
        <v>4057</v>
      </c>
      <c r="P28" s="40">
        <f t="shared" si="6"/>
        <v>1.5198285744255221E-2</v>
      </c>
      <c r="Q28" s="38">
        <f>'1A-PopNHRaceAlone'!Q28</f>
        <v>15584</v>
      </c>
      <c r="R28" s="40">
        <f t="shared" si="7"/>
        <v>5.838059774179772E-2</v>
      </c>
      <c r="S28" s="53">
        <f t="shared" si="8"/>
        <v>30237</v>
      </c>
      <c r="T28" s="40">
        <f t="shared" si="9"/>
        <v>0.11327349421963152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</row>
    <row r="29" spans="1:91" ht="15" x14ac:dyDescent="0.25">
      <c r="A29" s="3">
        <v>27</v>
      </c>
      <c r="B29" s="18"/>
      <c r="C29" s="38">
        <f>Overview!B29</f>
        <v>269079</v>
      </c>
      <c r="D29" s="40">
        <f t="shared" si="0"/>
        <v>1.0580164189698935</v>
      </c>
      <c r="E29" s="38">
        <v>196911</v>
      </c>
      <c r="F29" s="40">
        <f t="shared" si="1"/>
        <v>0.73179623827946438</v>
      </c>
      <c r="G29" s="38">
        <v>38919</v>
      </c>
      <c r="H29" s="40">
        <f t="shared" si="2"/>
        <v>0.14463782011974177</v>
      </c>
      <c r="I29" s="38">
        <v>4436</v>
      </c>
      <c r="J29" s="40">
        <f t="shared" si="3"/>
        <v>1.6485864746041124E-2</v>
      </c>
      <c r="K29" s="38">
        <v>24459</v>
      </c>
      <c r="L29" s="40">
        <f t="shared" si="4"/>
        <v>9.0898955325387706E-2</v>
      </c>
      <c r="M29" s="38">
        <v>420</v>
      </c>
      <c r="N29" s="40">
        <f t="shared" si="5"/>
        <v>1.560879890292442E-3</v>
      </c>
      <c r="O29" s="38">
        <v>4232</v>
      </c>
      <c r="P29" s="40">
        <f t="shared" si="6"/>
        <v>1.5727723085041938E-2</v>
      </c>
      <c r="Q29" s="38">
        <f>'1A-PopNHRaceAlone'!Q29</f>
        <v>15313</v>
      </c>
      <c r="R29" s="40">
        <f t="shared" si="7"/>
        <v>5.6908937523924202E-2</v>
      </c>
      <c r="S29" s="53">
        <f t="shared" si="8"/>
        <v>72168</v>
      </c>
      <c r="T29" s="40">
        <f t="shared" si="9"/>
        <v>0.26820376172053562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</row>
    <row r="30" spans="1:91" ht="15" x14ac:dyDescent="0.25">
      <c r="A30" s="3">
        <v>28</v>
      </c>
      <c r="B30" s="18"/>
      <c r="C30" s="38">
        <f>Overview!B30</f>
        <v>265180</v>
      </c>
      <c r="D30" s="40">
        <f t="shared" si="0"/>
        <v>1.0474545591673581</v>
      </c>
      <c r="E30" s="38">
        <v>239390</v>
      </c>
      <c r="F30" s="40">
        <f t="shared" si="1"/>
        <v>0.90274530507579753</v>
      </c>
      <c r="G30" s="38">
        <v>10245</v>
      </c>
      <c r="H30" s="40">
        <f t="shared" si="2"/>
        <v>3.8634135304321596E-2</v>
      </c>
      <c r="I30" s="38">
        <v>6510</v>
      </c>
      <c r="J30" s="40">
        <f t="shared" si="3"/>
        <v>2.4549362697035976E-2</v>
      </c>
      <c r="K30" s="38">
        <v>2675</v>
      </c>
      <c r="L30" s="40">
        <f t="shared" si="4"/>
        <v>1.0087487744173769E-2</v>
      </c>
      <c r="M30" s="38">
        <v>145</v>
      </c>
      <c r="N30" s="40">
        <f t="shared" si="5"/>
        <v>5.4679840108605481E-4</v>
      </c>
      <c r="O30" s="38">
        <v>3621</v>
      </c>
      <c r="P30" s="40">
        <f t="shared" si="6"/>
        <v>1.3654875933328306E-2</v>
      </c>
      <c r="Q30" s="38">
        <f>'1A-PopNHRaceAlone'!Q30</f>
        <v>15178</v>
      </c>
      <c r="R30" s="40">
        <f t="shared" si="7"/>
        <v>5.7236594011614753E-2</v>
      </c>
      <c r="S30" s="53">
        <f t="shared" si="8"/>
        <v>25790</v>
      </c>
      <c r="T30" s="40">
        <f t="shared" si="9"/>
        <v>9.7254694924202426E-2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</row>
    <row r="31" spans="1:91" ht="15" x14ac:dyDescent="0.25">
      <c r="A31" s="3">
        <v>29</v>
      </c>
      <c r="B31" s="18"/>
      <c r="C31" s="38">
        <f>Overview!B31</f>
        <v>271728</v>
      </c>
      <c r="D31" s="40">
        <f t="shared" si="0"/>
        <v>1.0545545545545545</v>
      </c>
      <c r="E31" s="38">
        <v>225376</v>
      </c>
      <c r="F31" s="40">
        <f t="shared" si="1"/>
        <v>0.82941765294706471</v>
      </c>
      <c r="G31" s="38">
        <v>23497</v>
      </c>
      <c r="H31" s="40">
        <f t="shared" si="2"/>
        <v>8.647250191367839E-2</v>
      </c>
      <c r="I31" s="38">
        <v>5175</v>
      </c>
      <c r="J31" s="40">
        <f t="shared" si="3"/>
        <v>1.9044780074191837E-2</v>
      </c>
      <c r="K31" s="38">
        <v>16622</v>
      </c>
      <c r="L31" s="40">
        <f t="shared" si="4"/>
        <v>6.1171465583230292E-2</v>
      </c>
      <c r="M31" s="38">
        <v>228</v>
      </c>
      <c r="N31" s="40">
        <f t="shared" si="5"/>
        <v>8.3907436848613319E-4</v>
      </c>
      <c r="O31" s="38">
        <v>3963</v>
      </c>
      <c r="P31" s="40">
        <f t="shared" si="6"/>
        <v>1.4584437378555026E-2</v>
      </c>
      <c r="Q31" s="38">
        <f>'1A-PopNHRaceAlone'!Q31</f>
        <v>11691</v>
      </c>
      <c r="R31" s="40">
        <f t="shared" si="7"/>
        <v>4.3024642289348172E-2</v>
      </c>
      <c r="S31" s="53">
        <f t="shared" si="8"/>
        <v>46352</v>
      </c>
      <c r="T31" s="40">
        <f t="shared" si="9"/>
        <v>0.17058234705293529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</row>
    <row r="32" spans="1:91" ht="15" x14ac:dyDescent="0.25">
      <c r="A32" s="3">
        <v>30</v>
      </c>
      <c r="B32" s="18"/>
      <c r="C32" s="38">
        <f>Overview!B32</f>
        <v>264560</v>
      </c>
      <c r="D32" s="40">
        <f t="shared" si="0"/>
        <v>1.0585727245237373</v>
      </c>
      <c r="E32" s="38">
        <v>199619</v>
      </c>
      <c r="F32" s="40">
        <f t="shared" si="1"/>
        <v>0.75453205322044148</v>
      </c>
      <c r="G32" s="38">
        <v>38562</v>
      </c>
      <c r="H32" s="40">
        <f t="shared" si="2"/>
        <v>0.14575899606894466</v>
      </c>
      <c r="I32" s="38">
        <v>5792</v>
      </c>
      <c r="J32" s="40">
        <f t="shared" si="3"/>
        <v>2.1892954339280315E-2</v>
      </c>
      <c r="K32" s="38">
        <v>9062</v>
      </c>
      <c r="L32" s="40">
        <f t="shared" si="4"/>
        <v>3.4253099485938916E-2</v>
      </c>
      <c r="M32" s="38">
        <v>311</v>
      </c>
      <c r="N32" s="40">
        <f t="shared" si="5"/>
        <v>1.1755367402479589E-3</v>
      </c>
      <c r="O32" s="38">
        <v>3702</v>
      </c>
      <c r="P32" s="40">
        <f t="shared" si="6"/>
        <v>1.3993045055941941E-2</v>
      </c>
      <c r="Q32" s="38">
        <f>'1A-PopNHRaceAlone'!Q32</f>
        <v>23008</v>
      </c>
      <c r="R32" s="40">
        <f t="shared" si="7"/>
        <v>8.6967039612942248E-2</v>
      </c>
      <c r="S32" s="53">
        <f t="shared" si="8"/>
        <v>64941</v>
      </c>
      <c r="T32" s="40">
        <f t="shared" si="9"/>
        <v>0.24546794677955852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</row>
    <row r="33" spans="1:91" ht="15" x14ac:dyDescent="0.25">
      <c r="A33" s="3">
        <v>31</v>
      </c>
      <c r="B33" s="18"/>
      <c r="C33" s="38">
        <f>Overview!B33</f>
        <v>265619</v>
      </c>
      <c r="D33" s="40">
        <f t="shared" si="0"/>
        <v>1.0421430695846308</v>
      </c>
      <c r="E33" s="38">
        <v>251855</v>
      </c>
      <c r="F33" s="40">
        <f t="shared" si="1"/>
        <v>0.94818141774496556</v>
      </c>
      <c r="G33" s="38">
        <v>3485</v>
      </c>
      <c r="H33" s="40">
        <f t="shared" si="2"/>
        <v>1.3120296364341406E-2</v>
      </c>
      <c r="I33" s="38">
        <v>5616</v>
      </c>
      <c r="J33" s="40">
        <f t="shared" si="3"/>
        <v>2.1143065819839695E-2</v>
      </c>
      <c r="K33" s="38">
        <v>3972</v>
      </c>
      <c r="L33" s="40">
        <f t="shared" si="4"/>
        <v>1.49537495435191E-2</v>
      </c>
      <c r="M33" s="38">
        <v>297</v>
      </c>
      <c r="N33" s="40">
        <f t="shared" si="5"/>
        <v>1.1181429039338301E-3</v>
      </c>
      <c r="O33" s="38">
        <v>3706</v>
      </c>
      <c r="P33" s="40">
        <f t="shared" si="6"/>
        <v>1.3952315158177691E-2</v>
      </c>
      <c r="Q33" s="38">
        <f>'1A-PopNHRaceAlone'!Q33</f>
        <v>7882</v>
      </c>
      <c r="R33" s="40">
        <f t="shared" si="7"/>
        <v>2.9674082049853362E-2</v>
      </c>
      <c r="S33" s="53">
        <f t="shared" si="8"/>
        <v>13764</v>
      </c>
      <c r="T33" s="40">
        <f t="shared" si="9"/>
        <v>5.1818582255034468E-2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</row>
    <row r="34" spans="1:91" ht="15" x14ac:dyDescent="0.25">
      <c r="A34" s="3">
        <v>32</v>
      </c>
      <c r="B34" s="18"/>
      <c r="C34" s="38">
        <f>Overview!B34</f>
        <v>270401</v>
      </c>
      <c r="D34" s="40">
        <f t="shared" si="0"/>
        <v>1.0451477620275074</v>
      </c>
      <c r="E34" s="38">
        <v>228553</v>
      </c>
      <c r="F34" s="40">
        <f t="shared" si="1"/>
        <v>0.84523725873794842</v>
      </c>
      <c r="G34" s="38">
        <v>15785</v>
      </c>
      <c r="H34" s="40">
        <f t="shared" si="2"/>
        <v>5.8376263401392743E-2</v>
      </c>
      <c r="I34" s="38">
        <v>4797</v>
      </c>
      <c r="J34" s="40">
        <f t="shared" si="3"/>
        <v>1.7740319007695977E-2</v>
      </c>
      <c r="K34" s="38">
        <v>15885</v>
      </c>
      <c r="L34" s="40">
        <f t="shared" si="4"/>
        <v>5.8746084518918197E-2</v>
      </c>
      <c r="M34" s="38">
        <v>304</v>
      </c>
      <c r="N34" s="40">
        <f t="shared" si="5"/>
        <v>1.1242561972773769E-3</v>
      </c>
      <c r="O34" s="38">
        <v>3611</v>
      </c>
      <c r="P34" s="40">
        <f t="shared" si="6"/>
        <v>1.3354240553844106E-2</v>
      </c>
      <c r="Q34" s="38">
        <f>'1A-PopNHRaceAlone'!Q34</f>
        <v>13674</v>
      </c>
      <c r="R34" s="40">
        <f t="shared" si="7"/>
        <v>5.0569339610430433E-2</v>
      </c>
      <c r="S34" s="53">
        <f t="shared" si="8"/>
        <v>41848</v>
      </c>
      <c r="T34" s="40">
        <f t="shared" si="9"/>
        <v>0.15476274126205156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</row>
    <row r="35" spans="1:91" ht="15" x14ac:dyDescent="0.25">
      <c r="A35" s="3">
        <v>33</v>
      </c>
      <c r="B35" s="18"/>
      <c r="C35" s="38">
        <f>Overview!B35</f>
        <v>270078</v>
      </c>
      <c r="D35" s="40">
        <f t="shared" si="0"/>
        <v>1.03821488606995</v>
      </c>
      <c r="E35" s="38">
        <v>246514</v>
      </c>
      <c r="F35" s="40">
        <f t="shared" si="1"/>
        <v>0.91275113115470341</v>
      </c>
      <c r="G35" s="38">
        <v>8615</v>
      </c>
      <c r="H35" s="40">
        <f t="shared" si="2"/>
        <v>3.1898192374054904E-2</v>
      </c>
      <c r="I35" s="38">
        <v>5323</v>
      </c>
      <c r="J35" s="40">
        <f t="shared" si="3"/>
        <v>1.9709121068728293E-2</v>
      </c>
      <c r="K35" s="38">
        <v>2173</v>
      </c>
      <c r="L35" s="40">
        <f t="shared" si="4"/>
        <v>8.0458237990506439E-3</v>
      </c>
      <c r="M35" s="38">
        <v>254</v>
      </c>
      <c r="N35" s="40">
        <f t="shared" si="5"/>
        <v>9.4046904968194376E-4</v>
      </c>
      <c r="O35" s="38">
        <v>3564</v>
      </c>
      <c r="P35" s="40">
        <f t="shared" si="6"/>
        <v>1.3196187767978139E-2</v>
      </c>
      <c r="Q35" s="38">
        <f>'1A-PopNHRaceAlone'!Q35</f>
        <v>13956</v>
      </c>
      <c r="R35" s="40">
        <f t="shared" si="7"/>
        <v>5.1673960855752779E-2</v>
      </c>
      <c r="S35" s="53">
        <f t="shared" si="8"/>
        <v>23564</v>
      </c>
      <c r="T35" s="40">
        <f t="shared" si="9"/>
        <v>8.7248868845296548E-2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</row>
    <row r="36" spans="1:91" ht="15" x14ac:dyDescent="0.25">
      <c r="A36" s="3">
        <v>34</v>
      </c>
      <c r="B36" s="18"/>
      <c r="C36" s="38">
        <f>Overview!B36</f>
        <v>267155</v>
      </c>
      <c r="D36" s="40">
        <f t="shared" si="0"/>
        <v>1.0495030974527895</v>
      </c>
      <c r="E36" s="38">
        <v>221347</v>
      </c>
      <c r="F36" s="40">
        <f t="shared" si="1"/>
        <v>0.82853399711777809</v>
      </c>
      <c r="G36" s="38">
        <v>28224</v>
      </c>
      <c r="H36" s="40">
        <f t="shared" si="2"/>
        <v>0.1056465347831783</v>
      </c>
      <c r="I36" s="38">
        <v>7572</v>
      </c>
      <c r="J36" s="40">
        <f t="shared" si="3"/>
        <v>2.8343096704160506E-2</v>
      </c>
      <c r="K36" s="38">
        <v>2567</v>
      </c>
      <c r="L36" s="40">
        <f t="shared" si="4"/>
        <v>9.6086541520839959E-3</v>
      </c>
      <c r="M36" s="38">
        <v>261</v>
      </c>
      <c r="N36" s="40">
        <f t="shared" si="5"/>
        <v>9.7696094027811559E-4</v>
      </c>
      <c r="O36" s="38">
        <v>3978</v>
      </c>
      <c r="P36" s="40">
        <f t="shared" si="6"/>
        <v>1.4890232262169902E-2</v>
      </c>
      <c r="Q36" s="38">
        <f>'1A-PopNHRaceAlone'!Q36</f>
        <v>16431</v>
      </c>
      <c r="R36" s="40">
        <f t="shared" si="7"/>
        <v>6.1503621493140689E-2</v>
      </c>
      <c r="S36" s="53">
        <f t="shared" si="8"/>
        <v>45808</v>
      </c>
      <c r="T36" s="40">
        <f t="shared" si="9"/>
        <v>0.17146600288222194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</row>
    <row r="37" spans="1:91" ht="15" x14ac:dyDescent="0.25">
      <c r="A37" s="3">
        <v>35</v>
      </c>
      <c r="B37" s="18"/>
      <c r="C37" s="38">
        <f>Overview!B37</f>
        <v>268708</v>
      </c>
      <c r="D37" s="40">
        <f t="shared" si="0"/>
        <v>1.040571921937568</v>
      </c>
      <c r="E37" s="38">
        <v>247167</v>
      </c>
      <c r="F37" s="40">
        <f t="shared" si="1"/>
        <v>0.91983491373535586</v>
      </c>
      <c r="G37" s="38">
        <v>8059</v>
      </c>
      <c r="H37" s="40">
        <f t="shared" si="2"/>
        <v>2.99916638135076E-2</v>
      </c>
      <c r="I37" s="38">
        <v>8151</v>
      </c>
      <c r="J37" s="40">
        <f t="shared" si="3"/>
        <v>3.0334042901588341E-2</v>
      </c>
      <c r="K37" s="38">
        <v>2809</v>
      </c>
      <c r="L37" s="40">
        <f t="shared" si="4"/>
        <v>1.0453726721943522E-2</v>
      </c>
      <c r="M37" s="38">
        <v>189</v>
      </c>
      <c r="N37" s="40">
        <f t="shared" si="5"/>
        <v>7.0336573529630676E-4</v>
      </c>
      <c r="O37" s="38">
        <v>3403</v>
      </c>
      <c r="P37" s="40">
        <f t="shared" si="6"/>
        <v>1.2664304747160486E-2</v>
      </c>
      <c r="Q37" s="38">
        <f>'1A-PopNHRaceAlone'!Q37</f>
        <v>9832</v>
      </c>
      <c r="R37" s="40">
        <f t="shared" si="7"/>
        <v>3.6589904282715809E-2</v>
      </c>
      <c r="S37" s="53">
        <f t="shared" si="8"/>
        <v>21541</v>
      </c>
      <c r="T37" s="40">
        <f t="shared" si="9"/>
        <v>8.016508626464415E-2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</row>
    <row r="38" spans="1:91" ht="15" x14ac:dyDescent="0.25">
      <c r="A38" s="3">
        <v>36</v>
      </c>
      <c r="B38" s="18"/>
      <c r="C38" s="38">
        <f>Overview!B38</f>
        <v>265136</v>
      </c>
      <c r="D38" s="40">
        <f t="shared" si="0"/>
        <v>1.0394552229799043</v>
      </c>
      <c r="E38" s="38">
        <v>255591</v>
      </c>
      <c r="F38" s="40">
        <f t="shared" si="1"/>
        <v>0.96399960774847626</v>
      </c>
      <c r="G38" s="38">
        <v>2424</v>
      </c>
      <c r="H38" s="40">
        <f t="shared" si="2"/>
        <v>9.1424778227023121E-3</v>
      </c>
      <c r="I38" s="38">
        <v>6583</v>
      </c>
      <c r="J38" s="40">
        <f t="shared" si="3"/>
        <v>2.482876712328767E-2</v>
      </c>
      <c r="K38" s="38">
        <v>1865</v>
      </c>
      <c r="L38" s="40">
        <f t="shared" si="4"/>
        <v>7.0341258825659288E-3</v>
      </c>
      <c r="M38" s="38">
        <v>254</v>
      </c>
      <c r="N38" s="40">
        <f t="shared" si="5"/>
        <v>9.5799891376501119E-4</v>
      </c>
      <c r="O38" s="38">
        <v>3566</v>
      </c>
      <c r="P38" s="40">
        <f t="shared" si="6"/>
        <v>1.344970128537807E-2</v>
      </c>
      <c r="Q38" s="38">
        <f>'1A-PopNHRaceAlone'!Q38</f>
        <v>5314</v>
      </c>
      <c r="R38" s="40">
        <f t="shared" si="7"/>
        <v>2.0042544203729407E-2</v>
      </c>
      <c r="S38" s="53">
        <f t="shared" si="8"/>
        <v>9545</v>
      </c>
      <c r="T38" s="40">
        <f t="shared" si="9"/>
        <v>3.6000392251523745E-2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</row>
    <row r="39" spans="1:91" ht="15" x14ac:dyDescent="0.25">
      <c r="A39" s="3">
        <v>37</v>
      </c>
      <c r="B39" s="18"/>
      <c r="C39" s="38">
        <f>Overview!B39</f>
        <v>261707</v>
      </c>
      <c r="D39" s="40">
        <f t="shared" si="0"/>
        <v>1.0506902757664105</v>
      </c>
      <c r="E39" s="38">
        <v>241604</v>
      </c>
      <c r="F39" s="40">
        <f t="shared" si="1"/>
        <v>0.92318508866786142</v>
      </c>
      <c r="G39" s="38">
        <v>3424</v>
      </c>
      <c r="H39" s="40">
        <f t="shared" si="2"/>
        <v>1.308333365175559E-2</v>
      </c>
      <c r="I39" s="38">
        <v>16879</v>
      </c>
      <c r="J39" s="40">
        <f t="shared" si="3"/>
        <v>6.4495791094621086E-2</v>
      </c>
      <c r="K39" s="38">
        <v>2673</v>
      </c>
      <c r="L39" s="40">
        <f t="shared" si="4"/>
        <v>1.0213712281291674E-2</v>
      </c>
      <c r="M39" s="38">
        <v>365</v>
      </c>
      <c r="N39" s="40">
        <f t="shared" si="5"/>
        <v>1.3946894809844597E-3</v>
      </c>
      <c r="O39" s="38">
        <v>3606</v>
      </c>
      <c r="P39" s="40">
        <f t="shared" si="6"/>
        <v>1.3778767858712224E-2</v>
      </c>
      <c r="Q39" s="38">
        <f>'1A-PopNHRaceAlone'!Q39</f>
        <v>6422</v>
      </c>
      <c r="R39" s="40">
        <f t="shared" si="7"/>
        <v>2.4538892731184109E-2</v>
      </c>
      <c r="S39" s="53">
        <f t="shared" si="8"/>
        <v>20103</v>
      </c>
      <c r="T39" s="40">
        <f t="shared" si="9"/>
        <v>7.6814911332138608E-2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</row>
    <row r="40" spans="1:91" ht="15" x14ac:dyDescent="0.25">
      <c r="A40" s="3">
        <v>38</v>
      </c>
      <c r="B40" s="18"/>
      <c r="C40" s="38">
        <f>Overview!B40</f>
        <v>266616</v>
      </c>
      <c r="D40" s="40">
        <f t="shared" si="0"/>
        <v>1.0471014492753625</v>
      </c>
      <c r="E40" s="38">
        <v>246823</v>
      </c>
      <c r="F40" s="40">
        <f t="shared" si="1"/>
        <v>0.9257621448075134</v>
      </c>
      <c r="G40" s="38">
        <v>5819</v>
      </c>
      <c r="H40" s="40">
        <f t="shared" si="2"/>
        <v>2.1825396825396824E-2</v>
      </c>
      <c r="I40" s="38">
        <v>15620</v>
      </c>
      <c r="J40" s="40">
        <f t="shared" si="3"/>
        <v>5.858613136495934E-2</v>
      </c>
      <c r="K40" s="38">
        <v>2940</v>
      </c>
      <c r="L40" s="40">
        <f t="shared" si="4"/>
        <v>1.1027095148078135E-2</v>
      </c>
      <c r="M40" s="38">
        <v>273</v>
      </c>
      <c r="N40" s="40">
        <f t="shared" si="5"/>
        <v>1.0239445494643982E-3</v>
      </c>
      <c r="O40" s="38">
        <v>3061</v>
      </c>
      <c r="P40" s="40">
        <f t="shared" si="6"/>
        <v>1.1480931376961623E-2</v>
      </c>
      <c r="Q40" s="38">
        <f>'1A-PopNHRaceAlone'!Q40</f>
        <v>4638</v>
      </c>
      <c r="R40" s="40">
        <f t="shared" si="7"/>
        <v>1.7395805202988567E-2</v>
      </c>
      <c r="S40" s="53">
        <f t="shared" si="8"/>
        <v>19793</v>
      </c>
      <c r="T40" s="40">
        <f t="shared" si="9"/>
        <v>7.4237855192486574E-2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</row>
    <row r="41" spans="1:91" x14ac:dyDescent="0.2">
      <c r="C41" s="50"/>
      <c r="D41" s="41"/>
      <c r="E41" s="50"/>
      <c r="F41" s="41"/>
      <c r="G41" s="50"/>
      <c r="H41" s="41"/>
      <c r="I41" s="50"/>
      <c r="J41" s="41"/>
      <c r="K41" s="50"/>
      <c r="L41" s="41"/>
      <c r="M41" s="50"/>
      <c r="N41" s="41"/>
      <c r="O41" s="50"/>
      <c r="P41" s="41"/>
      <c r="Q41" s="50"/>
      <c r="R41" s="41"/>
      <c r="T41" s="41"/>
    </row>
    <row r="42" spans="1:91" x14ac:dyDescent="0.2">
      <c r="C42" s="50"/>
      <c r="D42" s="41"/>
      <c r="E42" s="50"/>
      <c r="F42" s="41"/>
      <c r="G42" s="50"/>
      <c r="H42" s="41"/>
      <c r="I42" s="50"/>
      <c r="J42" s="41"/>
      <c r="K42" s="50"/>
      <c r="L42" s="41"/>
      <c r="M42" s="50"/>
      <c r="N42" s="41"/>
      <c r="O42" s="50"/>
      <c r="P42" s="41"/>
      <c r="Q42" s="50"/>
      <c r="R42" s="41"/>
      <c r="T42" s="41"/>
    </row>
    <row r="43" spans="1:91" x14ac:dyDescent="0.2">
      <c r="C43" s="50"/>
      <c r="D43" s="41"/>
      <c r="E43" s="50"/>
      <c r="F43" s="41"/>
      <c r="G43" s="50"/>
      <c r="H43" s="41"/>
      <c r="I43" s="50"/>
      <c r="J43" s="41"/>
      <c r="K43" s="50"/>
      <c r="L43" s="41"/>
      <c r="M43" s="50"/>
      <c r="N43" s="41"/>
      <c r="O43" s="50"/>
      <c r="P43" s="41"/>
      <c r="Q43" s="50"/>
      <c r="R43" s="41"/>
      <c r="T43" s="41"/>
    </row>
    <row r="44" spans="1:91" x14ac:dyDescent="0.2">
      <c r="C44" s="50"/>
      <c r="D44" s="41"/>
      <c r="E44" s="50"/>
      <c r="F44" s="41"/>
      <c r="G44" s="50"/>
      <c r="H44" s="41"/>
      <c r="I44" s="50"/>
      <c r="J44" s="41"/>
      <c r="K44" s="50"/>
      <c r="L44" s="41"/>
      <c r="M44" s="50"/>
      <c r="N44" s="41"/>
      <c r="O44" s="50"/>
      <c r="P44" s="41"/>
      <c r="Q44" s="50"/>
      <c r="R44" s="41"/>
      <c r="T44" s="41"/>
    </row>
    <row r="45" spans="1:91" x14ac:dyDescent="0.2">
      <c r="C45" s="50"/>
      <c r="D45" s="41"/>
      <c r="E45" s="50"/>
      <c r="F45" s="41"/>
      <c r="G45" s="50"/>
      <c r="H45" s="41"/>
      <c r="I45" s="50"/>
      <c r="J45" s="41"/>
      <c r="K45" s="50"/>
      <c r="L45" s="41"/>
      <c r="M45" s="50"/>
      <c r="N45" s="41"/>
      <c r="O45" s="50"/>
      <c r="P45" s="41"/>
      <c r="Q45" s="50"/>
      <c r="R45" s="41"/>
      <c r="T45" s="41"/>
    </row>
    <row r="46" spans="1:91" x14ac:dyDescent="0.2">
      <c r="C46" s="50"/>
      <c r="D46" s="41"/>
      <c r="E46" s="50"/>
      <c r="F46" s="41"/>
      <c r="G46" s="50"/>
      <c r="H46" s="41"/>
      <c r="I46" s="50"/>
      <c r="J46" s="41"/>
      <c r="K46" s="50"/>
      <c r="L46" s="41"/>
      <c r="M46" s="50"/>
      <c r="N46" s="41"/>
      <c r="O46" s="50"/>
      <c r="P46" s="41"/>
      <c r="Q46" s="50"/>
      <c r="R46" s="41"/>
      <c r="T46" s="41"/>
    </row>
    <row r="47" spans="1:91" x14ac:dyDescent="0.2">
      <c r="C47" s="50"/>
      <c r="D47" s="41"/>
      <c r="E47" s="50"/>
      <c r="F47" s="41"/>
      <c r="G47" s="50"/>
      <c r="H47" s="41"/>
      <c r="I47" s="50"/>
      <c r="J47" s="41"/>
      <c r="K47" s="50"/>
      <c r="L47" s="41"/>
      <c r="M47" s="50"/>
      <c r="N47" s="41"/>
      <c r="O47" s="50"/>
      <c r="P47" s="41"/>
      <c r="Q47" s="50"/>
      <c r="R47" s="41"/>
      <c r="T47" s="41"/>
    </row>
    <row r="48" spans="1:91" x14ac:dyDescent="0.2">
      <c r="C48" s="50"/>
      <c r="D48" s="41"/>
      <c r="E48" s="50"/>
      <c r="F48" s="41"/>
      <c r="G48" s="50"/>
      <c r="H48" s="41"/>
      <c r="I48" s="50"/>
      <c r="J48" s="41"/>
      <c r="K48" s="50"/>
      <c r="L48" s="41"/>
      <c r="M48" s="50"/>
      <c r="N48" s="41"/>
      <c r="O48" s="50"/>
      <c r="P48" s="41"/>
      <c r="Q48" s="50"/>
      <c r="R48" s="41"/>
      <c r="T48" s="41"/>
    </row>
    <row r="49" spans="3:20" x14ac:dyDescent="0.2">
      <c r="C49" s="50"/>
      <c r="D49" s="41"/>
      <c r="E49" s="50"/>
      <c r="F49" s="41"/>
      <c r="G49" s="50"/>
      <c r="H49" s="41"/>
      <c r="I49" s="50"/>
      <c r="J49" s="41"/>
      <c r="K49" s="50"/>
      <c r="L49" s="41"/>
      <c r="M49" s="50"/>
      <c r="N49" s="41"/>
      <c r="O49" s="50"/>
      <c r="P49" s="41"/>
      <c r="Q49" s="50"/>
      <c r="R49" s="41"/>
      <c r="T49" s="41"/>
    </row>
    <row r="50" spans="3:20" x14ac:dyDescent="0.2">
      <c r="C50" s="50"/>
      <c r="D50" s="41"/>
      <c r="E50" s="50"/>
      <c r="F50" s="41"/>
      <c r="G50" s="50"/>
      <c r="H50" s="41"/>
      <c r="I50" s="50"/>
      <c r="J50" s="41"/>
      <c r="K50" s="50"/>
      <c r="L50" s="41"/>
      <c r="M50" s="50"/>
      <c r="N50" s="41"/>
      <c r="O50" s="50"/>
      <c r="P50" s="41"/>
      <c r="Q50" s="50"/>
      <c r="R50" s="41"/>
      <c r="T50" s="41"/>
    </row>
    <row r="51" spans="3:20" x14ac:dyDescent="0.2">
      <c r="C51" s="50"/>
      <c r="D51" s="41"/>
      <c r="E51" s="50"/>
      <c r="F51" s="41"/>
      <c r="G51" s="50"/>
      <c r="H51" s="41"/>
      <c r="I51" s="50"/>
      <c r="J51" s="41"/>
      <c r="K51" s="50"/>
      <c r="L51" s="41"/>
      <c r="M51" s="50"/>
      <c r="N51" s="41"/>
      <c r="O51" s="50"/>
      <c r="P51" s="41"/>
      <c r="Q51" s="50"/>
      <c r="R51" s="41"/>
      <c r="T51" s="41"/>
    </row>
    <row r="52" spans="3:20" x14ac:dyDescent="0.2">
      <c r="C52" s="50"/>
      <c r="D52" s="41"/>
      <c r="E52" s="50"/>
      <c r="F52" s="41"/>
      <c r="G52" s="50"/>
      <c r="H52" s="41"/>
      <c r="I52" s="50"/>
      <c r="J52" s="41"/>
      <c r="K52" s="50"/>
      <c r="L52" s="41"/>
      <c r="M52" s="50"/>
      <c r="N52" s="41"/>
      <c r="O52" s="50"/>
      <c r="P52" s="41"/>
      <c r="Q52" s="50"/>
      <c r="R52" s="41"/>
      <c r="T52" s="41"/>
    </row>
    <row r="53" spans="3:20" x14ac:dyDescent="0.2">
      <c r="C53" s="50"/>
      <c r="D53" s="41"/>
      <c r="E53" s="50"/>
      <c r="F53" s="41"/>
      <c r="G53" s="50"/>
      <c r="H53" s="41"/>
      <c r="I53" s="50"/>
      <c r="J53" s="41"/>
      <c r="K53" s="50"/>
      <c r="L53" s="41"/>
      <c r="M53" s="50"/>
      <c r="N53" s="41"/>
      <c r="O53" s="50"/>
      <c r="P53" s="41"/>
      <c r="Q53" s="50"/>
      <c r="R53" s="41"/>
      <c r="T53" s="41"/>
    </row>
    <row r="54" spans="3:20" x14ac:dyDescent="0.2">
      <c r="C54" s="50"/>
      <c r="D54" s="41"/>
      <c r="E54" s="50"/>
      <c r="F54" s="41"/>
      <c r="G54" s="50"/>
      <c r="H54" s="41"/>
      <c r="I54" s="50"/>
      <c r="J54" s="41"/>
      <c r="K54" s="50"/>
      <c r="L54" s="41"/>
      <c r="M54" s="50"/>
      <c r="N54" s="41"/>
      <c r="O54" s="50"/>
      <c r="P54" s="41"/>
      <c r="Q54" s="50"/>
      <c r="R54" s="41"/>
      <c r="T54" s="41"/>
    </row>
    <row r="55" spans="3:20" x14ac:dyDescent="0.2">
      <c r="C55" s="50"/>
      <c r="D55" s="41"/>
      <c r="E55" s="50"/>
      <c r="F55" s="41"/>
      <c r="G55" s="50"/>
      <c r="H55" s="41"/>
      <c r="I55" s="50"/>
      <c r="J55" s="41"/>
      <c r="K55" s="50"/>
      <c r="L55" s="41"/>
      <c r="M55" s="50"/>
      <c r="N55" s="41"/>
      <c r="O55" s="50"/>
      <c r="P55" s="41"/>
      <c r="Q55" s="50"/>
      <c r="R55" s="41"/>
      <c r="T55" s="41"/>
    </row>
    <row r="56" spans="3:20" x14ac:dyDescent="0.2">
      <c r="C56" s="50"/>
      <c r="D56" s="41"/>
      <c r="E56" s="50"/>
      <c r="F56" s="41"/>
      <c r="G56" s="50"/>
      <c r="H56" s="41"/>
      <c r="I56" s="50"/>
      <c r="J56" s="41"/>
      <c r="K56" s="50"/>
      <c r="L56" s="41"/>
      <c r="M56" s="50"/>
      <c r="N56" s="41"/>
      <c r="O56" s="50"/>
      <c r="P56" s="41"/>
      <c r="Q56" s="50"/>
      <c r="R56" s="41"/>
      <c r="T56" s="41"/>
    </row>
    <row r="57" spans="3:20" x14ac:dyDescent="0.2">
      <c r="C57" s="50"/>
      <c r="D57" s="41"/>
      <c r="E57" s="50"/>
      <c r="F57" s="41"/>
      <c r="G57" s="50"/>
      <c r="H57" s="41"/>
      <c r="I57" s="50"/>
      <c r="J57" s="41"/>
      <c r="K57" s="50"/>
      <c r="L57" s="41"/>
      <c r="M57" s="50"/>
      <c r="N57" s="41"/>
      <c r="O57" s="50"/>
      <c r="P57" s="41"/>
      <c r="Q57" s="50"/>
      <c r="R57" s="41"/>
      <c r="T57" s="41"/>
    </row>
    <row r="58" spans="3:20" x14ac:dyDescent="0.2">
      <c r="C58" s="50"/>
      <c r="D58" s="41"/>
      <c r="E58" s="50"/>
      <c r="F58" s="41"/>
      <c r="G58" s="50"/>
      <c r="H58" s="41"/>
      <c r="I58" s="50"/>
      <c r="J58" s="41"/>
      <c r="K58" s="50"/>
      <c r="L58" s="41"/>
      <c r="M58" s="50"/>
      <c r="N58" s="41"/>
      <c r="O58" s="50"/>
      <c r="P58" s="41"/>
      <c r="Q58" s="50"/>
      <c r="R58" s="41"/>
      <c r="T58" s="41"/>
    </row>
    <row r="59" spans="3:20" x14ac:dyDescent="0.2">
      <c r="C59" s="50"/>
      <c r="D59" s="41"/>
      <c r="E59" s="50"/>
      <c r="F59" s="41"/>
      <c r="G59" s="50"/>
      <c r="H59" s="41"/>
      <c r="I59" s="50"/>
      <c r="J59" s="41"/>
      <c r="K59" s="50"/>
      <c r="L59" s="41"/>
      <c r="M59" s="50"/>
      <c r="N59" s="41"/>
      <c r="O59" s="50"/>
      <c r="P59" s="41"/>
      <c r="Q59" s="50"/>
      <c r="R59" s="41"/>
      <c r="T59" s="41"/>
    </row>
    <row r="60" spans="3:20" x14ac:dyDescent="0.2">
      <c r="C60" s="50"/>
      <c r="D60" s="41"/>
      <c r="E60" s="50"/>
      <c r="F60" s="41"/>
      <c r="G60" s="50"/>
      <c r="H60" s="41"/>
      <c r="I60" s="50"/>
      <c r="J60" s="41"/>
      <c r="K60" s="50"/>
      <c r="L60" s="41"/>
      <c r="M60" s="50"/>
      <c r="N60" s="41"/>
      <c r="O60" s="50"/>
      <c r="P60" s="41"/>
      <c r="Q60" s="50"/>
      <c r="R60" s="41"/>
      <c r="T60" s="41"/>
    </row>
    <row r="61" spans="3:20" x14ac:dyDescent="0.2">
      <c r="C61" s="50"/>
      <c r="D61" s="41"/>
      <c r="E61" s="50"/>
      <c r="F61" s="41"/>
      <c r="G61" s="50"/>
      <c r="H61" s="41"/>
      <c r="I61" s="50"/>
      <c r="J61" s="41"/>
      <c r="K61" s="50"/>
      <c r="L61" s="41"/>
      <c r="M61" s="50"/>
      <c r="N61" s="41"/>
      <c r="O61" s="50"/>
      <c r="P61" s="41"/>
      <c r="Q61" s="50"/>
      <c r="R61" s="41"/>
      <c r="T61" s="41"/>
    </row>
    <row r="62" spans="3:20" x14ac:dyDescent="0.2">
      <c r="C62" s="50"/>
      <c r="D62" s="41"/>
      <c r="E62" s="50"/>
      <c r="F62" s="41"/>
      <c r="G62" s="50"/>
      <c r="H62" s="41"/>
      <c r="I62" s="50"/>
      <c r="J62" s="41"/>
      <c r="K62" s="50"/>
      <c r="L62" s="41"/>
      <c r="M62" s="50"/>
      <c r="N62" s="41"/>
      <c r="O62" s="50"/>
      <c r="P62" s="41"/>
      <c r="Q62" s="50"/>
      <c r="R62" s="41"/>
      <c r="T62" s="41"/>
    </row>
    <row r="63" spans="3:20" x14ac:dyDescent="0.2">
      <c r="C63" s="50"/>
      <c r="D63" s="41"/>
      <c r="E63" s="50"/>
      <c r="F63" s="41"/>
      <c r="G63" s="50"/>
      <c r="H63" s="41"/>
      <c r="I63" s="50"/>
      <c r="J63" s="41"/>
      <c r="K63" s="50"/>
      <c r="L63" s="41"/>
      <c r="M63" s="50"/>
      <c r="N63" s="41"/>
      <c r="O63" s="50"/>
      <c r="P63" s="41"/>
      <c r="Q63" s="50"/>
      <c r="R63" s="41"/>
      <c r="T63" s="41"/>
    </row>
    <row r="64" spans="3:20" x14ac:dyDescent="0.2">
      <c r="C64" s="50"/>
      <c r="D64" s="41"/>
      <c r="E64" s="50"/>
      <c r="F64" s="41"/>
      <c r="G64" s="50"/>
      <c r="H64" s="41"/>
      <c r="I64" s="50"/>
      <c r="J64" s="41"/>
      <c r="K64" s="50"/>
      <c r="L64" s="41"/>
      <c r="M64" s="50"/>
      <c r="N64" s="41"/>
      <c r="O64" s="50"/>
      <c r="P64" s="41"/>
      <c r="Q64" s="50"/>
      <c r="R64" s="41"/>
      <c r="T64" s="41"/>
    </row>
    <row r="65" spans="3:20" x14ac:dyDescent="0.2">
      <c r="C65" s="50"/>
      <c r="D65" s="41"/>
      <c r="E65" s="50"/>
      <c r="F65" s="41"/>
      <c r="G65" s="50"/>
      <c r="H65" s="41"/>
      <c r="I65" s="50"/>
      <c r="J65" s="41"/>
      <c r="K65" s="50"/>
      <c r="L65" s="41"/>
      <c r="M65" s="50"/>
      <c r="N65" s="41"/>
      <c r="O65" s="50"/>
      <c r="P65" s="41"/>
      <c r="Q65" s="50"/>
      <c r="R65" s="41"/>
      <c r="T65" s="41"/>
    </row>
    <row r="66" spans="3:20" x14ac:dyDescent="0.2">
      <c r="C66" s="50"/>
      <c r="D66" s="41"/>
      <c r="E66" s="50"/>
      <c r="F66" s="41"/>
      <c r="G66" s="50"/>
      <c r="H66" s="41"/>
      <c r="I66" s="50"/>
      <c r="J66" s="41"/>
      <c r="K66" s="50"/>
      <c r="L66" s="41"/>
      <c r="M66" s="50"/>
      <c r="N66" s="41"/>
      <c r="O66" s="50"/>
      <c r="P66" s="41"/>
      <c r="Q66" s="50"/>
      <c r="R66" s="41"/>
      <c r="T66" s="41"/>
    </row>
    <row r="67" spans="3:20" x14ac:dyDescent="0.2">
      <c r="C67" s="50"/>
      <c r="D67" s="41"/>
      <c r="E67" s="50"/>
      <c r="F67" s="41"/>
      <c r="G67" s="50"/>
      <c r="H67" s="41"/>
      <c r="I67" s="50"/>
      <c r="J67" s="41"/>
      <c r="K67" s="50"/>
      <c r="L67" s="41"/>
      <c r="M67" s="50"/>
      <c r="N67" s="41"/>
      <c r="O67" s="50"/>
      <c r="P67" s="41"/>
      <c r="Q67" s="50"/>
      <c r="R67" s="41"/>
      <c r="T67" s="41"/>
    </row>
    <row r="68" spans="3:20" x14ac:dyDescent="0.2">
      <c r="C68" s="50"/>
      <c r="D68" s="41"/>
      <c r="E68" s="50"/>
      <c r="F68" s="41"/>
      <c r="G68" s="50"/>
      <c r="H68" s="41"/>
      <c r="I68" s="50"/>
      <c r="J68" s="41"/>
      <c r="K68" s="50"/>
      <c r="L68" s="41"/>
      <c r="M68" s="50"/>
      <c r="N68" s="41"/>
      <c r="O68" s="50"/>
      <c r="P68" s="41"/>
      <c r="Q68" s="50"/>
      <c r="R68" s="41"/>
      <c r="T68" s="41"/>
    </row>
    <row r="69" spans="3:20" x14ac:dyDescent="0.2">
      <c r="C69" s="50"/>
      <c r="D69" s="41"/>
      <c r="E69" s="50"/>
      <c r="F69" s="41"/>
      <c r="G69" s="50"/>
      <c r="H69" s="41"/>
      <c r="I69" s="50"/>
      <c r="J69" s="41"/>
      <c r="K69" s="50"/>
      <c r="L69" s="41"/>
      <c r="M69" s="50"/>
      <c r="N69" s="41"/>
      <c r="O69" s="50"/>
      <c r="P69" s="41"/>
      <c r="Q69" s="50"/>
      <c r="R69" s="41"/>
      <c r="T69" s="41"/>
    </row>
    <row r="70" spans="3:20" x14ac:dyDescent="0.2">
      <c r="C70" s="50"/>
      <c r="D70" s="41"/>
      <c r="E70" s="50"/>
      <c r="F70" s="41"/>
      <c r="G70" s="50"/>
      <c r="H70" s="41"/>
      <c r="I70" s="50"/>
      <c r="J70" s="41"/>
      <c r="K70" s="50"/>
      <c r="L70" s="41"/>
      <c r="M70" s="50"/>
      <c r="N70" s="41"/>
      <c r="O70" s="50"/>
      <c r="P70" s="41"/>
      <c r="Q70" s="50"/>
      <c r="R70" s="41"/>
      <c r="T70" s="41"/>
    </row>
    <row r="71" spans="3:20" x14ac:dyDescent="0.2">
      <c r="C71" s="50"/>
      <c r="D71" s="41"/>
      <c r="E71" s="50"/>
      <c r="F71" s="41"/>
      <c r="G71" s="50"/>
      <c r="H71" s="41"/>
      <c r="I71" s="50"/>
      <c r="J71" s="41"/>
      <c r="K71" s="50"/>
      <c r="L71" s="41"/>
      <c r="M71" s="50"/>
      <c r="N71" s="41"/>
      <c r="O71" s="50"/>
      <c r="P71" s="41"/>
      <c r="Q71" s="50"/>
      <c r="R71" s="41"/>
      <c r="T71" s="41"/>
    </row>
    <row r="72" spans="3:20" x14ac:dyDescent="0.2">
      <c r="C72" s="50"/>
      <c r="D72" s="41"/>
      <c r="E72" s="50"/>
      <c r="F72" s="41"/>
      <c r="G72" s="50"/>
      <c r="H72" s="41"/>
      <c r="I72" s="50"/>
      <c r="J72" s="41"/>
      <c r="K72" s="50"/>
      <c r="L72" s="41"/>
      <c r="M72" s="50"/>
      <c r="N72" s="41"/>
      <c r="O72" s="50"/>
      <c r="P72" s="41"/>
      <c r="Q72" s="50"/>
      <c r="R72" s="41"/>
      <c r="T72" s="41"/>
    </row>
    <row r="73" spans="3:20" x14ac:dyDescent="0.2">
      <c r="C73" s="50"/>
      <c r="D73" s="41"/>
      <c r="E73" s="50"/>
      <c r="F73" s="41"/>
      <c r="G73" s="50"/>
      <c r="H73" s="41"/>
      <c r="I73" s="50"/>
      <c r="J73" s="41"/>
      <c r="K73" s="50"/>
      <c r="L73" s="41"/>
      <c r="M73" s="50"/>
      <c r="N73" s="41"/>
      <c r="O73" s="50"/>
      <c r="P73" s="41"/>
      <c r="Q73" s="50"/>
      <c r="R73" s="41"/>
      <c r="T73" s="41"/>
    </row>
    <row r="74" spans="3:20" x14ac:dyDescent="0.2">
      <c r="C74" s="50"/>
      <c r="D74" s="41"/>
      <c r="E74" s="50"/>
      <c r="F74" s="41"/>
      <c r="G74" s="50"/>
      <c r="H74" s="41"/>
      <c r="I74" s="50"/>
      <c r="J74" s="41"/>
      <c r="K74" s="50"/>
      <c r="L74" s="41"/>
      <c r="M74" s="50"/>
      <c r="N74" s="41"/>
      <c r="O74" s="50"/>
      <c r="P74" s="41"/>
      <c r="Q74" s="50"/>
      <c r="R74" s="41"/>
      <c r="T74" s="41"/>
    </row>
    <row r="75" spans="3:20" x14ac:dyDescent="0.2">
      <c r="C75" s="50"/>
      <c r="D75" s="41"/>
      <c r="E75" s="50"/>
      <c r="F75" s="41"/>
      <c r="G75" s="50"/>
      <c r="H75" s="41"/>
      <c r="I75" s="50"/>
      <c r="J75" s="41"/>
      <c r="K75" s="50"/>
      <c r="L75" s="41"/>
      <c r="M75" s="50"/>
      <c r="N75" s="41"/>
      <c r="O75" s="50"/>
      <c r="P75" s="41"/>
      <c r="Q75" s="50"/>
      <c r="R75" s="41"/>
      <c r="T75" s="41"/>
    </row>
    <row r="76" spans="3:20" x14ac:dyDescent="0.2">
      <c r="C76" s="50"/>
      <c r="D76" s="41"/>
      <c r="E76" s="50"/>
      <c r="F76" s="41"/>
      <c r="G76" s="50"/>
      <c r="H76" s="41"/>
      <c r="I76" s="50"/>
      <c r="J76" s="41"/>
      <c r="K76" s="50"/>
      <c r="L76" s="41"/>
      <c r="M76" s="50"/>
      <c r="N76" s="41"/>
      <c r="O76" s="50"/>
      <c r="P76" s="41"/>
      <c r="Q76" s="50"/>
      <c r="R76" s="41"/>
      <c r="T76" s="41"/>
    </row>
    <row r="77" spans="3:20" x14ac:dyDescent="0.2">
      <c r="C77" s="50"/>
      <c r="D77" s="41"/>
      <c r="E77" s="50"/>
      <c r="F77" s="41"/>
      <c r="G77" s="50"/>
      <c r="H77" s="41"/>
      <c r="I77" s="50"/>
      <c r="J77" s="41"/>
      <c r="K77" s="50"/>
      <c r="L77" s="41"/>
      <c r="M77" s="50"/>
      <c r="N77" s="41"/>
      <c r="O77" s="50"/>
      <c r="P77" s="41"/>
      <c r="Q77" s="50"/>
      <c r="R77" s="41"/>
      <c r="T77" s="41"/>
    </row>
    <row r="78" spans="3:20" x14ac:dyDescent="0.2">
      <c r="C78" s="50"/>
      <c r="D78" s="41"/>
      <c r="E78" s="50"/>
      <c r="F78" s="41"/>
      <c r="G78" s="50"/>
      <c r="H78" s="41"/>
      <c r="I78" s="50"/>
      <c r="J78" s="41"/>
      <c r="K78" s="50"/>
      <c r="L78" s="41"/>
      <c r="M78" s="50"/>
      <c r="N78" s="41"/>
      <c r="O78" s="50"/>
      <c r="P78" s="41"/>
      <c r="Q78" s="50"/>
      <c r="R78" s="41"/>
      <c r="T78" s="41"/>
    </row>
    <row r="79" spans="3:20" x14ac:dyDescent="0.2">
      <c r="C79" s="50"/>
      <c r="D79" s="41"/>
      <c r="E79" s="50"/>
      <c r="F79" s="41"/>
      <c r="G79" s="50"/>
      <c r="H79" s="41"/>
      <c r="I79" s="50"/>
      <c r="J79" s="41"/>
      <c r="K79" s="50"/>
      <c r="L79" s="41"/>
      <c r="M79" s="50"/>
      <c r="N79" s="41"/>
      <c r="O79" s="50"/>
      <c r="P79" s="41"/>
      <c r="Q79" s="50"/>
      <c r="R79" s="41"/>
      <c r="T79" s="41"/>
    </row>
    <row r="80" spans="3:20" x14ac:dyDescent="0.2">
      <c r="C80" s="50"/>
      <c r="D80" s="41"/>
      <c r="E80" s="50"/>
      <c r="F80" s="41"/>
      <c r="G80" s="50"/>
      <c r="H80" s="41"/>
      <c r="I80" s="50"/>
      <c r="J80" s="41"/>
      <c r="K80" s="50"/>
      <c r="L80" s="41"/>
      <c r="M80" s="50"/>
      <c r="N80" s="41"/>
      <c r="O80" s="50"/>
      <c r="P80" s="41"/>
      <c r="Q80" s="50"/>
      <c r="R80" s="41"/>
      <c r="T80" s="41"/>
    </row>
    <row r="81" spans="3:20" x14ac:dyDescent="0.2">
      <c r="C81" s="50"/>
      <c r="D81" s="41"/>
      <c r="E81" s="50"/>
      <c r="F81" s="41"/>
      <c r="G81" s="50"/>
      <c r="H81" s="41"/>
      <c r="I81" s="50"/>
      <c r="J81" s="41"/>
      <c r="K81" s="50"/>
      <c r="L81" s="41"/>
      <c r="M81" s="50"/>
      <c r="N81" s="41"/>
      <c r="O81" s="50"/>
      <c r="P81" s="41"/>
      <c r="Q81" s="50"/>
      <c r="R81" s="41"/>
      <c r="T81" s="41"/>
    </row>
    <row r="82" spans="3:20" x14ac:dyDescent="0.2">
      <c r="C82" s="50"/>
      <c r="D82" s="41"/>
      <c r="E82" s="50"/>
      <c r="F82" s="41"/>
      <c r="G82" s="50"/>
      <c r="H82" s="41"/>
      <c r="I82" s="50"/>
      <c r="J82" s="41"/>
      <c r="K82" s="50"/>
      <c r="L82" s="41"/>
      <c r="M82" s="50"/>
      <c r="N82" s="41"/>
      <c r="O82" s="50"/>
      <c r="P82" s="41"/>
      <c r="Q82" s="50"/>
      <c r="R82" s="41"/>
      <c r="T82" s="41"/>
    </row>
    <row r="83" spans="3:20" x14ac:dyDescent="0.2">
      <c r="C83" s="50"/>
      <c r="D83" s="41"/>
      <c r="E83" s="50"/>
      <c r="F83" s="41"/>
      <c r="G83" s="50"/>
      <c r="H83" s="41"/>
      <c r="I83" s="50"/>
      <c r="J83" s="41"/>
      <c r="K83" s="50"/>
      <c r="L83" s="41"/>
      <c r="M83" s="50"/>
      <c r="N83" s="41"/>
      <c r="O83" s="50"/>
      <c r="P83" s="41"/>
      <c r="Q83" s="50"/>
      <c r="R83" s="41"/>
      <c r="T83" s="41"/>
    </row>
    <row r="84" spans="3:20" x14ac:dyDescent="0.2">
      <c r="C84" s="50"/>
      <c r="D84" s="41"/>
      <c r="E84" s="50"/>
      <c r="F84" s="41"/>
      <c r="G84" s="50"/>
      <c r="H84" s="41"/>
      <c r="I84" s="50"/>
      <c r="J84" s="41"/>
      <c r="K84" s="50"/>
      <c r="L84" s="41"/>
      <c r="M84" s="50"/>
      <c r="N84" s="41"/>
      <c r="O84" s="50"/>
      <c r="P84" s="41"/>
      <c r="Q84" s="50"/>
      <c r="R84" s="41"/>
      <c r="T84" s="41"/>
    </row>
    <row r="85" spans="3:20" x14ac:dyDescent="0.2">
      <c r="C85" s="50"/>
      <c r="D85" s="41"/>
      <c r="E85" s="50"/>
      <c r="F85" s="41"/>
      <c r="G85" s="50"/>
      <c r="H85" s="41"/>
      <c r="I85" s="50"/>
      <c r="J85" s="41"/>
      <c r="K85" s="50"/>
      <c r="L85" s="41"/>
      <c r="M85" s="50"/>
      <c r="N85" s="41"/>
      <c r="O85" s="50"/>
      <c r="P85" s="41"/>
      <c r="Q85" s="50"/>
      <c r="R85" s="41"/>
      <c r="T85" s="41"/>
    </row>
    <row r="86" spans="3:20" x14ac:dyDescent="0.2">
      <c r="C86" s="50"/>
      <c r="D86" s="41"/>
      <c r="E86" s="50"/>
      <c r="F86" s="41"/>
      <c r="G86" s="50"/>
      <c r="H86" s="41"/>
      <c r="I86" s="50"/>
      <c r="J86" s="41"/>
      <c r="K86" s="50"/>
      <c r="L86" s="41"/>
      <c r="M86" s="50"/>
      <c r="N86" s="41"/>
      <c r="O86" s="50"/>
      <c r="P86" s="41"/>
      <c r="Q86" s="50"/>
      <c r="R86" s="41"/>
      <c r="T86" s="41"/>
    </row>
    <row r="87" spans="3:20" x14ac:dyDescent="0.2">
      <c r="C87" s="50"/>
      <c r="D87" s="41"/>
      <c r="E87" s="50"/>
      <c r="F87" s="41"/>
      <c r="G87" s="50"/>
      <c r="H87" s="41"/>
      <c r="I87" s="50"/>
      <c r="J87" s="41"/>
      <c r="K87" s="50"/>
      <c r="L87" s="41"/>
      <c r="M87" s="50"/>
      <c r="N87" s="41"/>
      <c r="O87" s="50"/>
      <c r="P87" s="41"/>
      <c r="Q87" s="50"/>
      <c r="R87" s="41"/>
      <c r="T87" s="41"/>
    </row>
    <row r="88" spans="3:20" x14ac:dyDescent="0.2">
      <c r="C88" s="50"/>
      <c r="D88" s="41"/>
      <c r="E88" s="50"/>
      <c r="F88" s="41"/>
      <c r="G88" s="50"/>
      <c r="H88" s="41"/>
      <c r="I88" s="50"/>
      <c r="J88" s="41"/>
      <c r="K88" s="50"/>
      <c r="L88" s="41"/>
      <c r="M88" s="50"/>
      <c r="N88" s="41"/>
      <c r="O88" s="50"/>
      <c r="P88" s="41"/>
      <c r="Q88" s="50"/>
      <c r="R88" s="41"/>
      <c r="T88" s="41"/>
    </row>
    <row r="89" spans="3:20" x14ac:dyDescent="0.2">
      <c r="C89" s="50"/>
      <c r="D89" s="41"/>
      <c r="E89" s="50"/>
      <c r="F89" s="41"/>
      <c r="G89" s="50"/>
      <c r="H89" s="41"/>
      <c r="I89" s="50"/>
      <c r="J89" s="41"/>
      <c r="K89" s="50"/>
      <c r="L89" s="41"/>
      <c r="M89" s="50"/>
      <c r="N89" s="41"/>
      <c r="O89" s="50"/>
      <c r="P89" s="41"/>
      <c r="Q89" s="50"/>
      <c r="R89" s="41"/>
      <c r="T89" s="41"/>
    </row>
    <row r="90" spans="3:20" x14ac:dyDescent="0.2">
      <c r="C90" s="50"/>
      <c r="D90" s="41"/>
      <c r="E90" s="50"/>
      <c r="F90" s="41"/>
      <c r="G90" s="50"/>
      <c r="H90" s="41"/>
      <c r="I90" s="50"/>
      <c r="J90" s="41"/>
      <c r="K90" s="50"/>
      <c r="L90" s="41"/>
      <c r="M90" s="50"/>
      <c r="N90" s="41"/>
      <c r="O90" s="50"/>
      <c r="P90" s="41"/>
      <c r="Q90" s="50"/>
      <c r="R90" s="41"/>
      <c r="T90" s="41"/>
    </row>
    <row r="91" spans="3:20" x14ac:dyDescent="0.2">
      <c r="C91" s="50"/>
      <c r="D91" s="41"/>
      <c r="E91" s="50"/>
      <c r="F91" s="41"/>
      <c r="G91" s="50"/>
      <c r="H91" s="41"/>
      <c r="I91" s="50"/>
      <c r="J91" s="41"/>
      <c r="K91" s="50"/>
      <c r="L91" s="41"/>
      <c r="M91" s="50"/>
      <c r="N91" s="41"/>
      <c r="O91" s="50"/>
      <c r="P91" s="41"/>
      <c r="Q91" s="50"/>
      <c r="R91" s="41"/>
      <c r="T91" s="41"/>
    </row>
    <row r="92" spans="3:20" x14ac:dyDescent="0.2">
      <c r="C92" s="50"/>
      <c r="D92" s="41"/>
      <c r="E92" s="50"/>
      <c r="F92" s="41"/>
      <c r="G92" s="50"/>
      <c r="H92" s="41"/>
      <c r="I92" s="50"/>
      <c r="J92" s="41"/>
      <c r="K92" s="50"/>
      <c r="L92" s="41"/>
      <c r="M92" s="50"/>
      <c r="N92" s="41"/>
      <c r="O92" s="50"/>
      <c r="P92" s="41"/>
      <c r="Q92" s="50"/>
      <c r="R92" s="41"/>
      <c r="T92" s="41"/>
    </row>
    <row r="93" spans="3:20" x14ac:dyDescent="0.2">
      <c r="C93" s="50"/>
      <c r="D93" s="41"/>
      <c r="E93" s="50"/>
      <c r="F93" s="41"/>
      <c r="G93" s="50"/>
      <c r="H93" s="41"/>
      <c r="I93" s="50"/>
      <c r="J93" s="41"/>
      <c r="K93" s="50"/>
      <c r="L93" s="41"/>
      <c r="M93" s="50"/>
      <c r="N93" s="41"/>
      <c r="O93" s="50"/>
      <c r="P93" s="41"/>
      <c r="Q93" s="50"/>
      <c r="R93" s="41"/>
      <c r="T93" s="41"/>
    </row>
    <row r="94" spans="3:20" x14ac:dyDescent="0.2">
      <c r="C94" s="50"/>
      <c r="D94" s="41"/>
      <c r="E94" s="50"/>
      <c r="F94" s="41"/>
      <c r="G94" s="50"/>
      <c r="H94" s="41"/>
      <c r="I94" s="50"/>
      <c r="J94" s="41"/>
      <c r="K94" s="50"/>
      <c r="L94" s="41"/>
      <c r="M94" s="50"/>
      <c r="N94" s="41"/>
      <c r="O94" s="50"/>
      <c r="P94" s="41"/>
      <c r="Q94" s="50"/>
      <c r="R94" s="41"/>
      <c r="T94" s="41"/>
    </row>
    <row r="95" spans="3:20" x14ac:dyDescent="0.2">
      <c r="C95" s="50"/>
      <c r="D95" s="41"/>
      <c r="E95" s="50"/>
      <c r="F95" s="41"/>
      <c r="G95" s="50"/>
      <c r="H95" s="41"/>
      <c r="I95" s="50"/>
      <c r="J95" s="41"/>
      <c r="K95" s="50"/>
      <c r="L95" s="41"/>
      <c r="M95" s="50"/>
      <c r="N95" s="41"/>
      <c r="O95" s="50"/>
      <c r="P95" s="41"/>
      <c r="Q95" s="50"/>
      <c r="R95" s="41"/>
      <c r="T95" s="41"/>
    </row>
    <row r="96" spans="3:20" x14ac:dyDescent="0.2">
      <c r="C96" s="50"/>
      <c r="D96" s="41"/>
      <c r="E96" s="50"/>
      <c r="F96" s="41"/>
      <c r="G96" s="50"/>
      <c r="H96" s="41"/>
      <c r="I96" s="50"/>
      <c r="J96" s="41"/>
      <c r="K96" s="50"/>
      <c r="L96" s="41"/>
      <c r="M96" s="50"/>
      <c r="N96" s="41"/>
      <c r="O96" s="50"/>
      <c r="P96" s="41"/>
      <c r="Q96" s="50"/>
      <c r="R96" s="41"/>
      <c r="T96" s="41"/>
    </row>
    <row r="97" spans="3:20" x14ac:dyDescent="0.2">
      <c r="C97" s="50"/>
      <c r="D97" s="41"/>
      <c r="E97" s="50"/>
      <c r="F97" s="41"/>
      <c r="G97" s="50"/>
      <c r="H97" s="41"/>
      <c r="I97" s="50"/>
      <c r="J97" s="41"/>
      <c r="K97" s="50"/>
      <c r="L97" s="41"/>
      <c r="M97" s="50"/>
      <c r="N97" s="41"/>
      <c r="O97" s="50"/>
      <c r="P97" s="41"/>
      <c r="Q97" s="50"/>
      <c r="R97" s="41"/>
      <c r="T97" s="41"/>
    </row>
    <row r="98" spans="3:20" x14ac:dyDescent="0.2">
      <c r="C98" s="50"/>
      <c r="D98" s="41"/>
      <c r="E98" s="50"/>
      <c r="F98" s="41"/>
      <c r="G98" s="50"/>
      <c r="H98" s="41"/>
      <c r="I98" s="50"/>
      <c r="J98" s="41"/>
      <c r="K98" s="50"/>
      <c r="L98" s="41"/>
      <c r="M98" s="50"/>
      <c r="N98" s="41"/>
      <c r="O98" s="50"/>
      <c r="P98" s="41"/>
      <c r="Q98" s="50"/>
      <c r="R98" s="41"/>
      <c r="T98" s="41"/>
    </row>
    <row r="99" spans="3:20" x14ac:dyDescent="0.2">
      <c r="C99" s="50"/>
      <c r="D99" s="41"/>
      <c r="E99" s="50"/>
      <c r="F99" s="41"/>
      <c r="G99" s="50"/>
      <c r="H99" s="41"/>
      <c r="I99" s="50"/>
      <c r="J99" s="41"/>
      <c r="K99" s="50"/>
      <c r="L99" s="41"/>
      <c r="M99" s="50"/>
      <c r="N99" s="41"/>
      <c r="O99" s="50"/>
      <c r="P99" s="41"/>
      <c r="Q99" s="50"/>
      <c r="R99" s="41"/>
      <c r="T99" s="41"/>
    </row>
    <row r="100" spans="3:20" x14ac:dyDescent="0.2">
      <c r="C100" s="50"/>
      <c r="D100" s="41"/>
      <c r="E100" s="50"/>
      <c r="F100" s="41"/>
      <c r="G100" s="50"/>
      <c r="H100" s="41"/>
      <c r="I100" s="50"/>
      <c r="J100" s="41"/>
      <c r="K100" s="50"/>
      <c r="L100" s="41"/>
      <c r="M100" s="50"/>
      <c r="N100" s="41"/>
      <c r="O100" s="50"/>
      <c r="P100" s="41"/>
      <c r="Q100" s="50"/>
      <c r="R100" s="41"/>
      <c r="T100" s="41"/>
    </row>
    <row r="101" spans="3:20" x14ac:dyDescent="0.2">
      <c r="C101" s="50"/>
      <c r="D101" s="41"/>
      <c r="E101" s="50"/>
      <c r="F101" s="41"/>
      <c r="G101" s="50"/>
      <c r="H101" s="41"/>
      <c r="I101" s="50"/>
      <c r="J101" s="41"/>
      <c r="K101" s="50"/>
      <c r="L101" s="41"/>
      <c r="M101" s="50"/>
      <c r="N101" s="41"/>
      <c r="O101" s="50"/>
      <c r="P101" s="41"/>
      <c r="Q101" s="50"/>
      <c r="R101" s="41"/>
      <c r="T101" s="41"/>
    </row>
    <row r="102" spans="3:20" x14ac:dyDescent="0.2">
      <c r="C102" s="50"/>
      <c r="D102" s="41"/>
      <c r="E102" s="50"/>
      <c r="F102" s="41"/>
      <c r="G102" s="50"/>
      <c r="H102" s="41"/>
      <c r="I102" s="50"/>
      <c r="J102" s="41"/>
      <c r="K102" s="50"/>
      <c r="L102" s="41"/>
      <c r="M102" s="50"/>
      <c r="N102" s="41"/>
      <c r="O102" s="50"/>
      <c r="P102" s="41"/>
      <c r="Q102" s="50"/>
      <c r="R102" s="41"/>
      <c r="T102" s="41"/>
    </row>
    <row r="103" spans="3:20" x14ac:dyDescent="0.2">
      <c r="C103" s="50"/>
      <c r="D103" s="41"/>
      <c r="E103" s="50"/>
      <c r="F103" s="41"/>
      <c r="G103" s="50"/>
      <c r="H103" s="41"/>
      <c r="I103" s="50"/>
      <c r="J103" s="41"/>
      <c r="K103" s="50"/>
      <c r="L103" s="41"/>
      <c r="M103" s="50"/>
      <c r="N103" s="41"/>
      <c r="O103" s="50"/>
      <c r="P103" s="41"/>
      <c r="Q103" s="50"/>
      <c r="R103" s="41"/>
      <c r="T103" s="41"/>
    </row>
    <row r="104" spans="3:20" x14ac:dyDescent="0.2">
      <c r="C104" s="50"/>
      <c r="D104" s="41"/>
      <c r="E104" s="50"/>
      <c r="F104" s="41"/>
      <c r="G104" s="50"/>
      <c r="H104" s="41"/>
      <c r="I104" s="50"/>
      <c r="J104" s="41"/>
      <c r="K104" s="50"/>
      <c r="L104" s="41"/>
      <c r="M104" s="50"/>
      <c r="N104" s="41"/>
      <c r="O104" s="50"/>
      <c r="P104" s="41"/>
      <c r="Q104" s="50"/>
      <c r="R104" s="41"/>
      <c r="T104" s="41"/>
    </row>
    <row r="105" spans="3:20" x14ac:dyDescent="0.2">
      <c r="C105" s="50"/>
      <c r="D105" s="41"/>
      <c r="E105" s="50"/>
      <c r="F105" s="41"/>
      <c r="G105" s="50"/>
      <c r="H105" s="41"/>
      <c r="I105" s="50"/>
      <c r="J105" s="41"/>
      <c r="K105" s="50"/>
      <c r="L105" s="41"/>
      <c r="M105" s="50"/>
      <c r="N105" s="41"/>
      <c r="O105" s="50"/>
      <c r="P105" s="41"/>
      <c r="Q105" s="50"/>
      <c r="R105" s="41"/>
      <c r="T105" s="41"/>
    </row>
    <row r="106" spans="3:20" x14ac:dyDescent="0.2">
      <c r="C106" s="50"/>
      <c r="D106" s="41"/>
      <c r="E106" s="50"/>
      <c r="F106" s="41"/>
      <c r="G106" s="50"/>
      <c r="H106" s="41"/>
      <c r="I106" s="50"/>
      <c r="J106" s="41"/>
      <c r="K106" s="50"/>
      <c r="L106" s="41"/>
      <c r="M106" s="50"/>
      <c r="N106" s="41"/>
      <c r="O106" s="50"/>
      <c r="P106" s="41"/>
      <c r="Q106" s="50"/>
      <c r="R106" s="41"/>
      <c r="T106" s="41"/>
    </row>
    <row r="107" spans="3:20" x14ac:dyDescent="0.2">
      <c r="C107" s="50"/>
      <c r="D107" s="41"/>
      <c r="E107" s="50"/>
      <c r="F107" s="41"/>
      <c r="G107" s="50"/>
      <c r="H107" s="41"/>
      <c r="I107" s="50"/>
      <c r="J107" s="41"/>
      <c r="K107" s="50"/>
      <c r="L107" s="41"/>
      <c r="M107" s="50"/>
      <c r="N107" s="41"/>
      <c r="O107" s="50"/>
      <c r="P107" s="41"/>
      <c r="Q107" s="50"/>
      <c r="R107" s="41"/>
      <c r="T107" s="41"/>
    </row>
    <row r="108" spans="3:20" x14ac:dyDescent="0.2">
      <c r="C108" s="50"/>
      <c r="D108" s="41"/>
      <c r="E108" s="50"/>
      <c r="F108" s="41"/>
      <c r="G108" s="50"/>
      <c r="H108" s="41"/>
      <c r="I108" s="50"/>
      <c r="J108" s="41"/>
      <c r="K108" s="50"/>
      <c r="L108" s="41"/>
      <c r="M108" s="50"/>
      <c r="N108" s="41"/>
      <c r="O108" s="50"/>
      <c r="P108" s="41"/>
      <c r="Q108" s="50"/>
      <c r="R108" s="41"/>
      <c r="T108" s="41"/>
    </row>
    <row r="109" spans="3:20" x14ac:dyDescent="0.2">
      <c r="C109" s="50"/>
      <c r="D109" s="41"/>
      <c r="E109" s="50"/>
      <c r="F109" s="41"/>
      <c r="G109" s="50"/>
      <c r="H109" s="41"/>
      <c r="I109" s="50"/>
      <c r="J109" s="41"/>
      <c r="K109" s="50"/>
      <c r="L109" s="41"/>
      <c r="M109" s="50"/>
      <c r="N109" s="41"/>
      <c r="O109" s="50"/>
      <c r="P109" s="41"/>
      <c r="Q109" s="50"/>
      <c r="R109" s="41"/>
      <c r="T109" s="41"/>
    </row>
    <row r="110" spans="3:20" x14ac:dyDescent="0.2">
      <c r="C110" s="50"/>
      <c r="D110" s="41"/>
      <c r="E110" s="50"/>
      <c r="F110" s="41"/>
      <c r="G110" s="50"/>
      <c r="H110" s="41"/>
      <c r="I110" s="50"/>
      <c r="J110" s="41"/>
      <c r="K110" s="50"/>
      <c r="L110" s="41"/>
      <c r="M110" s="50"/>
      <c r="N110" s="41"/>
      <c r="O110" s="50"/>
      <c r="P110" s="41"/>
      <c r="Q110" s="50"/>
      <c r="R110" s="41"/>
      <c r="T110" s="41"/>
    </row>
    <row r="111" spans="3:20" x14ac:dyDescent="0.2">
      <c r="C111" s="50"/>
      <c r="D111" s="41"/>
      <c r="E111" s="50"/>
      <c r="F111" s="41"/>
      <c r="G111" s="50"/>
      <c r="H111" s="41"/>
      <c r="I111" s="50"/>
      <c r="J111" s="41"/>
      <c r="K111" s="50"/>
      <c r="L111" s="41"/>
      <c r="M111" s="50"/>
      <c r="N111" s="41"/>
      <c r="O111" s="50"/>
      <c r="P111" s="41"/>
      <c r="Q111" s="50"/>
      <c r="R111" s="41"/>
      <c r="T111" s="41"/>
    </row>
    <row r="112" spans="3:20" x14ac:dyDescent="0.2">
      <c r="C112" s="50"/>
      <c r="D112" s="41"/>
      <c r="E112" s="50"/>
      <c r="F112" s="41"/>
      <c r="G112" s="50"/>
      <c r="H112" s="41"/>
      <c r="I112" s="50"/>
      <c r="J112" s="41"/>
      <c r="K112" s="50"/>
      <c r="L112" s="41"/>
      <c r="M112" s="50"/>
      <c r="N112" s="41"/>
      <c r="O112" s="50"/>
      <c r="P112" s="41"/>
      <c r="Q112" s="50"/>
      <c r="R112" s="41"/>
      <c r="T112" s="41"/>
    </row>
    <row r="113" spans="3:20" x14ac:dyDescent="0.2">
      <c r="C113" s="50"/>
      <c r="D113" s="41"/>
      <c r="E113" s="50"/>
      <c r="F113" s="41"/>
      <c r="G113" s="50"/>
      <c r="H113" s="41"/>
      <c r="I113" s="50"/>
      <c r="J113" s="41"/>
      <c r="K113" s="50"/>
      <c r="L113" s="41"/>
      <c r="M113" s="50"/>
      <c r="N113" s="41"/>
      <c r="O113" s="50"/>
      <c r="P113" s="41"/>
      <c r="Q113" s="50"/>
      <c r="R113" s="41"/>
      <c r="T113" s="41"/>
    </row>
    <row r="114" spans="3:20" x14ac:dyDescent="0.2">
      <c r="C114" s="50"/>
      <c r="D114" s="41"/>
      <c r="E114" s="50"/>
      <c r="F114" s="41"/>
      <c r="G114" s="50"/>
      <c r="H114" s="41"/>
      <c r="I114" s="50"/>
      <c r="J114" s="41"/>
      <c r="K114" s="50"/>
      <c r="L114" s="41"/>
      <c r="M114" s="50"/>
      <c r="N114" s="41"/>
      <c r="O114" s="50"/>
      <c r="P114" s="41"/>
      <c r="Q114" s="50"/>
      <c r="R114" s="41"/>
      <c r="T114" s="41"/>
    </row>
    <row r="115" spans="3:20" x14ac:dyDescent="0.2">
      <c r="C115" s="50"/>
      <c r="D115" s="41"/>
      <c r="E115" s="50"/>
      <c r="F115" s="41"/>
      <c r="G115" s="50"/>
      <c r="H115" s="41"/>
      <c r="I115" s="50"/>
      <c r="J115" s="41"/>
      <c r="K115" s="50"/>
      <c r="L115" s="41"/>
      <c r="M115" s="50"/>
      <c r="N115" s="41"/>
      <c r="O115" s="50"/>
      <c r="P115" s="41"/>
      <c r="Q115" s="50"/>
      <c r="R115" s="41"/>
      <c r="T115" s="41"/>
    </row>
    <row r="116" spans="3:20" x14ac:dyDescent="0.2">
      <c r="C116" s="50"/>
      <c r="D116" s="41"/>
      <c r="E116" s="50"/>
      <c r="F116" s="41"/>
      <c r="G116" s="50"/>
      <c r="H116" s="41"/>
      <c r="I116" s="50"/>
      <c r="J116" s="41"/>
      <c r="K116" s="50"/>
      <c r="L116" s="41"/>
      <c r="M116" s="50"/>
      <c r="N116" s="41"/>
      <c r="O116" s="50"/>
      <c r="P116" s="41"/>
      <c r="Q116" s="50"/>
      <c r="R116" s="41"/>
      <c r="T116" s="41"/>
    </row>
    <row r="117" spans="3:20" x14ac:dyDescent="0.2">
      <c r="C117" s="50"/>
      <c r="D117" s="41"/>
      <c r="E117" s="50"/>
      <c r="F117" s="41"/>
      <c r="G117" s="50"/>
      <c r="H117" s="41"/>
      <c r="I117" s="50"/>
      <c r="J117" s="41"/>
      <c r="K117" s="50"/>
      <c r="L117" s="41"/>
      <c r="M117" s="50"/>
      <c r="N117" s="41"/>
      <c r="O117" s="50"/>
      <c r="P117" s="41"/>
      <c r="Q117" s="50"/>
      <c r="R117" s="41"/>
      <c r="T117" s="41"/>
    </row>
    <row r="118" spans="3:20" x14ac:dyDescent="0.2">
      <c r="C118" s="50"/>
      <c r="D118" s="41"/>
      <c r="E118" s="50"/>
      <c r="F118" s="41"/>
      <c r="G118" s="50"/>
      <c r="H118" s="41"/>
      <c r="I118" s="50"/>
      <c r="J118" s="41"/>
      <c r="K118" s="50"/>
      <c r="L118" s="41"/>
      <c r="M118" s="50"/>
      <c r="N118" s="41"/>
      <c r="O118" s="50"/>
      <c r="P118" s="41"/>
      <c r="Q118" s="50"/>
      <c r="R118" s="41"/>
      <c r="T118" s="41"/>
    </row>
    <row r="119" spans="3:20" x14ac:dyDescent="0.2">
      <c r="C119" s="50"/>
      <c r="D119" s="41"/>
      <c r="E119" s="50"/>
      <c r="F119" s="41"/>
      <c r="G119" s="50"/>
      <c r="H119" s="41"/>
      <c r="I119" s="50"/>
      <c r="J119" s="41"/>
      <c r="K119" s="50"/>
      <c r="L119" s="41"/>
      <c r="M119" s="50"/>
      <c r="N119" s="41"/>
      <c r="O119" s="50"/>
      <c r="P119" s="41"/>
      <c r="Q119" s="50"/>
      <c r="R119" s="41"/>
      <c r="T119" s="41"/>
    </row>
    <row r="120" spans="3:20" x14ac:dyDescent="0.2">
      <c r="C120" s="50"/>
      <c r="D120" s="41"/>
      <c r="E120" s="50"/>
      <c r="F120" s="41"/>
      <c r="G120" s="50"/>
      <c r="H120" s="41"/>
      <c r="I120" s="50"/>
      <c r="J120" s="41"/>
      <c r="K120" s="50"/>
      <c r="L120" s="41"/>
      <c r="M120" s="50"/>
      <c r="N120" s="41"/>
      <c r="O120" s="50"/>
      <c r="P120" s="41"/>
      <c r="Q120" s="50"/>
      <c r="R120" s="41"/>
      <c r="T120" s="41"/>
    </row>
    <row r="121" spans="3:20" x14ac:dyDescent="0.2">
      <c r="C121" s="50"/>
      <c r="D121" s="41"/>
      <c r="E121" s="50"/>
      <c r="F121" s="41"/>
      <c r="G121" s="50"/>
      <c r="H121" s="41"/>
      <c r="I121" s="50"/>
      <c r="J121" s="41"/>
      <c r="K121" s="50"/>
      <c r="L121" s="41"/>
      <c r="M121" s="50"/>
      <c r="N121" s="41"/>
      <c r="O121" s="50"/>
      <c r="P121" s="41"/>
      <c r="Q121" s="50"/>
      <c r="R121" s="41"/>
      <c r="T121" s="41"/>
    </row>
    <row r="122" spans="3:20" x14ac:dyDescent="0.2">
      <c r="C122" s="50"/>
      <c r="D122" s="41"/>
      <c r="E122" s="50"/>
      <c r="F122" s="41"/>
      <c r="G122" s="50"/>
      <c r="H122" s="41"/>
      <c r="I122" s="50"/>
      <c r="J122" s="41"/>
      <c r="K122" s="50"/>
      <c r="L122" s="41"/>
      <c r="M122" s="50"/>
      <c r="N122" s="41"/>
      <c r="O122" s="50"/>
      <c r="P122" s="41"/>
      <c r="Q122" s="50"/>
      <c r="R122" s="41"/>
      <c r="T122" s="41"/>
    </row>
    <row r="123" spans="3:20" x14ac:dyDescent="0.2">
      <c r="C123" s="50"/>
      <c r="D123" s="41"/>
      <c r="E123" s="50"/>
      <c r="F123" s="41"/>
      <c r="G123" s="50"/>
      <c r="H123" s="41"/>
      <c r="I123" s="50"/>
      <c r="J123" s="41"/>
      <c r="K123" s="50"/>
      <c r="L123" s="41"/>
      <c r="M123" s="50"/>
      <c r="N123" s="41"/>
      <c r="O123" s="50"/>
      <c r="P123" s="41"/>
      <c r="Q123" s="50"/>
      <c r="R123" s="41"/>
      <c r="T123" s="41"/>
    </row>
    <row r="124" spans="3:20" x14ac:dyDescent="0.2">
      <c r="C124" s="50"/>
      <c r="D124" s="41"/>
      <c r="E124" s="50"/>
      <c r="F124" s="41"/>
      <c r="G124" s="50"/>
      <c r="H124" s="41"/>
      <c r="I124" s="50"/>
      <c r="J124" s="41"/>
      <c r="K124" s="50"/>
      <c r="L124" s="41"/>
      <c r="M124" s="50"/>
      <c r="N124" s="41"/>
      <c r="O124" s="50"/>
      <c r="P124" s="41"/>
      <c r="Q124" s="50"/>
      <c r="R124" s="41"/>
      <c r="T124" s="41"/>
    </row>
    <row r="125" spans="3:20" x14ac:dyDescent="0.2">
      <c r="C125" s="50"/>
      <c r="D125" s="41"/>
      <c r="E125" s="50"/>
      <c r="F125" s="41"/>
      <c r="G125" s="50"/>
      <c r="H125" s="41"/>
      <c r="I125" s="50"/>
      <c r="J125" s="41"/>
      <c r="K125" s="50"/>
      <c r="L125" s="41"/>
      <c r="M125" s="50"/>
      <c r="N125" s="41"/>
      <c r="O125" s="50"/>
      <c r="P125" s="41"/>
      <c r="Q125" s="50"/>
      <c r="R125" s="41"/>
      <c r="T125" s="41"/>
    </row>
    <row r="126" spans="3:20" x14ac:dyDescent="0.2">
      <c r="C126" s="50"/>
      <c r="D126" s="41"/>
      <c r="E126" s="50"/>
      <c r="F126" s="41"/>
      <c r="G126" s="50"/>
      <c r="H126" s="41"/>
      <c r="I126" s="50"/>
      <c r="J126" s="41"/>
      <c r="K126" s="50"/>
      <c r="L126" s="41"/>
      <c r="M126" s="50"/>
      <c r="N126" s="41"/>
      <c r="O126" s="50"/>
      <c r="P126" s="41"/>
      <c r="Q126" s="50"/>
      <c r="R126" s="41"/>
      <c r="T126" s="41"/>
    </row>
    <row r="127" spans="3:20" x14ac:dyDescent="0.2">
      <c r="C127" s="50"/>
      <c r="D127" s="41"/>
      <c r="E127" s="50"/>
      <c r="F127" s="41"/>
      <c r="G127" s="50"/>
      <c r="H127" s="41"/>
      <c r="I127" s="50"/>
      <c r="J127" s="41"/>
      <c r="K127" s="50"/>
      <c r="L127" s="41"/>
      <c r="M127" s="50"/>
      <c r="N127" s="41"/>
      <c r="O127" s="50"/>
      <c r="P127" s="41"/>
      <c r="Q127" s="50"/>
      <c r="R127" s="41"/>
      <c r="T127" s="41"/>
    </row>
    <row r="128" spans="3:20" x14ac:dyDescent="0.2">
      <c r="C128" s="50"/>
      <c r="D128" s="41"/>
      <c r="E128" s="50"/>
      <c r="F128" s="41"/>
      <c r="G128" s="50"/>
      <c r="H128" s="41"/>
      <c r="I128" s="50"/>
      <c r="J128" s="41"/>
      <c r="K128" s="50"/>
      <c r="L128" s="41"/>
      <c r="M128" s="50"/>
      <c r="N128" s="41"/>
      <c r="O128" s="50"/>
      <c r="P128" s="41"/>
      <c r="Q128" s="50"/>
      <c r="R128" s="41"/>
      <c r="T128" s="41"/>
    </row>
    <row r="129" spans="3:20" x14ac:dyDescent="0.2">
      <c r="C129" s="50"/>
      <c r="D129" s="41"/>
      <c r="E129" s="50"/>
      <c r="F129" s="41"/>
      <c r="G129" s="50"/>
      <c r="H129" s="41"/>
      <c r="I129" s="50"/>
      <c r="J129" s="41"/>
      <c r="K129" s="50"/>
      <c r="L129" s="41"/>
      <c r="M129" s="50"/>
      <c r="N129" s="41"/>
      <c r="O129" s="50"/>
      <c r="P129" s="41"/>
      <c r="Q129" s="50"/>
      <c r="R129" s="41"/>
      <c r="T129" s="41"/>
    </row>
    <row r="130" spans="3:20" x14ac:dyDescent="0.2">
      <c r="C130" s="50"/>
      <c r="D130" s="41"/>
      <c r="E130" s="50"/>
      <c r="F130" s="41"/>
      <c r="G130" s="50"/>
      <c r="H130" s="41"/>
      <c r="I130" s="50"/>
      <c r="J130" s="41"/>
      <c r="K130" s="50"/>
      <c r="L130" s="41"/>
      <c r="M130" s="50"/>
      <c r="N130" s="41"/>
      <c r="O130" s="50"/>
      <c r="P130" s="41"/>
      <c r="Q130" s="50"/>
      <c r="R130" s="41"/>
      <c r="T130" s="41"/>
    </row>
    <row r="131" spans="3:20" x14ac:dyDescent="0.2">
      <c r="C131" s="50"/>
      <c r="D131" s="41"/>
      <c r="E131" s="50"/>
      <c r="F131" s="41"/>
      <c r="G131" s="50"/>
      <c r="H131" s="41"/>
      <c r="I131" s="50"/>
      <c r="J131" s="41"/>
      <c r="K131" s="50"/>
      <c r="L131" s="41"/>
      <c r="M131" s="50"/>
      <c r="N131" s="41"/>
      <c r="O131" s="50"/>
      <c r="P131" s="41"/>
      <c r="Q131" s="50"/>
      <c r="R131" s="41"/>
      <c r="T131" s="41"/>
    </row>
    <row r="132" spans="3:20" x14ac:dyDescent="0.2">
      <c r="C132" s="50"/>
      <c r="D132" s="41"/>
      <c r="E132" s="50"/>
      <c r="F132" s="41"/>
      <c r="G132" s="50"/>
      <c r="H132" s="41"/>
      <c r="I132" s="50"/>
      <c r="J132" s="41"/>
      <c r="K132" s="50"/>
      <c r="L132" s="41"/>
      <c r="M132" s="50"/>
      <c r="N132" s="41"/>
      <c r="O132" s="50"/>
      <c r="P132" s="41"/>
      <c r="Q132" s="50"/>
      <c r="R132" s="41"/>
      <c r="T132" s="41"/>
    </row>
    <row r="133" spans="3:20" x14ac:dyDescent="0.2">
      <c r="C133" s="50"/>
      <c r="D133" s="41"/>
      <c r="E133" s="50"/>
      <c r="F133" s="41"/>
      <c r="G133" s="50"/>
      <c r="H133" s="41"/>
      <c r="I133" s="50"/>
      <c r="J133" s="41"/>
      <c r="K133" s="50"/>
      <c r="L133" s="41"/>
      <c r="M133" s="50"/>
      <c r="N133" s="41"/>
      <c r="O133" s="50"/>
      <c r="P133" s="41"/>
      <c r="Q133" s="50"/>
      <c r="R133" s="41"/>
      <c r="T133" s="41"/>
    </row>
    <row r="134" spans="3:20" x14ac:dyDescent="0.2">
      <c r="C134" s="50"/>
      <c r="D134" s="41"/>
      <c r="E134" s="50"/>
      <c r="F134" s="41"/>
      <c r="G134" s="50"/>
      <c r="H134" s="41"/>
      <c r="I134" s="50"/>
      <c r="J134" s="41"/>
      <c r="K134" s="50"/>
      <c r="L134" s="41"/>
      <c r="M134" s="50"/>
      <c r="N134" s="41"/>
      <c r="O134" s="50"/>
      <c r="P134" s="41"/>
      <c r="Q134" s="50"/>
      <c r="R134" s="41"/>
      <c r="T134" s="41"/>
    </row>
    <row r="135" spans="3:20" x14ac:dyDescent="0.2">
      <c r="C135" s="50"/>
      <c r="D135" s="41"/>
      <c r="E135" s="50"/>
      <c r="F135" s="41"/>
      <c r="G135" s="50"/>
      <c r="H135" s="41"/>
      <c r="I135" s="50"/>
      <c r="J135" s="41"/>
      <c r="K135" s="50"/>
      <c r="L135" s="41"/>
      <c r="M135" s="50"/>
      <c r="N135" s="41"/>
      <c r="O135" s="50"/>
      <c r="P135" s="41"/>
      <c r="Q135" s="50"/>
      <c r="R135" s="41"/>
      <c r="T135" s="41"/>
    </row>
    <row r="136" spans="3:20" x14ac:dyDescent="0.2">
      <c r="C136" s="50"/>
      <c r="D136" s="41"/>
      <c r="E136" s="50"/>
      <c r="F136" s="41"/>
      <c r="G136" s="50"/>
      <c r="H136" s="41"/>
      <c r="I136" s="50"/>
      <c r="J136" s="41"/>
      <c r="K136" s="50"/>
      <c r="L136" s="41"/>
      <c r="M136" s="50"/>
      <c r="N136" s="41"/>
      <c r="O136" s="50"/>
      <c r="P136" s="41"/>
      <c r="Q136" s="50"/>
      <c r="R136" s="41"/>
      <c r="T136" s="41"/>
    </row>
    <row r="137" spans="3:20" x14ac:dyDescent="0.2">
      <c r="C137" s="50"/>
      <c r="D137" s="41"/>
      <c r="E137" s="50"/>
      <c r="F137" s="41"/>
      <c r="G137" s="50"/>
      <c r="H137" s="41"/>
      <c r="I137" s="50"/>
      <c r="J137" s="41"/>
      <c r="K137" s="50"/>
      <c r="L137" s="41"/>
      <c r="M137" s="50"/>
      <c r="N137" s="41"/>
      <c r="O137" s="50"/>
      <c r="P137" s="41"/>
      <c r="Q137" s="50"/>
      <c r="R137" s="41"/>
      <c r="T137" s="41"/>
    </row>
    <row r="138" spans="3:20" x14ac:dyDescent="0.2">
      <c r="C138" s="50"/>
      <c r="D138" s="41"/>
      <c r="E138" s="50"/>
      <c r="F138" s="41"/>
      <c r="G138" s="50"/>
      <c r="H138" s="41"/>
      <c r="I138" s="50"/>
      <c r="J138" s="41"/>
      <c r="K138" s="50"/>
      <c r="L138" s="41"/>
      <c r="M138" s="50"/>
      <c r="N138" s="41"/>
      <c r="O138" s="50"/>
      <c r="P138" s="41"/>
      <c r="Q138" s="50"/>
      <c r="R138" s="41"/>
      <c r="T138" s="41"/>
    </row>
    <row r="139" spans="3:20" x14ac:dyDescent="0.2">
      <c r="C139" s="50"/>
      <c r="D139" s="41"/>
      <c r="E139" s="50"/>
      <c r="F139" s="41"/>
      <c r="G139" s="50"/>
      <c r="H139" s="41"/>
      <c r="I139" s="50"/>
      <c r="J139" s="41"/>
      <c r="K139" s="50"/>
      <c r="L139" s="41"/>
      <c r="M139" s="50"/>
      <c r="N139" s="41"/>
      <c r="O139" s="50"/>
      <c r="P139" s="41"/>
      <c r="Q139" s="50"/>
      <c r="R139" s="41"/>
      <c r="T139" s="41"/>
    </row>
    <row r="140" spans="3:20" x14ac:dyDescent="0.2">
      <c r="C140" s="50"/>
      <c r="D140" s="41"/>
      <c r="E140" s="50"/>
      <c r="F140" s="41"/>
      <c r="G140" s="50"/>
      <c r="H140" s="41"/>
      <c r="I140" s="50"/>
      <c r="J140" s="41"/>
      <c r="K140" s="50"/>
      <c r="L140" s="41"/>
      <c r="M140" s="50"/>
      <c r="N140" s="41"/>
      <c r="O140" s="50"/>
      <c r="P140" s="41"/>
      <c r="Q140" s="50"/>
      <c r="R140" s="41"/>
      <c r="T140" s="41"/>
    </row>
    <row r="141" spans="3:20" x14ac:dyDescent="0.2">
      <c r="C141" s="50"/>
      <c r="D141" s="41"/>
      <c r="E141" s="50"/>
      <c r="F141" s="41"/>
      <c r="G141" s="50"/>
      <c r="H141" s="41"/>
      <c r="I141" s="50"/>
      <c r="J141" s="41"/>
      <c r="K141" s="50"/>
      <c r="L141" s="41"/>
      <c r="M141" s="50"/>
      <c r="N141" s="41"/>
      <c r="O141" s="50"/>
      <c r="P141" s="41"/>
      <c r="Q141" s="50"/>
      <c r="R141" s="41"/>
      <c r="T141" s="41"/>
    </row>
    <row r="142" spans="3:20" x14ac:dyDescent="0.2">
      <c r="C142" s="50"/>
      <c r="D142" s="41"/>
      <c r="E142" s="50"/>
      <c r="F142" s="41"/>
      <c r="G142" s="50"/>
      <c r="H142" s="41"/>
      <c r="I142" s="50"/>
      <c r="J142" s="41"/>
      <c r="K142" s="50"/>
      <c r="L142" s="41"/>
      <c r="M142" s="50"/>
      <c r="N142" s="41"/>
      <c r="O142" s="50"/>
      <c r="P142" s="41"/>
      <c r="Q142" s="50"/>
      <c r="R142" s="41"/>
      <c r="T142" s="41"/>
    </row>
    <row r="143" spans="3:20" x14ac:dyDescent="0.2">
      <c r="C143" s="50"/>
      <c r="D143" s="41"/>
      <c r="E143" s="50"/>
      <c r="F143" s="41"/>
      <c r="G143" s="50"/>
      <c r="H143" s="41"/>
      <c r="I143" s="50"/>
      <c r="J143" s="41"/>
      <c r="K143" s="50"/>
      <c r="L143" s="41"/>
      <c r="M143" s="50"/>
      <c r="N143" s="41"/>
      <c r="O143" s="50"/>
      <c r="P143" s="41"/>
      <c r="Q143" s="50"/>
      <c r="R143" s="41"/>
      <c r="T143" s="41"/>
    </row>
    <row r="144" spans="3:20" x14ac:dyDescent="0.2">
      <c r="C144" s="50"/>
      <c r="D144" s="41"/>
      <c r="E144" s="50"/>
      <c r="F144" s="41"/>
      <c r="G144" s="50"/>
      <c r="H144" s="41"/>
      <c r="I144" s="50"/>
      <c r="J144" s="41"/>
      <c r="K144" s="50"/>
      <c r="L144" s="41"/>
      <c r="M144" s="50"/>
      <c r="N144" s="41"/>
      <c r="O144" s="50"/>
      <c r="P144" s="41"/>
      <c r="Q144" s="50"/>
      <c r="R144" s="41"/>
      <c r="T144" s="41"/>
    </row>
    <row r="145" spans="3:20" x14ac:dyDescent="0.2">
      <c r="C145" s="50"/>
      <c r="D145" s="41"/>
      <c r="E145" s="50"/>
      <c r="F145" s="41"/>
      <c r="G145" s="50"/>
      <c r="H145" s="41"/>
      <c r="I145" s="50"/>
      <c r="J145" s="41"/>
      <c r="K145" s="50"/>
      <c r="L145" s="41"/>
      <c r="M145" s="50"/>
      <c r="N145" s="41"/>
      <c r="O145" s="50"/>
      <c r="P145" s="41"/>
      <c r="Q145" s="50"/>
      <c r="R145" s="41"/>
      <c r="T145" s="41"/>
    </row>
    <row r="146" spans="3:20" x14ac:dyDescent="0.2">
      <c r="C146" s="50"/>
      <c r="D146" s="41"/>
      <c r="E146" s="50"/>
      <c r="F146" s="41"/>
      <c r="G146" s="50"/>
      <c r="H146" s="41"/>
      <c r="I146" s="50"/>
      <c r="J146" s="41"/>
      <c r="K146" s="50"/>
      <c r="L146" s="41"/>
      <c r="M146" s="50"/>
      <c r="N146" s="41"/>
      <c r="O146" s="50"/>
      <c r="P146" s="41"/>
      <c r="Q146" s="50"/>
      <c r="R146" s="41"/>
      <c r="T146" s="41"/>
    </row>
    <row r="147" spans="3:20" x14ac:dyDescent="0.2">
      <c r="C147" s="50"/>
      <c r="D147" s="41"/>
      <c r="E147" s="50"/>
      <c r="F147" s="41"/>
      <c r="G147" s="50"/>
      <c r="H147" s="41"/>
      <c r="I147" s="50"/>
      <c r="J147" s="41"/>
      <c r="K147" s="50"/>
      <c r="L147" s="41"/>
      <c r="M147" s="50"/>
      <c r="N147" s="41"/>
      <c r="O147" s="50"/>
      <c r="P147" s="41"/>
      <c r="Q147" s="50"/>
      <c r="R147" s="41"/>
      <c r="T147" s="41"/>
    </row>
    <row r="148" spans="3:20" x14ac:dyDescent="0.2">
      <c r="C148" s="50"/>
      <c r="D148" s="41"/>
      <c r="E148" s="50"/>
      <c r="F148" s="41"/>
      <c r="G148" s="50"/>
      <c r="H148" s="41"/>
      <c r="I148" s="50"/>
      <c r="J148" s="41"/>
      <c r="K148" s="50"/>
      <c r="L148" s="41"/>
      <c r="M148" s="50"/>
      <c r="N148" s="41"/>
      <c r="O148" s="50"/>
      <c r="P148" s="41"/>
      <c r="Q148" s="50"/>
      <c r="R148" s="41"/>
      <c r="T148" s="41"/>
    </row>
    <row r="149" spans="3:20" x14ac:dyDescent="0.2">
      <c r="C149" s="50"/>
      <c r="D149" s="41"/>
      <c r="E149" s="50"/>
      <c r="F149" s="41"/>
      <c r="G149" s="50"/>
      <c r="H149" s="41"/>
      <c r="I149" s="50"/>
      <c r="J149" s="41"/>
      <c r="K149" s="50"/>
      <c r="L149" s="41"/>
      <c r="M149" s="50"/>
      <c r="N149" s="41"/>
      <c r="O149" s="50"/>
      <c r="P149" s="41"/>
      <c r="Q149" s="50"/>
      <c r="R149" s="41"/>
      <c r="T149" s="41"/>
    </row>
    <row r="150" spans="3:20" x14ac:dyDescent="0.2">
      <c r="C150" s="50"/>
      <c r="D150" s="41"/>
      <c r="E150" s="50"/>
      <c r="F150" s="41"/>
      <c r="G150" s="50"/>
      <c r="H150" s="41"/>
      <c r="I150" s="50"/>
      <c r="J150" s="41"/>
      <c r="K150" s="50"/>
      <c r="L150" s="41"/>
      <c r="M150" s="50"/>
      <c r="N150" s="41"/>
      <c r="O150" s="50"/>
      <c r="P150" s="41"/>
      <c r="Q150" s="50"/>
      <c r="R150" s="41"/>
      <c r="T150" s="41"/>
    </row>
    <row r="151" spans="3:20" x14ac:dyDescent="0.2">
      <c r="C151" s="50"/>
      <c r="D151" s="41"/>
      <c r="E151" s="50"/>
      <c r="F151" s="41"/>
      <c r="G151" s="50"/>
      <c r="H151" s="41"/>
      <c r="I151" s="50"/>
      <c r="J151" s="41"/>
      <c r="K151" s="50"/>
      <c r="L151" s="41"/>
      <c r="M151" s="50"/>
      <c r="N151" s="41"/>
      <c r="O151" s="50"/>
      <c r="P151" s="41"/>
      <c r="Q151" s="50"/>
      <c r="R151" s="41"/>
      <c r="T151" s="41"/>
    </row>
    <row r="152" spans="3:20" x14ac:dyDescent="0.2">
      <c r="C152" s="50"/>
      <c r="D152" s="41"/>
      <c r="E152" s="50"/>
      <c r="F152" s="41"/>
      <c r="G152" s="50"/>
      <c r="H152" s="41"/>
      <c r="I152" s="50"/>
      <c r="J152" s="41"/>
      <c r="K152" s="50"/>
      <c r="L152" s="41"/>
      <c r="M152" s="50"/>
      <c r="N152" s="41"/>
      <c r="O152" s="50"/>
      <c r="P152" s="41"/>
      <c r="Q152" s="50"/>
      <c r="R152" s="41"/>
      <c r="T152" s="41"/>
    </row>
    <row r="153" spans="3:20" x14ac:dyDescent="0.2">
      <c r="C153" s="50"/>
      <c r="D153" s="41"/>
      <c r="E153" s="50"/>
      <c r="F153" s="41"/>
      <c r="G153" s="50"/>
      <c r="H153" s="41"/>
      <c r="I153" s="50"/>
      <c r="J153" s="41"/>
      <c r="K153" s="50"/>
      <c r="L153" s="41"/>
      <c r="M153" s="50"/>
      <c r="N153" s="41"/>
      <c r="O153" s="50"/>
      <c r="P153" s="41"/>
      <c r="Q153" s="50"/>
      <c r="R153" s="41"/>
      <c r="T153" s="41"/>
    </row>
    <row r="154" spans="3:20" x14ac:dyDescent="0.2">
      <c r="C154" s="50"/>
      <c r="D154" s="41"/>
      <c r="E154" s="50"/>
      <c r="F154" s="41"/>
      <c r="G154" s="50"/>
      <c r="H154" s="41"/>
      <c r="I154" s="50"/>
      <c r="J154" s="41"/>
      <c r="K154" s="50"/>
      <c r="L154" s="41"/>
      <c r="M154" s="50"/>
      <c r="N154" s="41"/>
      <c r="O154" s="50"/>
      <c r="P154" s="41"/>
      <c r="Q154" s="50"/>
      <c r="R154" s="41"/>
      <c r="T154" s="41"/>
    </row>
    <row r="155" spans="3:20" x14ac:dyDescent="0.2">
      <c r="C155" s="50"/>
      <c r="D155" s="41"/>
      <c r="E155" s="50"/>
      <c r="F155" s="41"/>
      <c r="G155" s="50"/>
      <c r="H155" s="41"/>
      <c r="I155" s="50"/>
      <c r="J155" s="41"/>
      <c r="K155" s="50"/>
      <c r="L155" s="41"/>
      <c r="M155" s="50"/>
      <c r="N155" s="41"/>
      <c r="O155" s="50"/>
      <c r="P155" s="41"/>
      <c r="Q155" s="50"/>
      <c r="R155" s="41"/>
      <c r="T155" s="41"/>
    </row>
    <row r="156" spans="3:20" x14ac:dyDescent="0.2">
      <c r="C156" s="50"/>
      <c r="D156" s="41"/>
      <c r="E156" s="50"/>
      <c r="F156" s="41"/>
      <c r="G156" s="50"/>
      <c r="H156" s="41"/>
      <c r="I156" s="50"/>
      <c r="J156" s="41"/>
      <c r="K156" s="50"/>
      <c r="L156" s="41"/>
      <c r="M156" s="50"/>
      <c r="N156" s="41"/>
      <c r="O156" s="50"/>
      <c r="P156" s="41"/>
      <c r="Q156" s="50"/>
      <c r="R156" s="41"/>
      <c r="T156" s="41"/>
    </row>
    <row r="157" spans="3:20" x14ac:dyDescent="0.2">
      <c r="C157" s="50"/>
      <c r="D157" s="41"/>
      <c r="E157" s="50"/>
      <c r="F157" s="41"/>
      <c r="G157" s="50"/>
      <c r="H157" s="41"/>
      <c r="I157" s="50"/>
      <c r="J157" s="41"/>
      <c r="K157" s="50"/>
      <c r="L157" s="41"/>
      <c r="M157" s="50"/>
      <c r="N157" s="41"/>
      <c r="O157" s="50"/>
      <c r="P157" s="41"/>
      <c r="Q157" s="50"/>
      <c r="R157" s="41"/>
      <c r="T157" s="41"/>
    </row>
    <row r="158" spans="3:20" x14ac:dyDescent="0.2">
      <c r="C158" s="50"/>
      <c r="D158" s="41"/>
      <c r="E158" s="50"/>
      <c r="F158" s="41"/>
      <c r="G158" s="50"/>
      <c r="H158" s="41"/>
      <c r="I158" s="50"/>
      <c r="J158" s="41"/>
      <c r="K158" s="50"/>
      <c r="L158" s="41"/>
      <c r="M158" s="50"/>
      <c r="N158" s="41"/>
      <c r="O158" s="50"/>
      <c r="P158" s="41"/>
      <c r="Q158" s="50"/>
      <c r="R158" s="41"/>
      <c r="T158" s="41"/>
    </row>
    <row r="159" spans="3:20" x14ac:dyDescent="0.2">
      <c r="C159" s="50"/>
      <c r="D159" s="41"/>
      <c r="E159" s="50"/>
      <c r="F159" s="41"/>
      <c r="G159" s="50"/>
      <c r="H159" s="41"/>
      <c r="I159" s="50"/>
      <c r="J159" s="41"/>
      <c r="K159" s="50"/>
      <c r="L159" s="41"/>
      <c r="M159" s="50"/>
      <c r="N159" s="41"/>
      <c r="O159" s="50"/>
      <c r="P159" s="41"/>
      <c r="Q159" s="50"/>
      <c r="R159" s="41"/>
      <c r="T159" s="41"/>
    </row>
    <row r="160" spans="3:20" x14ac:dyDescent="0.2">
      <c r="C160" s="50"/>
      <c r="D160" s="41"/>
      <c r="E160" s="50"/>
      <c r="F160" s="41"/>
      <c r="G160" s="50"/>
      <c r="H160" s="41"/>
      <c r="I160" s="50"/>
      <c r="J160" s="41"/>
      <c r="K160" s="50"/>
      <c r="L160" s="41"/>
      <c r="M160" s="50"/>
      <c r="N160" s="41"/>
      <c r="O160" s="50"/>
      <c r="P160" s="41"/>
      <c r="Q160" s="50"/>
      <c r="R160" s="41"/>
      <c r="T160" s="41"/>
    </row>
    <row r="161" spans="3:20" x14ac:dyDescent="0.2">
      <c r="C161" s="50"/>
      <c r="D161" s="41"/>
      <c r="E161" s="50"/>
      <c r="F161" s="41"/>
      <c r="G161" s="50"/>
      <c r="H161" s="41"/>
      <c r="I161" s="50"/>
      <c r="J161" s="41"/>
      <c r="K161" s="50"/>
      <c r="L161" s="41"/>
      <c r="M161" s="50"/>
      <c r="N161" s="41"/>
      <c r="O161" s="50"/>
      <c r="P161" s="41"/>
      <c r="Q161" s="50"/>
      <c r="R161" s="41"/>
      <c r="T161" s="41"/>
    </row>
    <row r="162" spans="3:20" x14ac:dyDescent="0.2">
      <c r="C162" s="50"/>
      <c r="D162" s="41"/>
      <c r="E162" s="50"/>
      <c r="F162" s="41"/>
      <c r="G162" s="50"/>
      <c r="H162" s="41"/>
      <c r="I162" s="50"/>
      <c r="J162" s="41"/>
      <c r="K162" s="50"/>
      <c r="L162" s="41"/>
      <c r="M162" s="50"/>
      <c r="N162" s="41"/>
      <c r="O162" s="50"/>
      <c r="P162" s="41"/>
      <c r="Q162" s="50"/>
      <c r="R162" s="41"/>
      <c r="T162" s="41"/>
    </row>
    <row r="163" spans="3:20" x14ac:dyDescent="0.2">
      <c r="C163" s="50"/>
      <c r="D163" s="41"/>
      <c r="E163" s="50"/>
      <c r="F163" s="41"/>
      <c r="G163" s="50"/>
      <c r="H163" s="41"/>
      <c r="I163" s="50"/>
      <c r="J163" s="41"/>
      <c r="K163" s="50"/>
      <c r="L163" s="41"/>
      <c r="M163" s="50"/>
      <c r="N163" s="41"/>
      <c r="O163" s="50"/>
      <c r="P163" s="41"/>
      <c r="Q163" s="50"/>
      <c r="R163" s="41"/>
      <c r="T163" s="41"/>
    </row>
    <row r="164" spans="3:20" x14ac:dyDescent="0.2">
      <c r="C164" s="50"/>
      <c r="D164" s="41"/>
      <c r="E164" s="50"/>
      <c r="F164" s="41"/>
      <c r="G164" s="50"/>
      <c r="H164" s="41"/>
      <c r="I164" s="50"/>
      <c r="J164" s="41"/>
      <c r="K164" s="50"/>
      <c r="L164" s="41"/>
      <c r="M164" s="50"/>
      <c r="N164" s="41"/>
      <c r="O164" s="50"/>
      <c r="P164" s="41"/>
      <c r="Q164" s="50"/>
      <c r="R164" s="41"/>
      <c r="T164" s="41"/>
    </row>
    <row r="165" spans="3:20" x14ac:dyDescent="0.2">
      <c r="C165" s="50"/>
      <c r="D165" s="41"/>
      <c r="E165" s="50"/>
      <c r="F165" s="41"/>
      <c r="G165" s="50"/>
      <c r="H165" s="41"/>
      <c r="I165" s="50"/>
      <c r="J165" s="41"/>
      <c r="K165" s="50"/>
      <c r="L165" s="41"/>
      <c r="M165" s="50"/>
      <c r="N165" s="41"/>
      <c r="O165" s="50"/>
      <c r="P165" s="41"/>
      <c r="Q165" s="50"/>
      <c r="R165" s="41"/>
      <c r="T165" s="41"/>
    </row>
    <row r="166" spans="3:20" x14ac:dyDescent="0.2">
      <c r="C166" s="50"/>
      <c r="D166" s="41"/>
      <c r="E166" s="50"/>
      <c r="F166" s="41"/>
      <c r="G166" s="50"/>
      <c r="H166" s="41"/>
      <c r="I166" s="50"/>
      <c r="J166" s="41"/>
      <c r="K166" s="50"/>
      <c r="L166" s="41"/>
      <c r="M166" s="50"/>
      <c r="N166" s="41"/>
      <c r="O166" s="50"/>
      <c r="P166" s="41"/>
      <c r="Q166" s="50"/>
      <c r="R166" s="41"/>
      <c r="T166" s="41"/>
    </row>
    <row r="167" spans="3:20" x14ac:dyDescent="0.2">
      <c r="C167" s="50"/>
      <c r="D167" s="41"/>
      <c r="E167" s="50"/>
      <c r="F167" s="41"/>
      <c r="G167" s="50"/>
      <c r="H167" s="41"/>
      <c r="I167" s="50"/>
      <c r="J167" s="41"/>
      <c r="K167" s="50"/>
      <c r="L167" s="41"/>
      <c r="M167" s="50"/>
      <c r="N167" s="41"/>
      <c r="O167" s="50"/>
      <c r="P167" s="41"/>
      <c r="Q167" s="50"/>
      <c r="R167" s="41"/>
      <c r="T167" s="41"/>
    </row>
    <row r="168" spans="3:20" x14ac:dyDescent="0.2">
      <c r="C168" s="50"/>
      <c r="D168" s="41"/>
      <c r="E168" s="50"/>
      <c r="F168" s="41"/>
      <c r="G168" s="50"/>
      <c r="H168" s="41"/>
      <c r="I168" s="50"/>
      <c r="J168" s="41"/>
      <c r="K168" s="50"/>
      <c r="L168" s="41"/>
      <c r="M168" s="50"/>
      <c r="N168" s="41"/>
      <c r="O168" s="50"/>
      <c r="P168" s="41"/>
      <c r="Q168" s="50"/>
      <c r="R168" s="41"/>
      <c r="T168" s="41"/>
    </row>
    <row r="169" spans="3:20" x14ac:dyDescent="0.2">
      <c r="C169" s="50"/>
      <c r="D169" s="41"/>
      <c r="E169" s="50"/>
      <c r="F169" s="41"/>
      <c r="G169" s="50"/>
      <c r="H169" s="41"/>
      <c r="I169" s="50"/>
      <c r="J169" s="41"/>
      <c r="K169" s="50"/>
      <c r="L169" s="41"/>
      <c r="M169" s="50"/>
      <c r="N169" s="41"/>
      <c r="O169" s="50"/>
      <c r="P169" s="41"/>
      <c r="Q169" s="50"/>
      <c r="R169" s="41"/>
      <c r="T169" s="41"/>
    </row>
    <row r="170" spans="3:20" x14ac:dyDescent="0.2">
      <c r="C170" s="50"/>
      <c r="D170" s="41"/>
      <c r="E170" s="50"/>
      <c r="F170" s="41"/>
      <c r="G170" s="50"/>
      <c r="H170" s="41"/>
      <c r="I170" s="50"/>
      <c r="J170" s="41"/>
      <c r="K170" s="50"/>
      <c r="L170" s="41"/>
      <c r="M170" s="50"/>
      <c r="N170" s="41"/>
      <c r="O170" s="50"/>
      <c r="P170" s="41"/>
      <c r="Q170" s="50"/>
      <c r="R170" s="41"/>
      <c r="T170" s="41"/>
    </row>
    <row r="171" spans="3:20" x14ac:dyDescent="0.2">
      <c r="C171" s="50"/>
      <c r="D171" s="41"/>
      <c r="E171" s="50"/>
      <c r="F171" s="41"/>
      <c r="G171" s="50"/>
      <c r="H171" s="41"/>
      <c r="I171" s="50"/>
      <c r="J171" s="41"/>
      <c r="K171" s="50"/>
      <c r="L171" s="41"/>
      <c r="M171" s="50"/>
      <c r="N171" s="41"/>
      <c r="O171" s="50"/>
      <c r="P171" s="41"/>
      <c r="Q171" s="50"/>
      <c r="R171" s="41"/>
      <c r="T171" s="41"/>
    </row>
    <row r="172" spans="3:20" x14ac:dyDescent="0.2">
      <c r="C172" s="50"/>
      <c r="D172" s="41"/>
      <c r="E172" s="50"/>
      <c r="F172" s="41"/>
      <c r="G172" s="50"/>
      <c r="H172" s="41"/>
      <c r="I172" s="50"/>
      <c r="J172" s="41"/>
      <c r="K172" s="50"/>
      <c r="L172" s="41"/>
      <c r="M172" s="50"/>
      <c r="N172" s="41"/>
      <c r="O172" s="50"/>
      <c r="P172" s="41"/>
      <c r="Q172" s="50"/>
      <c r="R172" s="41"/>
      <c r="T172" s="41"/>
    </row>
    <row r="173" spans="3:20" x14ac:dyDescent="0.2">
      <c r="C173" s="50"/>
      <c r="D173" s="41"/>
      <c r="E173" s="50"/>
      <c r="F173" s="41"/>
      <c r="G173" s="50"/>
      <c r="H173" s="41"/>
      <c r="I173" s="50"/>
      <c r="J173" s="41"/>
      <c r="K173" s="50"/>
      <c r="L173" s="41"/>
      <c r="M173" s="50"/>
      <c r="N173" s="41"/>
      <c r="O173" s="50"/>
      <c r="P173" s="41"/>
      <c r="Q173" s="50"/>
      <c r="R173" s="41"/>
      <c r="T173" s="41"/>
    </row>
    <row r="174" spans="3:20" x14ac:dyDescent="0.2">
      <c r="C174" s="50"/>
      <c r="D174" s="41"/>
      <c r="E174" s="50"/>
      <c r="F174" s="41"/>
      <c r="G174" s="50"/>
      <c r="H174" s="41"/>
      <c r="I174" s="50"/>
      <c r="J174" s="41"/>
      <c r="K174" s="50"/>
      <c r="L174" s="41"/>
      <c r="M174" s="50"/>
      <c r="N174" s="41"/>
      <c r="O174" s="50"/>
      <c r="P174" s="41"/>
      <c r="Q174" s="50"/>
      <c r="R174" s="41"/>
      <c r="T174" s="41"/>
    </row>
    <row r="175" spans="3:20" x14ac:dyDescent="0.2">
      <c r="C175" s="50"/>
      <c r="D175" s="41"/>
      <c r="E175" s="50"/>
      <c r="F175" s="41"/>
      <c r="G175" s="50"/>
      <c r="H175" s="41"/>
      <c r="I175" s="50"/>
      <c r="J175" s="41"/>
      <c r="K175" s="50"/>
      <c r="L175" s="41"/>
      <c r="M175" s="50"/>
      <c r="N175" s="41"/>
      <c r="O175" s="50"/>
      <c r="P175" s="41"/>
      <c r="Q175" s="50"/>
      <c r="R175" s="41"/>
      <c r="T175" s="41"/>
    </row>
    <row r="176" spans="3:20" x14ac:dyDescent="0.2">
      <c r="C176" s="50"/>
      <c r="D176" s="41"/>
      <c r="E176" s="50"/>
      <c r="F176" s="41"/>
      <c r="G176" s="50"/>
      <c r="H176" s="41"/>
      <c r="I176" s="50"/>
      <c r="J176" s="41"/>
      <c r="K176" s="50"/>
      <c r="L176" s="41"/>
      <c r="M176" s="50"/>
      <c r="N176" s="41"/>
      <c r="O176" s="50"/>
      <c r="P176" s="41"/>
      <c r="Q176" s="50"/>
      <c r="R176" s="41"/>
      <c r="T176" s="41"/>
    </row>
    <row r="177" spans="3:20" x14ac:dyDescent="0.2">
      <c r="C177" s="50"/>
      <c r="D177" s="41"/>
      <c r="E177" s="50"/>
      <c r="F177" s="41"/>
      <c r="G177" s="50"/>
      <c r="H177" s="41"/>
      <c r="I177" s="50"/>
      <c r="J177" s="41"/>
      <c r="K177" s="50"/>
      <c r="L177" s="41"/>
      <c r="M177" s="50"/>
      <c r="N177" s="41"/>
      <c r="O177" s="50"/>
      <c r="P177" s="41"/>
      <c r="Q177" s="50"/>
      <c r="R177" s="41"/>
      <c r="T177" s="41"/>
    </row>
    <row r="178" spans="3:20" x14ac:dyDescent="0.2">
      <c r="C178" s="50"/>
      <c r="D178" s="41"/>
      <c r="E178" s="50"/>
      <c r="F178" s="41"/>
      <c r="G178" s="50"/>
      <c r="H178" s="41"/>
      <c r="I178" s="50"/>
      <c r="J178" s="41"/>
      <c r="K178" s="50"/>
      <c r="L178" s="41"/>
      <c r="M178" s="50"/>
      <c r="N178" s="41"/>
      <c r="O178" s="50"/>
      <c r="P178" s="41"/>
      <c r="Q178" s="50"/>
      <c r="R178" s="41"/>
      <c r="T178" s="41"/>
    </row>
    <row r="179" spans="3:20" x14ac:dyDescent="0.2">
      <c r="C179" s="50"/>
      <c r="D179" s="41"/>
      <c r="E179" s="50"/>
      <c r="F179" s="41"/>
      <c r="G179" s="50"/>
      <c r="H179" s="41"/>
      <c r="I179" s="50"/>
      <c r="J179" s="41"/>
      <c r="K179" s="50"/>
      <c r="L179" s="41"/>
      <c r="M179" s="50"/>
      <c r="N179" s="41"/>
      <c r="O179" s="50"/>
      <c r="P179" s="41"/>
      <c r="Q179" s="50"/>
      <c r="R179" s="41"/>
      <c r="T179" s="41"/>
    </row>
    <row r="180" spans="3:20" x14ac:dyDescent="0.2">
      <c r="C180" s="50"/>
      <c r="D180" s="41"/>
      <c r="E180" s="50"/>
      <c r="F180" s="41"/>
      <c r="G180" s="50"/>
      <c r="H180" s="41"/>
      <c r="I180" s="50"/>
      <c r="J180" s="41"/>
      <c r="K180" s="50"/>
      <c r="L180" s="41"/>
      <c r="M180" s="50"/>
      <c r="N180" s="41"/>
      <c r="O180" s="50"/>
      <c r="P180" s="41"/>
      <c r="Q180" s="50"/>
      <c r="R180" s="41"/>
      <c r="T180" s="41"/>
    </row>
    <row r="181" spans="3:20" x14ac:dyDescent="0.2">
      <c r="C181" s="50"/>
      <c r="D181" s="41"/>
      <c r="E181" s="50"/>
      <c r="F181" s="41"/>
      <c r="G181" s="50"/>
      <c r="H181" s="41"/>
      <c r="I181" s="50"/>
      <c r="J181" s="41"/>
      <c r="K181" s="50"/>
      <c r="L181" s="41"/>
      <c r="M181" s="50"/>
      <c r="N181" s="41"/>
      <c r="O181" s="50"/>
      <c r="P181" s="41"/>
      <c r="Q181" s="50"/>
      <c r="R181" s="41"/>
      <c r="T181" s="41"/>
    </row>
    <row r="182" spans="3:20" x14ac:dyDescent="0.2">
      <c r="C182" s="50"/>
      <c r="D182" s="41"/>
      <c r="E182" s="50"/>
      <c r="F182" s="41"/>
      <c r="G182" s="50"/>
      <c r="H182" s="41"/>
      <c r="I182" s="50"/>
      <c r="J182" s="41"/>
      <c r="K182" s="50"/>
      <c r="L182" s="41"/>
      <c r="M182" s="50"/>
      <c r="N182" s="41"/>
      <c r="O182" s="50"/>
      <c r="P182" s="41"/>
      <c r="Q182" s="50"/>
      <c r="R182" s="41"/>
      <c r="T182" s="41"/>
    </row>
    <row r="183" spans="3:20" x14ac:dyDescent="0.2">
      <c r="C183" s="50"/>
      <c r="D183" s="41"/>
      <c r="E183" s="50"/>
      <c r="F183" s="41"/>
      <c r="G183" s="50"/>
      <c r="H183" s="41"/>
      <c r="I183" s="50"/>
      <c r="J183" s="41"/>
      <c r="K183" s="50"/>
      <c r="L183" s="41"/>
      <c r="M183" s="50"/>
      <c r="N183" s="41"/>
      <c r="O183" s="50"/>
      <c r="P183" s="41"/>
      <c r="Q183" s="50"/>
      <c r="R183" s="41"/>
      <c r="T183" s="41"/>
    </row>
    <row r="184" spans="3:20" x14ac:dyDescent="0.2">
      <c r="C184" s="50"/>
      <c r="D184" s="41"/>
      <c r="E184" s="50"/>
      <c r="F184" s="41"/>
      <c r="G184" s="50"/>
      <c r="H184" s="41"/>
      <c r="I184" s="50"/>
      <c r="J184" s="41"/>
      <c r="K184" s="50"/>
      <c r="L184" s="41"/>
      <c r="M184" s="50"/>
      <c r="N184" s="41"/>
      <c r="O184" s="50"/>
      <c r="P184" s="41"/>
      <c r="Q184" s="50"/>
      <c r="R184" s="41"/>
      <c r="T184" s="41"/>
    </row>
    <row r="185" spans="3:20" x14ac:dyDescent="0.2">
      <c r="C185" s="50"/>
      <c r="D185" s="41"/>
      <c r="E185" s="50"/>
      <c r="F185" s="41"/>
      <c r="G185" s="50"/>
      <c r="H185" s="41"/>
      <c r="I185" s="50"/>
      <c r="J185" s="41"/>
      <c r="K185" s="50"/>
      <c r="L185" s="41"/>
      <c r="M185" s="50"/>
      <c r="N185" s="41"/>
      <c r="O185" s="50"/>
      <c r="P185" s="41"/>
      <c r="Q185" s="50"/>
      <c r="R185" s="41"/>
      <c r="T185" s="41"/>
    </row>
    <row r="186" spans="3:20" x14ac:dyDescent="0.2">
      <c r="C186" s="50"/>
      <c r="D186" s="41"/>
      <c r="E186" s="50"/>
      <c r="F186" s="41"/>
      <c r="G186" s="50"/>
      <c r="H186" s="41"/>
      <c r="I186" s="50"/>
      <c r="J186" s="41"/>
      <c r="K186" s="50"/>
      <c r="L186" s="41"/>
      <c r="M186" s="50"/>
      <c r="N186" s="41"/>
      <c r="O186" s="50"/>
      <c r="P186" s="41"/>
      <c r="Q186" s="50"/>
      <c r="R186" s="41"/>
      <c r="T186" s="41"/>
    </row>
    <row r="187" spans="3:20" x14ac:dyDescent="0.2">
      <c r="C187" s="50"/>
      <c r="D187" s="41"/>
      <c r="E187" s="50"/>
      <c r="F187" s="41"/>
      <c r="G187" s="50"/>
      <c r="H187" s="41"/>
      <c r="I187" s="50"/>
      <c r="J187" s="41"/>
      <c r="K187" s="50"/>
      <c r="L187" s="41"/>
      <c r="M187" s="50"/>
      <c r="N187" s="41"/>
      <c r="O187" s="50"/>
      <c r="P187" s="41"/>
      <c r="Q187" s="50"/>
      <c r="R187" s="41"/>
      <c r="T187" s="41"/>
    </row>
    <row r="188" spans="3:20" x14ac:dyDescent="0.2">
      <c r="C188" s="50"/>
      <c r="D188" s="41"/>
      <c r="E188" s="50"/>
      <c r="F188" s="41"/>
      <c r="G188" s="50"/>
      <c r="H188" s="41"/>
      <c r="I188" s="50"/>
      <c r="J188" s="41"/>
      <c r="K188" s="50"/>
      <c r="L188" s="41"/>
      <c r="M188" s="50"/>
      <c r="N188" s="41"/>
      <c r="O188" s="50"/>
      <c r="P188" s="41"/>
      <c r="Q188" s="50"/>
      <c r="R188" s="41"/>
      <c r="T188" s="41"/>
    </row>
    <row r="189" spans="3:20" x14ac:dyDescent="0.2">
      <c r="C189" s="50"/>
      <c r="D189" s="41"/>
      <c r="E189" s="50"/>
      <c r="F189" s="41"/>
      <c r="G189" s="50"/>
      <c r="H189" s="41"/>
      <c r="I189" s="50"/>
      <c r="J189" s="41"/>
      <c r="K189" s="50"/>
      <c r="L189" s="41"/>
      <c r="M189" s="50"/>
      <c r="N189" s="41"/>
      <c r="O189" s="50"/>
      <c r="P189" s="41"/>
      <c r="Q189" s="50"/>
      <c r="R189" s="41"/>
      <c r="T189" s="41"/>
    </row>
    <row r="190" spans="3:20" x14ac:dyDescent="0.2">
      <c r="C190" s="50"/>
      <c r="D190" s="41"/>
      <c r="E190" s="50"/>
      <c r="F190" s="41"/>
      <c r="G190" s="50"/>
      <c r="H190" s="41"/>
      <c r="I190" s="50"/>
      <c r="J190" s="41"/>
      <c r="K190" s="50"/>
      <c r="L190" s="41"/>
      <c r="M190" s="50"/>
      <c r="N190" s="41"/>
      <c r="O190" s="50"/>
      <c r="P190" s="41"/>
      <c r="Q190" s="50"/>
      <c r="R190" s="41"/>
      <c r="T190" s="41"/>
    </row>
    <row r="191" spans="3:20" x14ac:dyDescent="0.2">
      <c r="C191" s="50"/>
      <c r="D191" s="41"/>
      <c r="E191" s="50"/>
      <c r="F191" s="41"/>
      <c r="G191" s="50"/>
      <c r="H191" s="41"/>
      <c r="I191" s="50"/>
      <c r="J191" s="41"/>
      <c r="K191" s="50"/>
      <c r="L191" s="41"/>
      <c r="M191" s="50"/>
      <c r="N191" s="41"/>
      <c r="O191" s="50"/>
      <c r="P191" s="41"/>
      <c r="Q191" s="50"/>
      <c r="R191" s="41"/>
      <c r="T191" s="41"/>
    </row>
    <row r="192" spans="3:20" x14ac:dyDescent="0.2">
      <c r="C192" s="50"/>
      <c r="D192" s="41"/>
      <c r="E192" s="50"/>
      <c r="F192" s="41"/>
      <c r="G192" s="50"/>
      <c r="H192" s="41"/>
      <c r="I192" s="50"/>
      <c r="J192" s="41"/>
      <c r="K192" s="50"/>
      <c r="L192" s="41"/>
      <c r="M192" s="50"/>
      <c r="N192" s="41"/>
      <c r="O192" s="50"/>
      <c r="P192" s="41"/>
      <c r="Q192" s="50"/>
      <c r="R192" s="41"/>
      <c r="T192" s="41"/>
    </row>
    <row r="193" spans="3:20" x14ac:dyDescent="0.2">
      <c r="C193" s="50"/>
      <c r="D193" s="41"/>
      <c r="E193" s="50"/>
      <c r="F193" s="41"/>
      <c r="G193" s="50"/>
      <c r="H193" s="41"/>
      <c r="I193" s="50"/>
      <c r="J193" s="41"/>
      <c r="K193" s="50"/>
      <c r="L193" s="41"/>
      <c r="M193" s="50"/>
      <c r="N193" s="41"/>
      <c r="O193" s="50"/>
      <c r="P193" s="41"/>
      <c r="Q193" s="50"/>
      <c r="R193" s="41"/>
      <c r="T193" s="41"/>
    </row>
    <row r="194" spans="3:20" x14ac:dyDescent="0.2">
      <c r="C194" s="50"/>
      <c r="D194" s="41"/>
      <c r="E194" s="50"/>
      <c r="F194" s="41"/>
      <c r="G194" s="50"/>
      <c r="H194" s="41"/>
      <c r="I194" s="50"/>
      <c r="J194" s="41"/>
      <c r="K194" s="50"/>
      <c r="L194" s="41"/>
      <c r="M194" s="50"/>
      <c r="N194" s="41"/>
      <c r="O194" s="50"/>
      <c r="P194" s="41"/>
      <c r="Q194" s="50"/>
      <c r="R194" s="41"/>
      <c r="T194" s="41"/>
    </row>
    <row r="195" spans="3:20" x14ac:dyDescent="0.2">
      <c r="C195" s="50"/>
      <c r="D195" s="41"/>
      <c r="E195" s="50"/>
      <c r="F195" s="41"/>
      <c r="G195" s="50"/>
      <c r="H195" s="41"/>
      <c r="I195" s="50"/>
      <c r="J195" s="41"/>
      <c r="K195" s="50"/>
      <c r="L195" s="41"/>
      <c r="M195" s="50"/>
      <c r="N195" s="41"/>
      <c r="O195" s="50"/>
      <c r="P195" s="41"/>
      <c r="Q195" s="50"/>
      <c r="R195" s="41"/>
      <c r="T195" s="41"/>
    </row>
    <row r="196" spans="3:20" x14ac:dyDescent="0.2">
      <c r="C196" s="50"/>
      <c r="D196" s="41"/>
      <c r="E196" s="50"/>
      <c r="F196" s="41"/>
      <c r="G196" s="50"/>
      <c r="H196" s="41"/>
      <c r="I196" s="50"/>
      <c r="J196" s="41"/>
      <c r="K196" s="50"/>
      <c r="L196" s="41"/>
      <c r="M196" s="50"/>
      <c r="N196" s="41"/>
      <c r="O196" s="50"/>
      <c r="P196" s="41"/>
      <c r="Q196" s="50"/>
      <c r="R196" s="41"/>
      <c r="T196" s="41"/>
    </row>
    <row r="197" spans="3:20" x14ac:dyDescent="0.2">
      <c r="C197" s="50"/>
      <c r="D197" s="41"/>
      <c r="E197" s="50"/>
      <c r="F197" s="41"/>
      <c r="G197" s="50"/>
      <c r="H197" s="41"/>
      <c r="I197" s="50"/>
      <c r="J197" s="41"/>
      <c r="K197" s="50"/>
      <c r="L197" s="41"/>
      <c r="M197" s="50"/>
      <c r="N197" s="41"/>
      <c r="O197" s="50"/>
      <c r="P197" s="41"/>
      <c r="Q197" s="50"/>
      <c r="R197" s="41"/>
      <c r="T197" s="41"/>
    </row>
    <row r="198" spans="3:20" x14ac:dyDescent="0.2">
      <c r="C198" s="50"/>
      <c r="D198" s="41"/>
      <c r="E198" s="50"/>
      <c r="F198" s="41"/>
      <c r="G198" s="50"/>
      <c r="H198" s="41"/>
      <c r="I198" s="50"/>
      <c r="J198" s="41"/>
      <c r="K198" s="50"/>
      <c r="L198" s="41"/>
      <c r="M198" s="50"/>
      <c r="N198" s="41"/>
      <c r="O198" s="50"/>
      <c r="P198" s="41"/>
      <c r="Q198" s="50"/>
      <c r="R198" s="41"/>
      <c r="T198" s="41"/>
    </row>
    <row r="199" spans="3:20" x14ac:dyDescent="0.2">
      <c r="C199" s="50"/>
      <c r="D199" s="41"/>
      <c r="E199" s="50"/>
      <c r="F199" s="41"/>
      <c r="G199" s="50"/>
      <c r="H199" s="41"/>
      <c r="I199" s="50"/>
      <c r="J199" s="41"/>
      <c r="K199" s="50"/>
      <c r="L199" s="41"/>
      <c r="M199" s="50"/>
      <c r="N199" s="41"/>
      <c r="O199" s="50"/>
      <c r="P199" s="41"/>
      <c r="Q199" s="50"/>
      <c r="R199" s="41"/>
      <c r="T199" s="41"/>
    </row>
    <row r="200" spans="3:20" x14ac:dyDescent="0.2">
      <c r="C200" s="50"/>
      <c r="D200" s="41"/>
      <c r="E200" s="50"/>
      <c r="F200" s="41"/>
      <c r="G200" s="50"/>
      <c r="H200" s="41"/>
      <c r="I200" s="50"/>
      <c r="J200" s="41"/>
      <c r="K200" s="50"/>
      <c r="L200" s="41"/>
      <c r="M200" s="50"/>
      <c r="N200" s="41"/>
      <c r="O200" s="50"/>
      <c r="P200" s="41"/>
      <c r="Q200" s="50"/>
      <c r="R200" s="41"/>
      <c r="T200" s="41"/>
    </row>
    <row r="201" spans="3:20" x14ac:dyDescent="0.2">
      <c r="C201" s="50"/>
      <c r="D201" s="41"/>
      <c r="E201" s="50"/>
      <c r="F201" s="41"/>
      <c r="G201" s="50"/>
      <c r="H201" s="41"/>
      <c r="I201" s="50"/>
      <c r="J201" s="41"/>
      <c r="K201" s="50"/>
      <c r="L201" s="41"/>
      <c r="M201" s="50"/>
      <c r="N201" s="41"/>
      <c r="O201" s="50"/>
      <c r="P201" s="41"/>
      <c r="Q201" s="50"/>
      <c r="R201" s="41"/>
      <c r="T201" s="41"/>
    </row>
    <row r="202" spans="3:20" x14ac:dyDescent="0.2">
      <c r="C202" s="50"/>
      <c r="D202" s="41"/>
      <c r="E202" s="50"/>
      <c r="F202" s="41"/>
      <c r="G202" s="50"/>
      <c r="H202" s="41"/>
      <c r="I202" s="50"/>
      <c r="J202" s="41"/>
      <c r="K202" s="50"/>
      <c r="L202" s="41"/>
      <c r="M202" s="50"/>
      <c r="N202" s="41"/>
      <c r="O202" s="50"/>
      <c r="P202" s="41"/>
      <c r="Q202" s="50"/>
      <c r="R202" s="41"/>
      <c r="T202" s="41"/>
    </row>
    <row r="203" spans="3:20" x14ac:dyDescent="0.2">
      <c r="C203" s="50"/>
      <c r="D203" s="41"/>
      <c r="E203" s="50"/>
      <c r="F203" s="41"/>
      <c r="G203" s="50"/>
      <c r="H203" s="41"/>
      <c r="I203" s="50"/>
      <c r="J203" s="41"/>
      <c r="K203" s="50"/>
      <c r="L203" s="41"/>
      <c r="M203" s="50"/>
      <c r="N203" s="41"/>
      <c r="O203" s="50"/>
      <c r="P203" s="41"/>
      <c r="Q203" s="50"/>
      <c r="R203" s="41"/>
      <c r="T203" s="41"/>
    </row>
    <row r="204" spans="3:20" x14ac:dyDescent="0.2">
      <c r="C204" s="50"/>
      <c r="D204" s="41"/>
      <c r="E204" s="50"/>
      <c r="F204" s="41"/>
      <c r="G204" s="50"/>
      <c r="H204" s="41"/>
      <c r="I204" s="50"/>
      <c r="J204" s="41"/>
      <c r="K204" s="50"/>
      <c r="L204" s="41"/>
      <c r="M204" s="50"/>
      <c r="N204" s="41"/>
      <c r="O204" s="50"/>
      <c r="P204" s="41"/>
      <c r="Q204" s="50"/>
      <c r="R204" s="41"/>
      <c r="T204" s="41"/>
    </row>
    <row r="205" spans="3:20" x14ac:dyDescent="0.2">
      <c r="C205" s="50"/>
      <c r="D205" s="41"/>
      <c r="E205" s="50"/>
      <c r="F205" s="41"/>
      <c r="G205" s="50"/>
      <c r="H205" s="41"/>
      <c r="I205" s="50"/>
      <c r="J205" s="41"/>
      <c r="K205" s="50"/>
      <c r="L205" s="41"/>
      <c r="M205" s="50"/>
      <c r="N205" s="41"/>
      <c r="O205" s="50"/>
      <c r="P205" s="41"/>
      <c r="Q205" s="50"/>
      <c r="R205" s="41"/>
      <c r="T205" s="41"/>
    </row>
    <row r="206" spans="3:20" x14ac:dyDescent="0.2">
      <c r="C206" s="50"/>
      <c r="D206" s="41"/>
      <c r="E206" s="50"/>
      <c r="F206" s="41"/>
      <c r="G206" s="50"/>
      <c r="H206" s="41"/>
      <c r="I206" s="50"/>
      <c r="J206" s="41"/>
      <c r="K206" s="50"/>
      <c r="L206" s="41"/>
      <c r="M206" s="50"/>
      <c r="N206" s="41"/>
      <c r="O206" s="50"/>
      <c r="P206" s="41"/>
      <c r="Q206" s="50"/>
      <c r="R206" s="41"/>
      <c r="T206" s="41"/>
    </row>
    <row r="207" spans="3:20" x14ac:dyDescent="0.2">
      <c r="C207" s="50"/>
      <c r="D207" s="41"/>
      <c r="E207" s="50"/>
      <c r="F207" s="41"/>
      <c r="G207" s="50"/>
      <c r="H207" s="41"/>
      <c r="I207" s="50"/>
      <c r="J207" s="41"/>
      <c r="K207" s="50"/>
      <c r="L207" s="41"/>
      <c r="M207" s="50"/>
      <c r="N207" s="41"/>
      <c r="O207" s="50"/>
      <c r="P207" s="41"/>
      <c r="Q207" s="50"/>
      <c r="R207" s="41"/>
      <c r="T207" s="41"/>
    </row>
    <row r="208" spans="3:20" x14ac:dyDescent="0.2">
      <c r="C208" s="50"/>
      <c r="D208" s="41"/>
      <c r="E208" s="50"/>
      <c r="F208" s="41"/>
      <c r="G208" s="50"/>
      <c r="H208" s="41"/>
      <c r="I208" s="50"/>
      <c r="J208" s="41"/>
      <c r="K208" s="50"/>
      <c r="L208" s="41"/>
      <c r="M208" s="50"/>
      <c r="N208" s="41"/>
      <c r="O208" s="50"/>
      <c r="P208" s="41"/>
      <c r="Q208" s="50"/>
      <c r="R208" s="41"/>
      <c r="T208" s="41"/>
    </row>
    <row r="209" spans="3:20" x14ac:dyDescent="0.2">
      <c r="C209" s="50"/>
      <c r="D209" s="41"/>
      <c r="E209" s="50"/>
      <c r="F209" s="41"/>
      <c r="G209" s="50"/>
      <c r="H209" s="41"/>
      <c r="I209" s="50"/>
      <c r="J209" s="41"/>
      <c r="K209" s="50"/>
      <c r="L209" s="41"/>
      <c r="M209" s="50"/>
      <c r="N209" s="41"/>
      <c r="O209" s="50"/>
      <c r="P209" s="41"/>
      <c r="Q209" s="50"/>
      <c r="R209" s="41"/>
      <c r="T209" s="41"/>
    </row>
    <row r="210" spans="3:20" x14ac:dyDescent="0.2">
      <c r="C210" s="50"/>
      <c r="D210" s="41"/>
      <c r="E210" s="50"/>
      <c r="F210" s="41"/>
      <c r="G210" s="50"/>
      <c r="H210" s="41"/>
      <c r="I210" s="50"/>
      <c r="J210" s="41"/>
      <c r="K210" s="50"/>
      <c r="L210" s="41"/>
      <c r="M210" s="50"/>
      <c r="N210" s="41"/>
      <c r="O210" s="50"/>
      <c r="P210" s="41"/>
      <c r="Q210" s="50"/>
      <c r="R210" s="41"/>
      <c r="T210" s="41"/>
    </row>
    <row r="211" spans="3:20" x14ac:dyDescent="0.2">
      <c r="C211" s="50"/>
      <c r="D211" s="41"/>
      <c r="E211" s="50"/>
      <c r="F211" s="41"/>
      <c r="G211" s="50"/>
      <c r="H211" s="41"/>
      <c r="I211" s="50"/>
      <c r="J211" s="41"/>
      <c r="K211" s="50"/>
      <c r="L211" s="41"/>
      <c r="M211" s="50"/>
      <c r="N211" s="41"/>
      <c r="O211" s="50"/>
      <c r="P211" s="41"/>
      <c r="Q211" s="50"/>
      <c r="R211" s="41"/>
      <c r="T211" s="41"/>
    </row>
    <row r="212" spans="3:20" x14ac:dyDescent="0.2">
      <c r="C212" s="50"/>
      <c r="D212" s="41"/>
      <c r="E212" s="50"/>
      <c r="F212" s="41"/>
      <c r="G212" s="50"/>
      <c r="H212" s="41"/>
      <c r="I212" s="50"/>
      <c r="J212" s="41"/>
      <c r="K212" s="50"/>
      <c r="L212" s="41"/>
      <c r="M212" s="50"/>
      <c r="N212" s="41"/>
      <c r="O212" s="50"/>
      <c r="P212" s="41"/>
      <c r="Q212" s="50"/>
      <c r="R212" s="41"/>
      <c r="T212" s="41"/>
    </row>
    <row r="213" spans="3:20" x14ac:dyDescent="0.2">
      <c r="C213" s="50"/>
      <c r="D213" s="41"/>
      <c r="E213" s="50"/>
      <c r="F213" s="41"/>
      <c r="G213" s="50"/>
      <c r="H213" s="41"/>
      <c r="I213" s="50"/>
      <c r="J213" s="41"/>
      <c r="K213" s="50"/>
      <c r="L213" s="41"/>
      <c r="M213" s="50"/>
      <c r="N213" s="41"/>
      <c r="O213" s="50"/>
      <c r="P213" s="41"/>
      <c r="Q213" s="50"/>
      <c r="R213" s="41"/>
      <c r="T213" s="41"/>
    </row>
    <row r="214" spans="3:20" x14ac:dyDescent="0.2">
      <c r="C214" s="50"/>
      <c r="D214" s="41"/>
      <c r="E214" s="50"/>
      <c r="F214" s="41"/>
      <c r="G214" s="50"/>
      <c r="H214" s="41"/>
      <c r="I214" s="50"/>
      <c r="J214" s="41"/>
      <c r="K214" s="50"/>
      <c r="L214" s="41"/>
      <c r="M214" s="50"/>
      <c r="N214" s="41"/>
      <c r="O214" s="50"/>
      <c r="P214" s="41"/>
      <c r="Q214" s="50"/>
      <c r="R214" s="41"/>
      <c r="T214" s="41"/>
    </row>
    <row r="215" spans="3:20" x14ac:dyDescent="0.2">
      <c r="C215" s="50"/>
      <c r="D215" s="41"/>
      <c r="E215" s="50"/>
      <c r="F215" s="41"/>
      <c r="G215" s="50"/>
      <c r="H215" s="41"/>
      <c r="I215" s="50"/>
      <c r="J215" s="41"/>
      <c r="K215" s="50"/>
      <c r="L215" s="41"/>
      <c r="M215" s="50"/>
      <c r="N215" s="41"/>
      <c r="O215" s="50"/>
      <c r="P215" s="41"/>
      <c r="Q215" s="50"/>
      <c r="R215" s="41"/>
      <c r="T215" s="41"/>
    </row>
    <row r="216" spans="3:20" x14ac:dyDescent="0.2">
      <c r="C216" s="50"/>
      <c r="D216" s="41"/>
      <c r="E216" s="50"/>
      <c r="F216" s="41"/>
      <c r="G216" s="50"/>
      <c r="H216" s="41"/>
      <c r="I216" s="50"/>
      <c r="J216" s="41"/>
      <c r="K216" s="50"/>
      <c r="L216" s="41"/>
      <c r="M216" s="50"/>
      <c r="N216" s="41"/>
      <c r="O216" s="50"/>
      <c r="P216" s="41"/>
      <c r="Q216" s="50"/>
      <c r="R216" s="41"/>
      <c r="T216" s="41"/>
    </row>
    <row r="217" spans="3:20" x14ac:dyDescent="0.2">
      <c r="C217" s="50"/>
      <c r="D217" s="41"/>
      <c r="E217" s="50"/>
      <c r="F217" s="41"/>
      <c r="G217" s="50"/>
      <c r="H217" s="41"/>
      <c r="I217" s="50"/>
      <c r="J217" s="41"/>
      <c r="K217" s="50"/>
      <c r="L217" s="41"/>
      <c r="M217" s="50"/>
      <c r="N217" s="41"/>
      <c r="O217" s="50"/>
      <c r="P217" s="41"/>
      <c r="Q217" s="50"/>
      <c r="R217" s="41"/>
      <c r="T217" s="41"/>
    </row>
    <row r="218" spans="3:20" x14ac:dyDescent="0.2">
      <c r="C218" s="50"/>
      <c r="D218" s="41"/>
      <c r="E218" s="50"/>
      <c r="F218" s="41"/>
      <c r="G218" s="50"/>
      <c r="H218" s="41"/>
      <c r="I218" s="50"/>
      <c r="J218" s="41"/>
      <c r="K218" s="50"/>
      <c r="L218" s="41"/>
      <c r="M218" s="50"/>
      <c r="N218" s="41"/>
      <c r="O218" s="50"/>
      <c r="P218" s="41"/>
      <c r="Q218" s="50"/>
      <c r="R218" s="41"/>
      <c r="T218" s="41"/>
    </row>
    <row r="219" spans="3:20" x14ac:dyDescent="0.2">
      <c r="C219" s="50"/>
      <c r="D219" s="41"/>
      <c r="E219" s="50"/>
      <c r="F219" s="41"/>
      <c r="G219" s="50"/>
      <c r="H219" s="41"/>
      <c r="I219" s="50"/>
      <c r="J219" s="41"/>
      <c r="K219" s="50"/>
      <c r="L219" s="41"/>
      <c r="M219" s="50"/>
      <c r="N219" s="41"/>
      <c r="O219" s="50"/>
      <c r="P219" s="41"/>
      <c r="Q219" s="50"/>
      <c r="R219" s="41"/>
      <c r="T219" s="41"/>
    </row>
    <row r="220" spans="3:20" x14ac:dyDescent="0.2">
      <c r="C220" s="50"/>
      <c r="D220" s="41"/>
      <c r="E220" s="50"/>
      <c r="F220" s="41"/>
      <c r="G220" s="50"/>
      <c r="H220" s="41"/>
      <c r="I220" s="50"/>
      <c r="J220" s="41"/>
      <c r="K220" s="50"/>
      <c r="L220" s="41"/>
      <c r="M220" s="50"/>
      <c r="N220" s="41"/>
      <c r="O220" s="50"/>
      <c r="P220" s="41"/>
      <c r="Q220" s="50"/>
      <c r="R220" s="41"/>
      <c r="T220" s="41"/>
    </row>
    <row r="221" spans="3:20" x14ac:dyDescent="0.2">
      <c r="C221" s="50"/>
      <c r="D221" s="41"/>
      <c r="E221" s="50"/>
      <c r="F221" s="41"/>
      <c r="G221" s="50"/>
      <c r="H221" s="41"/>
      <c r="I221" s="50"/>
      <c r="J221" s="41"/>
      <c r="K221" s="50"/>
      <c r="L221" s="41"/>
      <c r="M221" s="50"/>
      <c r="N221" s="41"/>
      <c r="O221" s="50"/>
      <c r="P221" s="41"/>
      <c r="Q221" s="50"/>
      <c r="R221" s="41"/>
      <c r="T221" s="41"/>
    </row>
    <row r="222" spans="3:20" x14ac:dyDescent="0.2">
      <c r="C222" s="50"/>
      <c r="D222" s="41"/>
      <c r="E222" s="50"/>
      <c r="F222" s="41"/>
      <c r="G222" s="50"/>
      <c r="H222" s="41"/>
      <c r="I222" s="50"/>
      <c r="J222" s="41"/>
      <c r="K222" s="50"/>
      <c r="L222" s="41"/>
      <c r="M222" s="50"/>
      <c r="N222" s="41"/>
      <c r="O222" s="50"/>
      <c r="P222" s="41"/>
      <c r="Q222" s="50"/>
      <c r="R222" s="41"/>
      <c r="T222" s="41"/>
    </row>
    <row r="223" spans="3:20" x14ac:dyDescent="0.2">
      <c r="C223" s="50"/>
      <c r="D223" s="41"/>
      <c r="E223" s="50"/>
      <c r="F223" s="41"/>
      <c r="G223" s="50"/>
      <c r="H223" s="41"/>
      <c r="I223" s="50"/>
      <c r="J223" s="41"/>
      <c r="K223" s="50"/>
      <c r="L223" s="41"/>
      <c r="M223" s="50"/>
      <c r="N223" s="41"/>
      <c r="O223" s="50"/>
      <c r="P223" s="41"/>
      <c r="Q223" s="50"/>
      <c r="R223" s="41"/>
      <c r="T223" s="41"/>
    </row>
    <row r="224" spans="3:20" x14ac:dyDescent="0.2">
      <c r="C224" s="50"/>
      <c r="D224" s="41"/>
      <c r="E224" s="50"/>
      <c r="F224" s="41"/>
      <c r="G224" s="50"/>
      <c r="H224" s="41"/>
      <c r="I224" s="50"/>
      <c r="J224" s="41"/>
      <c r="K224" s="50"/>
      <c r="L224" s="41"/>
      <c r="M224" s="50"/>
      <c r="N224" s="41"/>
      <c r="O224" s="50"/>
      <c r="P224" s="41"/>
      <c r="Q224" s="50"/>
      <c r="R224" s="41"/>
      <c r="T224" s="41"/>
    </row>
    <row r="225" spans="3:20" x14ac:dyDescent="0.2">
      <c r="C225" s="50"/>
      <c r="D225" s="41"/>
      <c r="E225" s="50"/>
      <c r="F225" s="41"/>
      <c r="G225" s="50"/>
      <c r="H225" s="41"/>
      <c r="I225" s="50"/>
      <c r="J225" s="41"/>
      <c r="K225" s="50"/>
      <c r="L225" s="41"/>
      <c r="M225" s="50"/>
      <c r="N225" s="41"/>
      <c r="O225" s="50"/>
      <c r="P225" s="41"/>
      <c r="Q225" s="50"/>
      <c r="R225" s="41"/>
      <c r="T225" s="41"/>
    </row>
    <row r="226" spans="3:20" x14ac:dyDescent="0.2">
      <c r="C226" s="50"/>
      <c r="D226" s="41"/>
      <c r="E226" s="50"/>
      <c r="F226" s="41"/>
      <c r="G226" s="50"/>
      <c r="H226" s="41"/>
      <c r="I226" s="50"/>
      <c r="J226" s="41"/>
      <c r="K226" s="50"/>
      <c r="L226" s="41"/>
      <c r="M226" s="50"/>
      <c r="N226" s="41"/>
      <c r="O226" s="50"/>
      <c r="P226" s="41"/>
      <c r="Q226" s="50"/>
      <c r="R226" s="41"/>
      <c r="T226" s="41"/>
    </row>
    <row r="227" spans="3:20" x14ac:dyDescent="0.2">
      <c r="C227" s="50"/>
      <c r="D227" s="41"/>
      <c r="E227" s="50"/>
      <c r="F227" s="41"/>
      <c r="G227" s="50"/>
      <c r="H227" s="41"/>
      <c r="I227" s="50"/>
      <c r="J227" s="41"/>
      <c r="K227" s="50"/>
      <c r="L227" s="41"/>
      <c r="M227" s="50"/>
      <c r="N227" s="41"/>
      <c r="O227" s="50"/>
      <c r="P227" s="41"/>
      <c r="Q227" s="50"/>
      <c r="R227" s="41"/>
      <c r="T227" s="41"/>
    </row>
    <row r="228" spans="3:20" x14ac:dyDescent="0.2">
      <c r="C228" s="50"/>
      <c r="D228" s="41"/>
      <c r="E228" s="50"/>
      <c r="F228" s="41"/>
      <c r="G228" s="50"/>
      <c r="H228" s="41"/>
      <c r="I228" s="50"/>
      <c r="J228" s="41"/>
      <c r="K228" s="50"/>
      <c r="L228" s="41"/>
      <c r="M228" s="50"/>
      <c r="N228" s="41"/>
      <c r="O228" s="50"/>
      <c r="P228" s="41"/>
      <c r="Q228" s="50"/>
      <c r="R228" s="41"/>
      <c r="T228" s="41"/>
    </row>
    <row r="229" spans="3:20" x14ac:dyDescent="0.2">
      <c r="C229" s="50"/>
      <c r="D229" s="41"/>
      <c r="E229" s="50"/>
      <c r="F229" s="41"/>
      <c r="G229" s="50"/>
      <c r="H229" s="41"/>
      <c r="I229" s="50"/>
      <c r="J229" s="41"/>
      <c r="K229" s="50"/>
      <c r="L229" s="41"/>
      <c r="M229" s="50"/>
      <c r="N229" s="41"/>
      <c r="O229" s="50"/>
      <c r="P229" s="41"/>
      <c r="Q229" s="50"/>
      <c r="R229" s="41"/>
      <c r="T229" s="41"/>
    </row>
    <row r="230" spans="3:20" x14ac:dyDescent="0.2">
      <c r="C230" s="50"/>
      <c r="D230" s="41"/>
      <c r="E230" s="50"/>
      <c r="F230" s="41"/>
      <c r="G230" s="50"/>
      <c r="H230" s="41"/>
      <c r="I230" s="50"/>
      <c r="J230" s="41"/>
      <c r="K230" s="50"/>
      <c r="L230" s="41"/>
      <c r="M230" s="50"/>
      <c r="N230" s="41"/>
      <c r="O230" s="50"/>
      <c r="P230" s="41"/>
      <c r="Q230" s="50"/>
      <c r="R230" s="41"/>
      <c r="T230" s="41"/>
    </row>
    <row r="231" spans="3:20" x14ac:dyDescent="0.2">
      <c r="C231" s="50"/>
      <c r="D231" s="41"/>
      <c r="E231" s="50"/>
      <c r="F231" s="41"/>
      <c r="G231" s="50"/>
      <c r="H231" s="41"/>
      <c r="I231" s="50"/>
      <c r="J231" s="41"/>
      <c r="K231" s="50"/>
      <c r="L231" s="41"/>
      <c r="M231" s="50"/>
      <c r="N231" s="41"/>
      <c r="O231" s="50"/>
      <c r="P231" s="41"/>
      <c r="Q231" s="50"/>
      <c r="R231" s="41"/>
      <c r="T231" s="41"/>
    </row>
    <row r="232" spans="3:20" x14ac:dyDescent="0.2">
      <c r="C232" s="50"/>
      <c r="D232" s="41"/>
      <c r="E232" s="50"/>
      <c r="F232" s="41"/>
      <c r="G232" s="50"/>
      <c r="H232" s="41"/>
      <c r="I232" s="50"/>
      <c r="J232" s="41"/>
      <c r="K232" s="50"/>
      <c r="L232" s="41"/>
      <c r="M232" s="50"/>
      <c r="N232" s="41"/>
      <c r="O232" s="50"/>
      <c r="P232" s="41"/>
      <c r="Q232" s="50"/>
      <c r="R232" s="41"/>
      <c r="T232" s="41"/>
    </row>
    <row r="233" spans="3:20" x14ac:dyDescent="0.2">
      <c r="C233" s="50"/>
      <c r="D233" s="41"/>
      <c r="E233" s="50"/>
      <c r="F233" s="41"/>
      <c r="G233" s="50"/>
      <c r="H233" s="41"/>
      <c r="I233" s="50"/>
      <c r="J233" s="41"/>
      <c r="K233" s="50"/>
      <c r="L233" s="41"/>
      <c r="M233" s="50"/>
      <c r="N233" s="41"/>
      <c r="O233" s="50"/>
      <c r="P233" s="41"/>
      <c r="Q233" s="50"/>
      <c r="R233" s="41"/>
      <c r="T233" s="41"/>
    </row>
    <row r="234" spans="3:20" x14ac:dyDescent="0.2">
      <c r="C234" s="50"/>
      <c r="D234" s="41"/>
      <c r="E234" s="50"/>
      <c r="F234" s="41"/>
      <c r="G234" s="50"/>
      <c r="H234" s="41"/>
      <c r="I234" s="50"/>
      <c r="J234" s="41"/>
      <c r="K234" s="50"/>
      <c r="L234" s="41"/>
      <c r="M234" s="50"/>
      <c r="N234" s="41"/>
      <c r="O234" s="50"/>
      <c r="P234" s="41"/>
      <c r="Q234" s="50"/>
      <c r="R234" s="41"/>
      <c r="T234" s="41"/>
    </row>
    <row r="235" spans="3:20" x14ac:dyDescent="0.2">
      <c r="C235" s="50"/>
      <c r="D235" s="41"/>
      <c r="E235" s="50"/>
      <c r="F235" s="41"/>
      <c r="G235" s="50"/>
      <c r="H235" s="41"/>
      <c r="I235" s="50"/>
      <c r="J235" s="41"/>
      <c r="K235" s="50"/>
      <c r="L235" s="41"/>
      <c r="M235" s="50"/>
      <c r="N235" s="41"/>
      <c r="O235" s="50"/>
      <c r="P235" s="41"/>
      <c r="Q235" s="50"/>
      <c r="R235" s="41"/>
      <c r="T235" s="41"/>
    </row>
    <row r="236" spans="3:20" x14ac:dyDescent="0.2">
      <c r="C236" s="50"/>
      <c r="D236" s="41"/>
      <c r="E236" s="50"/>
      <c r="F236" s="41"/>
      <c r="G236" s="50"/>
      <c r="H236" s="41"/>
      <c r="I236" s="50"/>
      <c r="J236" s="41"/>
      <c r="K236" s="50"/>
      <c r="L236" s="41"/>
      <c r="M236" s="50"/>
      <c r="N236" s="41"/>
      <c r="O236" s="50"/>
      <c r="P236" s="41"/>
      <c r="Q236" s="50"/>
      <c r="R236" s="41"/>
      <c r="T236" s="41"/>
    </row>
    <row r="237" spans="3:20" x14ac:dyDescent="0.2">
      <c r="C237" s="50">
        <f>Overview!C236</f>
        <v>0</v>
      </c>
      <c r="D237" s="41" t="e">
        <f t="shared" ref="D237:D268" si="10">F237+H237+J237+L237+N237+P237+R237</f>
        <v>#DIV/0!</v>
      </c>
      <c r="E237" s="50">
        <f>Overview!AI236</f>
        <v>0</v>
      </c>
      <c r="F237" s="41" t="e">
        <f t="shared" ref="F237:F268" si="11">E237/C237</f>
        <v>#DIV/0!</v>
      </c>
      <c r="G237" s="50">
        <f>Overview!AK236</f>
        <v>0</v>
      </c>
      <c r="H237" s="41" t="e">
        <f t="shared" ref="H237:H268" si="12">G237/C237</f>
        <v>#DIV/0!</v>
      </c>
      <c r="I237" s="50">
        <f>Overview!AN236</f>
        <v>0</v>
      </c>
      <c r="J237" s="41" t="e">
        <f t="shared" ref="J237:J268" si="13">I237/C237</f>
        <v>#DIV/0!</v>
      </c>
      <c r="K237" s="50">
        <f>Overview!AQ236</f>
        <v>0</v>
      </c>
      <c r="L237" s="41" t="e">
        <f t="shared" ref="L237:L268" si="14">K237/C237</f>
        <v>#DIV/0!</v>
      </c>
      <c r="M237" s="50">
        <f>Overview!AT236</f>
        <v>0</v>
      </c>
      <c r="N237" s="41" t="e">
        <f t="shared" ref="N237:N268" si="15">M237/C237</f>
        <v>#DIV/0!</v>
      </c>
      <c r="O237" s="50">
        <f>Overview!AW236</f>
        <v>0</v>
      </c>
      <c r="P237" s="41" t="e">
        <f t="shared" ref="P237:P268" si="16">O237/C237</f>
        <v>#DIV/0!</v>
      </c>
      <c r="Q237" s="50">
        <f>Overview!AY236</f>
        <v>0</v>
      </c>
      <c r="R237" s="41" t="e">
        <f t="shared" ref="R237:R268" si="17">Q237/C237</f>
        <v>#DIV/0!</v>
      </c>
      <c r="S237" s="10">
        <f t="shared" ref="S237:S268" si="18">C237-E237</f>
        <v>0</v>
      </c>
      <c r="T237" s="41" t="e">
        <f t="shared" ref="T237:T268" si="19">S237/$C237</f>
        <v>#DIV/0!</v>
      </c>
    </row>
    <row r="238" spans="3:20" x14ac:dyDescent="0.2">
      <c r="C238" s="50">
        <f>Overview!C237</f>
        <v>0</v>
      </c>
      <c r="D238" s="41" t="e">
        <f t="shared" si="10"/>
        <v>#DIV/0!</v>
      </c>
      <c r="E238" s="50">
        <f>Overview!AI237</f>
        <v>0</v>
      </c>
      <c r="F238" s="41" t="e">
        <f t="shared" si="11"/>
        <v>#DIV/0!</v>
      </c>
      <c r="G238" s="50">
        <f>Overview!AK237</f>
        <v>0</v>
      </c>
      <c r="H238" s="41" t="e">
        <f t="shared" si="12"/>
        <v>#DIV/0!</v>
      </c>
      <c r="I238" s="50">
        <f>Overview!AN237</f>
        <v>0</v>
      </c>
      <c r="J238" s="41" t="e">
        <f t="shared" si="13"/>
        <v>#DIV/0!</v>
      </c>
      <c r="K238" s="50">
        <f>Overview!AQ237</f>
        <v>0</v>
      </c>
      <c r="L238" s="41" t="e">
        <f t="shared" si="14"/>
        <v>#DIV/0!</v>
      </c>
      <c r="M238" s="50">
        <f>Overview!AT237</f>
        <v>0</v>
      </c>
      <c r="N238" s="41" t="e">
        <f t="shared" si="15"/>
        <v>#DIV/0!</v>
      </c>
      <c r="O238" s="50">
        <f>Overview!AW237</f>
        <v>0</v>
      </c>
      <c r="P238" s="41" t="e">
        <f t="shared" si="16"/>
        <v>#DIV/0!</v>
      </c>
      <c r="Q238" s="50">
        <f>Overview!AY237</f>
        <v>0</v>
      </c>
      <c r="R238" s="41" t="e">
        <f t="shared" si="17"/>
        <v>#DIV/0!</v>
      </c>
      <c r="S238" s="10">
        <f t="shared" si="18"/>
        <v>0</v>
      </c>
      <c r="T238" s="41" t="e">
        <f t="shared" si="19"/>
        <v>#DIV/0!</v>
      </c>
    </row>
    <row r="239" spans="3:20" x14ac:dyDescent="0.2">
      <c r="C239" s="50">
        <f>Overview!C238</f>
        <v>0</v>
      </c>
      <c r="D239" s="41" t="e">
        <f t="shared" si="10"/>
        <v>#DIV/0!</v>
      </c>
      <c r="E239" s="50">
        <f>Overview!AI238</f>
        <v>0</v>
      </c>
      <c r="F239" s="41" t="e">
        <f t="shared" si="11"/>
        <v>#DIV/0!</v>
      </c>
      <c r="G239" s="50">
        <f>Overview!AK238</f>
        <v>0</v>
      </c>
      <c r="H239" s="41" t="e">
        <f t="shared" si="12"/>
        <v>#DIV/0!</v>
      </c>
      <c r="I239" s="50">
        <f>Overview!AN238</f>
        <v>0</v>
      </c>
      <c r="J239" s="41" t="e">
        <f t="shared" si="13"/>
        <v>#DIV/0!</v>
      </c>
      <c r="K239" s="50">
        <f>Overview!AQ238</f>
        <v>0</v>
      </c>
      <c r="L239" s="41" t="e">
        <f t="shared" si="14"/>
        <v>#DIV/0!</v>
      </c>
      <c r="M239" s="50">
        <f>Overview!AT238</f>
        <v>0</v>
      </c>
      <c r="N239" s="41" t="e">
        <f t="shared" si="15"/>
        <v>#DIV/0!</v>
      </c>
      <c r="O239" s="50">
        <f>Overview!AW238</f>
        <v>0</v>
      </c>
      <c r="P239" s="41" t="e">
        <f t="shared" si="16"/>
        <v>#DIV/0!</v>
      </c>
      <c r="Q239" s="50">
        <f>Overview!AY238</f>
        <v>0</v>
      </c>
      <c r="R239" s="41" t="e">
        <f t="shared" si="17"/>
        <v>#DIV/0!</v>
      </c>
      <c r="S239" s="10">
        <f t="shared" si="18"/>
        <v>0</v>
      </c>
      <c r="T239" s="41" t="e">
        <f t="shared" si="19"/>
        <v>#DIV/0!</v>
      </c>
    </row>
    <row r="240" spans="3:20" x14ac:dyDescent="0.2">
      <c r="C240" s="50">
        <f>Overview!C239</f>
        <v>0</v>
      </c>
      <c r="D240" s="41" t="e">
        <f t="shared" si="10"/>
        <v>#DIV/0!</v>
      </c>
      <c r="E240" s="50">
        <f>Overview!AI239</f>
        <v>0</v>
      </c>
      <c r="F240" s="41" t="e">
        <f t="shared" si="11"/>
        <v>#DIV/0!</v>
      </c>
      <c r="G240" s="50">
        <f>Overview!AK239</f>
        <v>0</v>
      </c>
      <c r="H240" s="41" t="e">
        <f t="shared" si="12"/>
        <v>#DIV/0!</v>
      </c>
      <c r="I240" s="50">
        <f>Overview!AN239</f>
        <v>0</v>
      </c>
      <c r="J240" s="41" t="e">
        <f t="shared" si="13"/>
        <v>#DIV/0!</v>
      </c>
      <c r="K240" s="50">
        <f>Overview!AQ239</f>
        <v>0</v>
      </c>
      <c r="L240" s="41" t="e">
        <f t="shared" si="14"/>
        <v>#DIV/0!</v>
      </c>
      <c r="M240" s="50">
        <f>Overview!AT239</f>
        <v>0</v>
      </c>
      <c r="N240" s="41" t="e">
        <f t="shared" si="15"/>
        <v>#DIV/0!</v>
      </c>
      <c r="O240" s="50">
        <f>Overview!AW239</f>
        <v>0</v>
      </c>
      <c r="P240" s="41" t="e">
        <f t="shared" si="16"/>
        <v>#DIV/0!</v>
      </c>
      <c r="Q240" s="50">
        <f>Overview!AY239</f>
        <v>0</v>
      </c>
      <c r="R240" s="41" t="e">
        <f t="shared" si="17"/>
        <v>#DIV/0!</v>
      </c>
      <c r="S240" s="10">
        <f t="shared" si="18"/>
        <v>0</v>
      </c>
      <c r="T240" s="41" t="e">
        <f t="shared" si="19"/>
        <v>#DIV/0!</v>
      </c>
    </row>
    <row r="241" spans="3:20" x14ac:dyDescent="0.2">
      <c r="C241" s="50">
        <f>Overview!C240</f>
        <v>0</v>
      </c>
      <c r="D241" s="41" t="e">
        <f t="shared" si="10"/>
        <v>#DIV/0!</v>
      </c>
      <c r="E241" s="50">
        <f>Overview!AI240</f>
        <v>0</v>
      </c>
      <c r="F241" s="41" t="e">
        <f t="shared" si="11"/>
        <v>#DIV/0!</v>
      </c>
      <c r="G241" s="50">
        <f>Overview!AK240</f>
        <v>0</v>
      </c>
      <c r="H241" s="41" t="e">
        <f t="shared" si="12"/>
        <v>#DIV/0!</v>
      </c>
      <c r="I241" s="50">
        <f>Overview!AN240</f>
        <v>0</v>
      </c>
      <c r="J241" s="41" t="e">
        <f t="shared" si="13"/>
        <v>#DIV/0!</v>
      </c>
      <c r="K241" s="50">
        <f>Overview!AQ240</f>
        <v>0</v>
      </c>
      <c r="L241" s="41" t="e">
        <f t="shared" si="14"/>
        <v>#DIV/0!</v>
      </c>
      <c r="M241" s="50">
        <f>Overview!AT240</f>
        <v>0</v>
      </c>
      <c r="N241" s="41" t="e">
        <f t="shared" si="15"/>
        <v>#DIV/0!</v>
      </c>
      <c r="O241" s="50">
        <f>Overview!AW240</f>
        <v>0</v>
      </c>
      <c r="P241" s="41" t="e">
        <f t="shared" si="16"/>
        <v>#DIV/0!</v>
      </c>
      <c r="Q241" s="50">
        <f>Overview!AY240</f>
        <v>0</v>
      </c>
      <c r="R241" s="41" t="e">
        <f t="shared" si="17"/>
        <v>#DIV/0!</v>
      </c>
      <c r="S241" s="10">
        <f t="shared" si="18"/>
        <v>0</v>
      </c>
      <c r="T241" s="41" t="e">
        <f t="shared" si="19"/>
        <v>#DIV/0!</v>
      </c>
    </row>
    <row r="242" spans="3:20" x14ac:dyDescent="0.2">
      <c r="C242" s="50">
        <f>Overview!C241</f>
        <v>0</v>
      </c>
      <c r="D242" s="41" t="e">
        <f t="shared" si="10"/>
        <v>#DIV/0!</v>
      </c>
      <c r="E242" s="50">
        <f>Overview!AI241</f>
        <v>0</v>
      </c>
      <c r="F242" s="41" t="e">
        <f t="shared" si="11"/>
        <v>#DIV/0!</v>
      </c>
      <c r="G242" s="50">
        <f>Overview!AK241</f>
        <v>0</v>
      </c>
      <c r="H242" s="41" t="e">
        <f t="shared" si="12"/>
        <v>#DIV/0!</v>
      </c>
      <c r="I242" s="50">
        <f>Overview!AN241</f>
        <v>0</v>
      </c>
      <c r="J242" s="41" t="e">
        <f t="shared" si="13"/>
        <v>#DIV/0!</v>
      </c>
      <c r="K242" s="50">
        <f>Overview!AQ241</f>
        <v>0</v>
      </c>
      <c r="L242" s="41" t="e">
        <f t="shared" si="14"/>
        <v>#DIV/0!</v>
      </c>
      <c r="M242" s="50">
        <f>Overview!AT241</f>
        <v>0</v>
      </c>
      <c r="N242" s="41" t="e">
        <f t="shared" si="15"/>
        <v>#DIV/0!</v>
      </c>
      <c r="O242" s="50">
        <f>Overview!AW241</f>
        <v>0</v>
      </c>
      <c r="P242" s="41" t="e">
        <f t="shared" si="16"/>
        <v>#DIV/0!</v>
      </c>
      <c r="Q242" s="50">
        <f>Overview!AY241</f>
        <v>0</v>
      </c>
      <c r="R242" s="41" t="e">
        <f t="shared" si="17"/>
        <v>#DIV/0!</v>
      </c>
      <c r="S242" s="10">
        <f t="shared" si="18"/>
        <v>0</v>
      </c>
      <c r="T242" s="41" t="e">
        <f t="shared" si="19"/>
        <v>#DIV/0!</v>
      </c>
    </row>
    <row r="243" spans="3:20" x14ac:dyDescent="0.2">
      <c r="C243" s="50">
        <f>Overview!C242</f>
        <v>0</v>
      </c>
      <c r="D243" s="41" t="e">
        <f t="shared" si="10"/>
        <v>#DIV/0!</v>
      </c>
      <c r="E243" s="50">
        <f>Overview!AI242</f>
        <v>0</v>
      </c>
      <c r="F243" s="41" t="e">
        <f t="shared" si="11"/>
        <v>#DIV/0!</v>
      </c>
      <c r="G243" s="50">
        <f>Overview!AK242</f>
        <v>0</v>
      </c>
      <c r="H243" s="41" t="e">
        <f t="shared" si="12"/>
        <v>#DIV/0!</v>
      </c>
      <c r="I243" s="50">
        <f>Overview!AN242</f>
        <v>0</v>
      </c>
      <c r="J243" s="41" t="e">
        <f t="shared" si="13"/>
        <v>#DIV/0!</v>
      </c>
      <c r="K243" s="50">
        <f>Overview!AQ242</f>
        <v>0</v>
      </c>
      <c r="L243" s="41" t="e">
        <f t="shared" si="14"/>
        <v>#DIV/0!</v>
      </c>
      <c r="M243" s="50">
        <f>Overview!AT242</f>
        <v>0</v>
      </c>
      <c r="N243" s="41" t="e">
        <f t="shared" si="15"/>
        <v>#DIV/0!</v>
      </c>
      <c r="O243" s="50">
        <f>Overview!AW242</f>
        <v>0</v>
      </c>
      <c r="P243" s="41" t="e">
        <f t="shared" si="16"/>
        <v>#DIV/0!</v>
      </c>
      <c r="Q243" s="50">
        <f>Overview!AY242</f>
        <v>0</v>
      </c>
      <c r="R243" s="41" t="e">
        <f t="shared" si="17"/>
        <v>#DIV/0!</v>
      </c>
      <c r="S243" s="10">
        <f t="shared" si="18"/>
        <v>0</v>
      </c>
      <c r="T243" s="41" t="e">
        <f t="shared" si="19"/>
        <v>#DIV/0!</v>
      </c>
    </row>
    <row r="244" spans="3:20" x14ac:dyDescent="0.2">
      <c r="C244" s="50">
        <f>Overview!C243</f>
        <v>0</v>
      </c>
      <c r="D244" s="41" t="e">
        <f t="shared" si="10"/>
        <v>#DIV/0!</v>
      </c>
      <c r="E244" s="50">
        <f>Overview!AI243</f>
        <v>0</v>
      </c>
      <c r="F244" s="41" t="e">
        <f t="shared" si="11"/>
        <v>#DIV/0!</v>
      </c>
      <c r="G244" s="50">
        <f>Overview!AK243</f>
        <v>0</v>
      </c>
      <c r="H244" s="41" t="e">
        <f t="shared" si="12"/>
        <v>#DIV/0!</v>
      </c>
      <c r="I244" s="50">
        <f>Overview!AN243</f>
        <v>0</v>
      </c>
      <c r="J244" s="41" t="e">
        <f t="shared" si="13"/>
        <v>#DIV/0!</v>
      </c>
      <c r="K244" s="50">
        <f>Overview!AQ243</f>
        <v>0</v>
      </c>
      <c r="L244" s="41" t="e">
        <f t="shared" si="14"/>
        <v>#DIV/0!</v>
      </c>
      <c r="M244" s="50">
        <f>Overview!AT243</f>
        <v>0</v>
      </c>
      <c r="N244" s="41" t="e">
        <f t="shared" si="15"/>
        <v>#DIV/0!</v>
      </c>
      <c r="O244" s="50">
        <f>Overview!AW243</f>
        <v>0</v>
      </c>
      <c r="P244" s="41" t="e">
        <f t="shared" si="16"/>
        <v>#DIV/0!</v>
      </c>
      <c r="Q244" s="50">
        <f>Overview!AY243</f>
        <v>0</v>
      </c>
      <c r="R244" s="41" t="e">
        <f t="shared" si="17"/>
        <v>#DIV/0!</v>
      </c>
      <c r="S244" s="10">
        <f t="shared" si="18"/>
        <v>0</v>
      </c>
      <c r="T244" s="41" t="e">
        <f t="shared" si="19"/>
        <v>#DIV/0!</v>
      </c>
    </row>
    <row r="245" spans="3:20" x14ac:dyDescent="0.2">
      <c r="C245" s="50">
        <f>Overview!C244</f>
        <v>0</v>
      </c>
      <c r="D245" s="41" t="e">
        <f t="shared" si="10"/>
        <v>#DIV/0!</v>
      </c>
      <c r="E245" s="50">
        <f>Overview!AI244</f>
        <v>0</v>
      </c>
      <c r="F245" s="41" t="e">
        <f t="shared" si="11"/>
        <v>#DIV/0!</v>
      </c>
      <c r="G245" s="50">
        <f>Overview!AK244</f>
        <v>0</v>
      </c>
      <c r="H245" s="41" t="e">
        <f t="shared" si="12"/>
        <v>#DIV/0!</v>
      </c>
      <c r="I245" s="50">
        <f>Overview!AN244</f>
        <v>0</v>
      </c>
      <c r="J245" s="41" t="e">
        <f t="shared" si="13"/>
        <v>#DIV/0!</v>
      </c>
      <c r="K245" s="50">
        <f>Overview!AQ244</f>
        <v>0</v>
      </c>
      <c r="L245" s="41" t="e">
        <f t="shared" si="14"/>
        <v>#DIV/0!</v>
      </c>
      <c r="M245" s="50">
        <f>Overview!AT244</f>
        <v>0</v>
      </c>
      <c r="N245" s="41" t="e">
        <f t="shared" si="15"/>
        <v>#DIV/0!</v>
      </c>
      <c r="O245" s="50">
        <f>Overview!AW244</f>
        <v>0</v>
      </c>
      <c r="P245" s="41" t="e">
        <f t="shared" si="16"/>
        <v>#DIV/0!</v>
      </c>
      <c r="Q245" s="50">
        <f>Overview!AY244</f>
        <v>0</v>
      </c>
      <c r="R245" s="41" t="e">
        <f t="shared" si="17"/>
        <v>#DIV/0!</v>
      </c>
      <c r="S245" s="10">
        <f t="shared" si="18"/>
        <v>0</v>
      </c>
      <c r="T245" s="41" t="e">
        <f t="shared" si="19"/>
        <v>#DIV/0!</v>
      </c>
    </row>
    <row r="246" spans="3:20" x14ac:dyDescent="0.2">
      <c r="C246" s="50">
        <f>Overview!C245</f>
        <v>0</v>
      </c>
      <c r="D246" s="41" t="e">
        <f t="shared" si="10"/>
        <v>#DIV/0!</v>
      </c>
      <c r="E246" s="50">
        <f>Overview!AI245</f>
        <v>0</v>
      </c>
      <c r="F246" s="41" t="e">
        <f t="shared" si="11"/>
        <v>#DIV/0!</v>
      </c>
      <c r="G246" s="50">
        <f>Overview!AK245</f>
        <v>0</v>
      </c>
      <c r="H246" s="41" t="e">
        <f t="shared" si="12"/>
        <v>#DIV/0!</v>
      </c>
      <c r="I246" s="50">
        <f>Overview!AN245</f>
        <v>0</v>
      </c>
      <c r="J246" s="41" t="e">
        <f t="shared" si="13"/>
        <v>#DIV/0!</v>
      </c>
      <c r="K246" s="50">
        <f>Overview!AQ245</f>
        <v>0</v>
      </c>
      <c r="L246" s="41" t="e">
        <f t="shared" si="14"/>
        <v>#DIV/0!</v>
      </c>
      <c r="M246" s="50">
        <f>Overview!AT245</f>
        <v>0</v>
      </c>
      <c r="N246" s="41" t="e">
        <f t="shared" si="15"/>
        <v>#DIV/0!</v>
      </c>
      <c r="O246" s="50">
        <f>Overview!AW245</f>
        <v>0</v>
      </c>
      <c r="P246" s="41" t="e">
        <f t="shared" si="16"/>
        <v>#DIV/0!</v>
      </c>
      <c r="Q246" s="50">
        <f>Overview!AY245</f>
        <v>0</v>
      </c>
      <c r="R246" s="41" t="e">
        <f t="shared" si="17"/>
        <v>#DIV/0!</v>
      </c>
      <c r="S246" s="10">
        <f t="shared" si="18"/>
        <v>0</v>
      </c>
      <c r="T246" s="41" t="e">
        <f t="shared" si="19"/>
        <v>#DIV/0!</v>
      </c>
    </row>
    <row r="247" spans="3:20" x14ac:dyDescent="0.2">
      <c r="C247" s="50">
        <f>Overview!C246</f>
        <v>0</v>
      </c>
      <c r="D247" s="41" t="e">
        <f t="shared" si="10"/>
        <v>#DIV/0!</v>
      </c>
      <c r="E247" s="50">
        <f>Overview!AI246</f>
        <v>0</v>
      </c>
      <c r="F247" s="41" t="e">
        <f t="shared" si="11"/>
        <v>#DIV/0!</v>
      </c>
      <c r="G247" s="50">
        <f>Overview!AK246</f>
        <v>0</v>
      </c>
      <c r="H247" s="41" t="e">
        <f t="shared" si="12"/>
        <v>#DIV/0!</v>
      </c>
      <c r="I247" s="50">
        <f>Overview!AN246</f>
        <v>0</v>
      </c>
      <c r="J247" s="41" t="e">
        <f t="shared" si="13"/>
        <v>#DIV/0!</v>
      </c>
      <c r="K247" s="50">
        <f>Overview!AQ246</f>
        <v>0</v>
      </c>
      <c r="L247" s="41" t="e">
        <f t="shared" si="14"/>
        <v>#DIV/0!</v>
      </c>
      <c r="M247" s="50">
        <f>Overview!AT246</f>
        <v>0</v>
      </c>
      <c r="N247" s="41" t="e">
        <f t="shared" si="15"/>
        <v>#DIV/0!</v>
      </c>
      <c r="O247" s="50">
        <f>Overview!AW246</f>
        <v>0</v>
      </c>
      <c r="P247" s="41" t="e">
        <f t="shared" si="16"/>
        <v>#DIV/0!</v>
      </c>
      <c r="Q247" s="50">
        <f>Overview!AY246</f>
        <v>0</v>
      </c>
      <c r="R247" s="41" t="e">
        <f t="shared" si="17"/>
        <v>#DIV/0!</v>
      </c>
      <c r="S247" s="10">
        <f t="shared" si="18"/>
        <v>0</v>
      </c>
      <c r="T247" s="41" t="e">
        <f t="shared" si="19"/>
        <v>#DIV/0!</v>
      </c>
    </row>
    <row r="248" spans="3:20" x14ac:dyDescent="0.2">
      <c r="C248" s="50">
        <f>Overview!C247</f>
        <v>0</v>
      </c>
      <c r="D248" s="41" t="e">
        <f t="shared" si="10"/>
        <v>#DIV/0!</v>
      </c>
      <c r="E248" s="50">
        <f>Overview!AI247</f>
        <v>0</v>
      </c>
      <c r="F248" s="41" t="e">
        <f t="shared" si="11"/>
        <v>#DIV/0!</v>
      </c>
      <c r="G248" s="50">
        <f>Overview!AK247</f>
        <v>0</v>
      </c>
      <c r="H248" s="41" t="e">
        <f t="shared" si="12"/>
        <v>#DIV/0!</v>
      </c>
      <c r="I248" s="50">
        <f>Overview!AN247</f>
        <v>0</v>
      </c>
      <c r="J248" s="41" t="e">
        <f t="shared" si="13"/>
        <v>#DIV/0!</v>
      </c>
      <c r="K248" s="50">
        <f>Overview!AQ247</f>
        <v>0</v>
      </c>
      <c r="L248" s="41" t="e">
        <f t="shared" si="14"/>
        <v>#DIV/0!</v>
      </c>
      <c r="M248" s="50">
        <f>Overview!AT247</f>
        <v>0</v>
      </c>
      <c r="N248" s="41" t="e">
        <f t="shared" si="15"/>
        <v>#DIV/0!</v>
      </c>
      <c r="O248" s="50">
        <f>Overview!AW247</f>
        <v>0</v>
      </c>
      <c r="P248" s="41" t="e">
        <f t="shared" si="16"/>
        <v>#DIV/0!</v>
      </c>
      <c r="Q248" s="50">
        <f>Overview!AY247</f>
        <v>0</v>
      </c>
      <c r="R248" s="41" t="e">
        <f t="shared" si="17"/>
        <v>#DIV/0!</v>
      </c>
      <c r="S248" s="10">
        <f t="shared" si="18"/>
        <v>0</v>
      </c>
      <c r="T248" s="41" t="e">
        <f t="shared" si="19"/>
        <v>#DIV/0!</v>
      </c>
    </row>
    <row r="249" spans="3:20" x14ac:dyDescent="0.2">
      <c r="C249" s="50">
        <f>Overview!C248</f>
        <v>0</v>
      </c>
      <c r="D249" s="41" t="e">
        <f t="shared" si="10"/>
        <v>#DIV/0!</v>
      </c>
      <c r="E249" s="50">
        <f>Overview!AI248</f>
        <v>0</v>
      </c>
      <c r="F249" s="41" t="e">
        <f t="shared" si="11"/>
        <v>#DIV/0!</v>
      </c>
      <c r="G249" s="50">
        <f>Overview!AK248</f>
        <v>0</v>
      </c>
      <c r="H249" s="41" t="e">
        <f t="shared" si="12"/>
        <v>#DIV/0!</v>
      </c>
      <c r="I249" s="50">
        <f>Overview!AN248</f>
        <v>0</v>
      </c>
      <c r="J249" s="41" t="e">
        <f t="shared" si="13"/>
        <v>#DIV/0!</v>
      </c>
      <c r="K249" s="50">
        <f>Overview!AQ248</f>
        <v>0</v>
      </c>
      <c r="L249" s="41" t="e">
        <f t="shared" si="14"/>
        <v>#DIV/0!</v>
      </c>
      <c r="M249" s="50">
        <f>Overview!AT248</f>
        <v>0</v>
      </c>
      <c r="N249" s="41" t="e">
        <f t="shared" si="15"/>
        <v>#DIV/0!</v>
      </c>
      <c r="O249" s="50">
        <f>Overview!AW248</f>
        <v>0</v>
      </c>
      <c r="P249" s="41" t="e">
        <f t="shared" si="16"/>
        <v>#DIV/0!</v>
      </c>
      <c r="Q249" s="50">
        <f>Overview!AY248</f>
        <v>0</v>
      </c>
      <c r="R249" s="41" t="e">
        <f t="shared" si="17"/>
        <v>#DIV/0!</v>
      </c>
      <c r="S249" s="10">
        <f t="shared" si="18"/>
        <v>0</v>
      </c>
      <c r="T249" s="41" t="e">
        <f t="shared" si="19"/>
        <v>#DIV/0!</v>
      </c>
    </row>
    <row r="250" spans="3:20" x14ac:dyDescent="0.2">
      <c r="C250" s="50">
        <f>Overview!C249</f>
        <v>0</v>
      </c>
      <c r="D250" s="41" t="e">
        <f t="shared" si="10"/>
        <v>#DIV/0!</v>
      </c>
      <c r="E250" s="50">
        <f>Overview!AI249</f>
        <v>0</v>
      </c>
      <c r="F250" s="41" t="e">
        <f t="shared" si="11"/>
        <v>#DIV/0!</v>
      </c>
      <c r="G250" s="50">
        <f>Overview!AK249</f>
        <v>0</v>
      </c>
      <c r="H250" s="41" t="e">
        <f t="shared" si="12"/>
        <v>#DIV/0!</v>
      </c>
      <c r="I250" s="50">
        <f>Overview!AN249</f>
        <v>0</v>
      </c>
      <c r="J250" s="41" t="e">
        <f t="shared" si="13"/>
        <v>#DIV/0!</v>
      </c>
      <c r="K250" s="50">
        <f>Overview!AQ249</f>
        <v>0</v>
      </c>
      <c r="L250" s="41" t="e">
        <f t="shared" si="14"/>
        <v>#DIV/0!</v>
      </c>
      <c r="M250" s="50">
        <f>Overview!AT249</f>
        <v>0</v>
      </c>
      <c r="N250" s="41" t="e">
        <f t="shared" si="15"/>
        <v>#DIV/0!</v>
      </c>
      <c r="O250" s="50">
        <f>Overview!AW249</f>
        <v>0</v>
      </c>
      <c r="P250" s="41" t="e">
        <f t="shared" si="16"/>
        <v>#DIV/0!</v>
      </c>
      <c r="Q250" s="50">
        <f>Overview!AY249</f>
        <v>0</v>
      </c>
      <c r="R250" s="41" t="e">
        <f t="shared" si="17"/>
        <v>#DIV/0!</v>
      </c>
      <c r="S250" s="10">
        <f t="shared" si="18"/>
        <v>0</v>
      </c>
      <c r="T250" s="41" t="e">
        <f t="shared" si="19"/>
        <v>#DIV/0!</v>
      </c>
    </row>
    <row r="251" spans="3:20" x14ac:dyDescent="0.2">
      <c r="C251" s="50">
        <f>Overview!C250</f>
        <v>0</v>
      </c>
      <c r="D251" s="41" t="e">
        <f t="shared" si="10"/>
        <v>#DIV/0!</v>
      </c>
      <c r="E251" s="50">
        <f>Overview!AI250</f>
        <v>0</v>
      </c>
      <c r="F251" s="41" t="e">
        <f t="shared" si="11"/>
        <v>#DIV/0!</v>
      </c>
      <c r="G251" s="50">
        <f>Overview!AK250</f>
        <v>0</v>
      </c>
      <c r="H251" s="41" t="e">
        <f t="shared" si="12"/>
        <v>#DIV/0!</v>
      </c>
      <c r="I251" s="50">
        <f>Overview!AN250</f>
        <v>0</v>
      </c>
      <c r="J251" s="41" t="e">
        <f t="shared" si="13"/>
        <v>#DIV/0!</v>
      </c>
      <c r="K251" s="50">
        <f>Overview!AQ250</f>
        <v>0</v>
      </c>
      <c r="L251" s="41" t="e">
        <f t="shared" si="14"/>
        <v>#DIV/0!</v>
      </c>
      <c r="M251" s="50">
        <f>Overview!AT250</f>
        <v>0</v>
      </c>
      <c r="N251" s="41" t="e">
        <f t="shared" si="15"/>
        <v>#DIV/0!</v>
      </c>
      <c r="O251" s="50">
        <f>Overview!AW250</f>
        <v>0</v>
      </c>
      <c r="P251" s="41" t="e">
        <f t="shared" si="16"/>
        <v>#DIV/0!</v>
      </c>
      <c r="Q251" s="50">
        <f>Overview!AY250</f>
        <v>0</v>
      </c>
      <c r="R251" s="41" t="e">
        <f t="shared" si="17"/>
        <v>#DIV/0!</v>
      </c>
      <c r="S251" s="10">
        <f t="shared" si="18"/>
        <v>0</v>
      </c>
      <c r="T251" s="41" t="e">
        <f t="shared" si="19"/>
        <v>#DIV/0!</v>
      </c>
    </row>
    <row r="252" spans="3:20" x14ac:dyDescent="0.2">
      <c r="C252" s="50">
        <f>Overview!C251</f>
        <v>0</v>
      </c>
      <c r="D252" s="41" t="e">
        <f t="shared" si="10"/>
        <v>#DIV/0!</v>
      </c>
      <c r="E252" s="50">
        <f>Overview!AI251</f>
        <v>0</v>
      </c>
      <c r="F252" s="41" t="e">
        <f t="shared" si="11"/>
        <v>#DIV/0!</v>
      </c>
      <c r="G252" s="50">
        <f>Overview!AK251</f>
        <v>0</v>
      </c>
      <c r="H252" s="41" t="e">
        <f t="shared" si="12"/>
        <v>#DIV/0!</v>
      </c>
      <c r="I252" s="50">
        <f>Overview!AN251</f>
        <v>0</v>
      </c>
      <c r="J252" s="41" t="e">
        <f t="shared" si="13"/>
        <v>#DIV/0!</v>
      </c>
      <c r="K252" s="50">
        <f>Overview!AQ251</f>
        <v>0</v>
      </c>
      <c r="L252" s="41" t="e">
        <f t="shared" si="14"/>
        <v>#DIV/0!</v>
      </c>
      <c r="M252" s="50">
        <f>Overview!AT251</f>
        <v>0</v>
      </c>
      <c r="N252" s="41" t="e">
        <f t="shared" si="15"/>
        <v>#DIV/0!</v>
      </c>
      <c r="O252" s="50">
        <f>Overview!AW251</f>
        <v>0</v>
      </c>
      <c r="P252" s="41" t="e">
        <f t="shared" si="16"/>
        <v>#DIV/0!</v>
      </c>
      <c r="Q252" s="50">
        <f>Overview!AY251</f>
        <v>0</v>
      </c>
      <c r="R252" s="41" t="e">
        <f t="shared" si="17"/>
        <v>#DIV/0!</v>
      </c>
      <c r="S252" s="10">
        <f t="shared" si="18"/>
        <v>0</v>
      </c>
      <c r="T252" s="41" t="e">
        <f t="shared" si="19"/>
        <v>#DIV/0!</v>
      </c>
    </row>
    <row r="253" spans="3:20" x14ac:dyDescent="0.2">
      <c r="C253" s="50">
        <f>Overview!C252</f>
        <v>0</v>
      </c>
      <c r="D253" s="41" t="e">
        <f t="shared" si="10"/>
        <v>#DIV/0!</v>
      </c>
      <c r="E253" s="50">
        <f>Overview!AI252</f>
        <v>0</v>
      </c>
      <c r="F253" s="41" t="e">
        <f t="shared" si="11"/>
        <v>#DIV/0!</v>
      </c>
      <c r="G253" s="50">
        <f>Overview!AK252</f>
        <v>0</v>
      </c>
      <c r="H253" s="41" t="e">
        <f t="shared" si="12"/>
        <v>#DIV/0!</v>
      </c>
      <c r="I253" s="50">
        <f>Overview!AN252</f>
        <v>0</v>
      </c>
      <c r="J253" s="41" t="e">
        <f t="shared" si="13"/>
        <v>#DIV/0!</v>
      </c>
      <c r="K253" s="50">
        <f>Overview!AQ252</f>
        <v>0</v>
      </c>
      <c r="L253" s="41" t="e">
        <f t="shared" si="14"/>
        <v>#DIV/0!</v>
      </c>
      <c r="M253" s="50">
        <f>Overview!AT252</f>
        <v>0</v>
      </c>
      <c r="N253" s="41" t="e">
        <f t="shared" si="15"/>
        <v>#DIV/0!</v>
      </c>
      <c r="O253" s="50">
        <f>Overview!AW252</f>
        <v>0</v>
      </c>
      <c r="P253" s="41" t="e">
        <f t="shared" si="16"/>
        <v>#DIV/0!</v>
      </c>
      <c r="Q253" s="50">
        <f>Overview!AY252</f>
        <v>0</v>
      </c>
      <c r="R253" s="41" t="e">
        <f t="shared" si="17"/>
        <v>#DIV/0!</v>
      </c>
      <c r="S253" s="10">
        <f t="shared" si="18"/>
        <v>0</v>
      </c>
      <c r="T253" s="41" t="e">
        <f t="shared" si="19"/>
        <v>#DIV/0!</v>
      </c>
    </row>
    <row r="254" spans="3:20" x14ac:dyDescent="0.2">
      <c r="C254" s="50">
        <f>Overview!C253</f>
        <v>0</v>
      </c>
      <c r="D254" s="41" t="e">
        <f t="shared" si="10"/>
        <v>#DIV/0!</v>
      </c>
      <c r="E254" s="50">
        <f>Overview!AI253</f>
        <v>0</v>
      </c>
      <c r="F254" s="41" t="e">
        <f t="shared" si="11"/>
        <v>#DIV/0!</v>
      </c>
      <c r="G254" s="50">
        <f>Overview!AK253</f>
        <v>0</v>
      </c>
      <c r="H254" s="41" t="e">
        <f t="shared" si="12"/>
        <v>#DIV/0!</v>
      </c>
      <c r="I254" s="50">
        <f>Overview!AN253</f>
        <v>0</v>
      </c>
      <c r="J254" s="41" t="e">
        <f t="shared" si="13"/>
        <v>#DIV/0!</v>
      </c>
      <c r="K254" s="50">
        <f>Overview!AQ253</f>
        <v>0</v>
      </c>
      <c r="L254" s="41" t="e">
        <f t="shared" si="14"/>
        <v>#DIV/0!</v>
      </c>
      <c r="M254" s="50">
        <f>Overview!AT253</f>
        <v>0</v>
      </c>
      <c r="N254" s="41" t="e">
        <f t="shared" si="15"/>
        <v>#DIV/0!</v>
      </c>
      <c r="O254" s="50">
        <f>Overview!AW253</f>
        <v>0</v>
      </c>
      <c r="P254" s="41" t="e">
        <f t="shared" si="16"/>
        <v>#DIV/0!</v>
      </c>
      <c r="Q254" s="50">
        <f>Overview!AY253</f>
        <v>0</v>
      </c>
      <c r="R254" s="41" t="e">
        <f t="shared" si="17"/>
        <v>#DIV/0!</v>
      </c>
      <c r="S254" s="10">
        <f t="shared" si="18"/>
        <v>0</v>
      </c>
      <c r="T254" s="41" t="e">
        <f t="shared" si="19"/>
        <v>#DIV/0!</v>
      </c>
    </row>
    <row r="255" spans="3:20" x14ac:dyDescent="0.2">
      <c r="C255" s="50">
        <f>Overview!C254</f>
        <v>0</v>
      </c>
      <c r="D255" s="41" t="e">
        <f t="shared" si="10"/>
        <v>#DIV/0!</v>
      </c>
      <c r="E255" s="50">
        <f>Overview!AI254</f>
        <v>0</v>
      </c>
      <c r="F255" s="41" t="e">
        <f t="shared" si="11"/>
        <v>#DIV/0!</v>
      </c>
      <c r="G255" s="50">
        <f>Overview!AK254</f>
        <v>0</v>
      </c>
      <c r="H255" s="41" t="e">
        <f t="shared" si="12"/>
        <v>#DIV/0!</v>
      </c>
      <c r="I255" s="50">
        <f>Overview!AN254</f>
        <v>0</v>
      </c>
      <c r="J255" s="41" t="e">
        <f t="shared" si="13"/>
        <v>#DIV/0!</v>
      </c>
      <c r="K255" s="50">
        <f>Overview!AQ254</f>
        <v>0</v>
      </c>
      <c r="L255" s="41" t="e">
        <f t="shared" si="14"/>
        <v>#DIV/0!</v>
      </c>
      <c r="M255" s="50">
        <f>Overview!AT254</f>
        <v>0</v>
      </c>
      <c r="N255" s="41" t="e">
        <f t="shared" si="15"/>
        <v>#DIV/0!</v>
      </c>
      <c r="O255" s="50">
        <f>Overview!AW254</f>
        <v>0</v>
      </c>
      <c r="P255" s="41" t="e">
        <f t="shared" si="16"/>
        <v>#DIV/0!</v>
      </c>
      <c r="Q255" s="50">
        <f>Overview!AY254</f>
        <v>0</v>
      </c>
      <c r="R255" s="41" t="e">
        <f t="shared" si="17"/>
        <v>#DIV/0!</v>
      </c>
      <c r="S255" s="10">
        <f t="shared" si="18"/>
        <v>0</v>
      </c>
      <c r="T255" s="41" t="e">
        <f t="shared" si="19"/>
        <v>#DIV/0!</v>
      </c>
    </row>
    <row r="256" spans="3:20" x14ac:dyDescent="0.2">
      <c r="C256" s="50">
        <f>Overview!C255</f>
        <v>0</v>
      </c>
      <c r="D256" s="41" t="e">
        <f t="shared" si="10"/>
        <v>#DIV/0!</v>
      </c>
      <c r="E256" s="50">
        <f>Overview!AI255</f>
        <v>0</v>
      </c>
      <c r="F256" s="41" t="e">
        <f t="shared" si="11"/>
        <v>#DIV/0!</v>
      </c>
      <c r="G256" s="50">
        <f>Overview!AK255</f>
        <v>0</v>
      </c>
      <c r="H256" s="41" t="e">
        <f t="shared" si="12"/>
        <v>#DIV/0!</v>
      </c>
      <c r="I256" s="50">
        <f>Overview!AN255</f>
        <v>0</v>
      </c>
      <c r="J256" s="41" t="e">
        <f t="shared" si="13"/>
        <v>#DIV/0!</v>
      </c>
      <c r="K256" s="50">
        <f>Overview!AQ255</f>
        <v>0</v>
      </c>
      <c r="L256" s="41" t="e">
        <f t="shared" si="14"/>
        <v>#DIV/0!</v>
      </c>
      <c r="M256" s="50">
        <f>Overview!AT255</f>
        <v>0</v>
      </c>
      <c r="N256" s="41" t="e">
        <f t="shared" si="15"/>
        <v>#DIV/0!</v>
      </c>
      <c r="O256" s="50">
        <f>Overview!AW255</f>
        <v>0</v>
      </c>
      <c r="P256" s="41" t="e">
        <f t="shared" si="16"/>
        <v>#DIV/0!</v>
      </c>
      <c r="Q256" s="50">
        <f>Overview!AY255</f>
        <v>0</v>
      </c>
      <c r="R256" s="41" t="e">
        <f t="shared" si="17"/>
        <v>#DIV/0!</v>
      </c>
      <c r="S256" s="10">
        <f t="shared" si="18"/>
        <v>0</v>
      </c>
      <c r="T256" s="41" t="e">
        <f t="shared" si="19"/>
        <v>#DIV/0!</v>
      </c>
    </row>
    <row r="257" spans="3:20" x14ac:dyDescent="0.2">
      <c r="C257" s="50">
        <f>Overview!C256</f>
        <v>0</v>
      </c>
      <c r="D257" s="41" t="e">
        <f t="shared" si="10"/>
        <v>#DIV/0!</v>
      </c>
      <c r="E257" s="50">
        <f>Overview!AI256</f>
        <v>0</v>
      </c>
      <c r="F257" s="41" t="e">
        <f t="shared" si="11"/>
        <v>#DIV/0!</v>
      </c>
      <c r="G257" s="50">
        <f>Overview!AK256</f>
        <v>0</v>
      </c>
      <c r="H257" s="41" t="e">
        <f t="shared" si="12"/>
        <v>#DIV/0!</v>
      </c>
      <c r="I257" s="50">
        <f>Overview!AN256</f>
        <v>0</v>
      </c>
      <c r="J257" s="41" t="e">
        <f t="shared" si="13"/>
        <v>#DIV/0!</v>
      </c>
      <c r="K257" s="50">
        <f>Overview!AQ256</f>
        <v>0</v>
      </c>
      <c r="L257" s="41" t="e">
        <f t="shared" si="14"/>
        <v>#DIV/0!</v>
      </c>
      <c r="M257" s="50">
        <f>Overview!AT256</f>
        <v>0</v>
      </c>
      <c r="N257" s="41" t="e">
        <f t="shared" si="15"/>
        <v>#DIV/0!</v>
      </c>
      <c r="O257" s="50">
        <f>Overview!AW256</f>
        <v>0</v>
      </c>
      <c r="P257" s="41" t="e">
        <f t="shared" si="16"/>
        <v>#DIV/0!</v>
      </c>
      <c r="Q257" s="50">
        <f>Overview!AY256</f>
        <v>0</v>
      </c>
      <c r="R257" s="41" t="e">
        <f t="shared" si="17"/>
        <v>#DIV/0!</v>
      </c>
      <c r="S257" s="10">
        <f t="shared" si="18"/>
        <v>0</v>
      </c>
      <c r="T257" s="41" t="e">
        <f t="shared" si="19"/>
        <v>#DIV/0!</v>
      </c>
    </row>
    <row r="258" spans="3:20" x14ac:dyDescent="0.2">
      <c r="C258" s="50">
        <f>Overview!C257</f>
        <v>0</v>
      </c>
      <c r="D258" s="41" t="e">
        <f t="shared" si="10"/>
        <v>#DIV/0!</v>
      </c>
      <c r="E258" s="50">
        <f>Overview!AI257</f>
        <v>0</v>
      </c>
      <c r="F258" s="41" t="e">
        <f t="shared" si="11"/>
        <v>#DIV/0!</v>
      </c>
      <c r="G258" s="50">
        <f>Overview!AK257</f>
        <v>0</v>
      </c>
      <c r="H258" s="41" t="e">
        <f t="shared" si="12"/>
        <v>#DIV/0!</v>
      </c>
      <c r="I258" s="50">
        <f>Overview!AN257</f>
        <v>0</v>
      </c>
      <c r="J258" s="41" t="e">
        <f t="shared" si="13"/>
        <v>#DIV/0!</v>
      </c>
      <c r="K258" s="50">
        <f>Overview!AQ257</f>
        <v>0</v>
      </c>
      <c r="L258" s="41" t="e">
        <f t="shared" si="14"/>
        <v>#DIV/0!</v>
      </c>
      <c r="M258" s="50">
        <f>Overview!AT257</f>
        <v>0</v>
      </c>
      <c r="N258" s="41" t="e">
        <f t="shared" si="15"/>
        <v>#DIV/0!</v>
      </c>
      <c r="O258" s="50">
        <f>Overview!AW257</f>
        <v>0</v>
      </c>
      <c r="P258" s="41" t="e">
        <f t="shared" si="16"/>
        <v>#DIV/0!</v>
      </c>
      <c r="Q258" s="50">
        <f>Overview!AY257</f>
        <v>0</v>
      </c>
      <c r="R258" s="41" t="e">
        <f t="shared" si="17"/>
        <v>#DIV/0!</v>
      </c>
      <c r="S258" s="10">
        <f t="shared" si="18"/>
        <v>0</v>
      </c>
      <c r="T258" s="41" t="e">
        <f t="shared" si="19"/>
        <v>#DIV/0!</v>
      </c>
    </row>
    <row r="259" spans="3:20" x14ac:dyDescent="0.2">
      <c r="C259" s="50">
        <f>Overview!C258</f>
        <v>0</v>
      </c>
      <c r="D259" s="41" t="e">
        <f t="shared" si="10"/>
        <v>#DIV/0!</v>
      </c>
      <c r="E259" s="50">
        <f>Overview!AI258</f>
        <v>0</v>
      </c>
      <c r="F259" s="41" t="e">
        <f t="shared" si="11"/>
        <v>#DIV/0!</v>
      </c>
      <c r="G259" s="50">
        <f>Overview!AK258</f>
        <v>0</v>
      </c>
      <c r="H259" s="41" t="e">
        <f t="shared" si="12"/>
        <v>#DIV/0!</v>
      </c>
      <c r="I259" s="50">
        <f>Overview!AN258</f>
        <v>0</v>
      </c>
      <c r="J259" s="41" t="e">
        <f t="shared" si="13"/>
        <v>#DIV/0!</v>
      </c>
      <c r="K259" s="50">
        <f>Overview!AQ258</f>
        <v>0</v>
      </c>
      <c r="L259" s="41" t="e">
        <f t="shared" si="14"/>
        <v>#DIV/0!</v>
      </c>
      <c r="M259" s="50">
        <f>Overview!AT258</f>
        <v>0</v>
      </c>
      <c r="N259" s="41" t="e">
        <f t="shared" si="15"/>
        <v>#DIV/0!</v>
      </c>
      <c r="O259" s="50">
        <f>Overview!AW258</f>
        <v>0</v>
      </c>
      <c r="P259" s="41" t="e">
        <f t="shared" si="16"/>
        <v>#DIV/0!</v>
      </c>
      <c r="Q259" s="50">
        <f>Overview!AY258</f>
        <v>0</v>
      </c>
      <c r="R259" s="41" t="e">
        <f t="shared" si="17"/>
        <v>#DIV/0!</v>
      </c>
      <c r="S259" s="10">
        <f t="shared" si="18"/>
        <v>0</v>
      </c>
      <c r="T259" s="41" t="e">
        <f t="shared" si="19"/>
        <v>#DIV/0!</v>
      </c>
    </row>
    <row r="260" spans="3:20" x14ac:dyDescent="0.2">
      <c r="C260" s="50">
        <f>Overview!C259</f>
        <v>0</v>
      </c>
      <c r="D260" s="41" t="e">
        <f t="shared" si="10"/>
        <v>#DIV/0!</v>
      </c>
      <c r="E260" s="50">
        <f>Overview!AI259</f>
        <v>0</v>
      </c>
      <c r="F260" s="41" t="e">
        <f t="shared" si="11"/>
        <v>#DIV/0!</v>
      </c>
      <c r="G260" s="50">
        <f>Overview!AK259</f>
        <v>0</v>
      </c>
      <c r="H260" s="41" t="e">
        <f t="shared" si="12"/>
        <v>#DIV/0!</v>
      </c>
      <c r="I260" s="50">
        <f>Overview!AN259</f>
        <v>0</v>
      </c>
      <c r="J260" s="41" t="e">
        <f t="shared" si="13"/>
        <v>#DIV/0!</v>
      </c>
      <c r="K260" s="50">
        <f>Overview!AQ259</f>
        <v>0</v>
      </c>
      <c r="L260" s="41" t="e">
        <f t="shared" si="14"/>
        <v>#DIV/0!</v>
      </c>
      <c r="M260" s="50">
        <f>Overview!AT259</f>
        <v>0</v>
      </c>
      <c r="N260" s="41" t="e">
        <f t="shared" si="15"/>
        <v>#DIV/0!</v>
      </c>
      <c r="O260" s="50">
        <f>Overview!AW259</f>
        <v>0</v>
      </c>
      <c r="P260" s="41" t="e">
        <f t="shared" si="16"/>
        <v>#DIV/0!</v>
      </c>
      <c r="Q260" s="50">
        <f>Overview!AY259</f>
        <v>0</v>
      </c>
      <c r="R260" s="41" t="e">
        <f t="shared" si="17"/>
        <v>#DIV/0!</v>
      </c>
      <c r="S260" s="10">
        <f t="shared" si="18"/>
        <v>0</v>
      </c>
      <c r="T260" s="41" t="e">
        <f t="shared" si="19"/>
        <v>#DIV/0!</v>
      </c>
    </row>
    <row r="261" spans="3:20" x14ac:dyDescent="0.2">
      <c r="C261" s="50">
        <f>Overview!C260</f>
        <v>0</v>
      </c>
      <c r="D261" s="41" t="e">
        <f t="shared" si="10"/>
        <v>#DIV/0!</v>
      </c>
      <c r="E261" s="50">
        <f>Overview!AI260</f>
        <v>0</v>
      </c>
      <c r="F261" s="41" t="e">
        <f t="shared" si="11"/>
        <v>#DIV/0!</v>
      </c>
      <c r="G261" s="50">
        <f>Overview!AK260</f>
        <v>0</v>
      </c>
      <c r="H261" s="41" t="e">
        <f t="shared" si="12"/>
        <v>#DIV/0!</v>
      </c>
      <c r="I261" s="50">
        <f>Overview!AN260</f>
        <v>0</v>
      </c>
      <c r="J261" s="41" t="e">
        <f t="shared" si="13"/>
        <v>#DIV/0!</v>
      </c>
      <c r="K261" s="50">
        <f>Overview!AQ260</f>
        <v>0</v>
      </c>
      <c r="L261" s="41" t="e">
        <f t="shared" si="14"/>
        <v>#DIV/0!</v>
      </c>
      <c r="M261" s="50">
        <f>Overview!AT260</f>
        <v>0</v>
      </c>
      <c r="N261" s="41" t="e">
        <f t="shared" si="15"/>
        <v>#DIV/0!</v>
      </c>
      <c r="O261" s="50">
        <f>Overview!AW260</f>
        <v>0</v>
      </c>
      <c r="P261" s="41" t="e">
        <f t="shared" si="16"/>
        <v>#DIV/0!</v>
      </c>
      <c r="Q261" s="50">
        <f>Overview!AY260</f>
        <v>0</v>
      </c>
      <c r="R261" s="41" t="e">
        <f t="shared" si="17"/>
        <v>#DIV/0!</v>
      </c>
      <c r="S261" s="10">
        <f t="shared" si="18"/>
        <v>0</v>
      </c>
      <c r="T261" s="41" t="e">
        <f t="shared" si="19"/>
        <v>#DIV/0!</v>
      </c>
    </row>
    <row r="262" spans="3:20" x14ac:dyDescent="0.2">
      <c r="C262" s="50">
        <f>Overview!C261</f>
        <v>0</v>
      </c>
      <c r="D262" s="41" t="e">
        <f t="shared" si="10"/>
        <v>#DIV/0!</v>
      </c>
      <c r="E262" s="50">
        <f>Overview!AI261</f>
        <v>0</v>
      </c>
      <c r="F262" s="41" t="e">
        <f t="shared" si="11"/>
        <v>#DIV/0!</v>
      </c>
      <c r="G262" s="50">
        <f>Overview!AK261</f>
        <v>0</v>
      </c>
      <c r="H262" s="41" t="e">
        <f t="shared" si="12"/>
        <v>#DIV/0!</v>
      </c>
      <c r="I262" s="50">
        <f>Overview!AN261</f>
        <v>0</v>
      </c>
      <c r="J262" s="41" t="e">
        <f t="shared" si="13"/>
        <v>#DIV/0!</v>
      </c>
      <c r="K262" s="50">
        <f>Overview!AQ261</f>
        <v>0</v>
      </c>
      <c r="L262" s="41" t="e">
        <f t="shared" si="14"/>
        <v>#DIV/0!</v>
      </c>
      <c r="M262" s="50">
        <f>Overview!AT261</f>
        <v>0</v>
      </c>
      <c r="N262" s="41" t="e">
        <f t="shared" si="15"/>
        <v>#DIV/0!</v>
      </c>
      <c r="O262" s="50">
        <f>Overview!AW261</f>
        <v>0</v>
      </c>
      <c r="P262" s="41" t="e">
        <f t="shared" si="16"/>
        <v>#DIV/0!</v>
      </c>
      <c r="Q262" s="50">
        <f>Overview!AY261</f>
        <v>0</v>
      </c>
      <c r="R262" s="41" t="e">
        <f t="shared" si="17"/>
        <v>#DIV/0!</v>
      </c>
      <c r="S262" s="10">
        <f t="shared" si="18"/>
        <v>0</v>
      </c>
      <c r="T262" s="41" t="e">
        <f t="shared" si="19"/>
        <v>#DIV/0!</v>
      </c>
    </row>
    <row r="263" spans="3:20" x14ac:dyDescent="0.2">
      <c r="C263" s="50">
        <f>Overview!C262</f>
        <v>0</v>
      </c>
      <c r="D263" s="41" t="e">
        <f t="shared" si="10"/>
        <v>#DIV/0!</v>
      </c>
      <c r="E263" s="50">
        <f>Overview!AI262</f>
        <v>0</v>
      </c>
      <c r="F263" s="41" t="e">
        <f t="shared" si="11"/>
        <v>#DIV/0!</v>
      </c>
      <c r="G263" s="50">
        <f>Overview!AK262</f>
        <v>0</v>
      </c>
      <c r="H263" s="41" t="e">
        <f t="shared" si="12"/>
        <v>#DIV/0!</v>
      </c>
      <c r="I263" s="50">
        <f>Overview!AN262</f>
        <v>0</v>
      </c>
      <c r="J263" s="41" t="e">
        <f t="shared" si="13"/>
        <v>#DIV/0!</v>
      </c>
      <c r="K263" s="50">
        <f>Overview!AQ262</f>
        <v>0</v>
      </c>
      <c r="L263" s="41" t="e">
        <f t="shared" si="14"/>
        <v>#DIV/0!</v>
      </c>
      <c r="M263" s="50">
        <f>Overview!AT262</f>
        <v>0</v>
      </c>
      <c r="N263" s="41" t="e">
        <f t="shared" si="15"/>
        <v>#DIV/0!</v>
      </c>
      <c r="O263" s="50">
        <f>Overview!AW262</f>
        <v>0</v>
      </c>
      <c r="P263" s="41" t="e">
        <f t="shared" si="16"/>
        <v>#DIV/0!</v>
      </c>
      <c r="Q263" s="50">
        <f>Overview!AY262</f>
        <v>0</v>
      </c>
      <c r="R263" s="41" t="e">
        <f t="shared" si="17"/>
        <v>#DIV/0!</v>
      </c>
      <c r="S263" s="10">
        <f t="shared" si="18"/>
        <v>0</v>
      </c>
      <c r="T263" s="41" t="e">
        <f t="shared" si="19"/>
        <v>#DIV/0!</v>
      </c>
    </row>
    <row r="264" spans="3:20" x14ac:dyDescent="0.2">
      <c r="C264" s="50">
        <f>Overview!C263</f>
        <v>0</v>
      </c>
      <c r="D264" s="41" t="e">
        <f t="shared" si="10"/>
        <v>#DIV/0!</v>
      </c>
      <c r="E264" s="50">
        <f>Overview!AI263</f>
        <v>0</v>
      </c>
      <c r="F264" s="41" t="e">
        <f t="shared" si="11"/>
        <v>#DIV/0!</v>
      </c>
      <c r="G264" s="50">
        <f>Overview!AK263</f>
        <v>0</v>
      </c>
      <c r="H264" s="41" t="e">
        <f t="shared" si="12"/>
        <v>#DIV/0!</v>
      </c>
      <c r="I264" s="50">
        <f>Overview!AN263</f>
        <v>0</v>
      </c>
      <c r="J264" s="41" t="e">
        <f t="shared" si="13"/>
        <v>#DIV/0!</v>
      </c>
      <c r="K264" s="50">
        <f>Overview!AQ263</f>
        <v>0</v>
      </c>
      <c r="L264" s="41" t="e">
        <f t="shared" si="14"/>
        <v>#DIV/0!</v>
      </c>
      <c r="M264" s="50">
        <f>Overview!AT263</f>
        <v>0</v>
      </c>
      <c r="N264" s="41" t="e">
        <f t="shared" si="15"/>
        <v>#DIV/0!</v>
      </c>
      <c r="O264" s="50">
        <f>Overview!AW263</f>
        <v>0</v>
      </c>
      <c r="P264" s="41" t="e">
        <f t="shared" si="16"/>
        <v>#DIV/0!</v>
      </c>
      <c r="Q264" s="50">
        <f>Overview!AY263</f>
        <v>0</v>
      </c>
      <c r="R264" s="41" t="e">
        <f t="shared" si="17"/>
        <v>#DIV/0!</v>
      </c>
      <c r="S264" s="10">
        <f t="shared" si="18"/>
        <v>0</v>
      </c>
      <c r="T264" s="41" t="e">
        <f t="shared" si="19"/>
        <v>#DIV/0!</v>
      </c>
    </row>
    <row r="265" spans="3:20" x14ac:dyDescent="0.2">
      <c r="C265" s="50">
        <f>Overview!C264</f>
        <v>0</v>
      </c>
      <c r="D265" s="41" t="e">
        <f t="shared" si="10"/>
        <v>#DIV/0!</v>
      </c>
      <c r="E265" s="50">
        <f>Overview!AI264</f>
        <v>0</v>
      </c>
      <c r="F265" s="41" t="e">
        <f t="shared" si="11"/>
        <v>#DIV/0!</v>
      </c>
      <c r="G265" s="50">
        <f>Overview!AK264</f>
        <v>0</v>
      </c>
      <c r="H265" s="41" t="e">
        <f t="shared" si="12"/>
        <v>#DIV/0!</v>
      </c>
      <c r="I265" s="50">
        <f>Overview!AN264</f>
        <v>0</v>
      </c>
      <c r="J265" s="41" t="e">
        <f t="shared" si="13"/>
        <v>#DIV/0!</v>
      </c>
      <c r="K265" s="50">
        <f>Overview!AQ264</f>
        <v>0</v>
      </c>
      <c r="L265" s="41" t="e">
        <f t="shared" si="14"/>
        <v>#DIV/0!</v>
      </c>
      <c r="M265" s="50">
        <f>Overview!AT264</f>
        <v>0</v>
      </c>
      <c r="N265" s="41" t="e">
        <f t="shared" si="15"/>
        <v>#DIV/0!</v>
      </c>
      <c r="O265" s="50">
        <f>Overview!AW264</f>
        <v>0</v>
      </c>
      <c r="P265" s="41" t="e">
        <f t="shared" si="16"/>
        <v>#DIV/0!</v>
      </c>
      <c r="Q265" s="50">
        <f>Overview!AY264</f>
        <v>0</v>
      </c>
      <c r="R265" s="41" t="e">
        <f t="shared" si="17"/>
        <v>#DIV/0!</v>
      </c>
      <c r="S265" s="10">
        <f t="shared" si="18"/>
        <v>0</v>
      </c>
      <c r="T265" s="41" t="e">
        <f t="shared" si="19"/>
        <v>#DIV/0!</v>
      </c>
    </row>
    <row r="266" spans="3:20" x14ac:dyDescent="0.2">
      <c r="C266" s="50">
        <f>Overview!C265</f>
        <v>0</v>
      </c>
      <c r="D266" s="41" t="e">
        <f t="shared" si="10"/>
        <v>#DIV/0!</v>
      </c>
      <c r="E266" s="50">
        <f>Overview!AI265</f>
        <v>0</v>
      </c>
      <c r="F266" s="41" t="e">
        <f t="shared" si="11"/>
        <v>#DIV/0!</v>
      </c>
      <c r="G266" s="50">
        <f>Overview!AK265</f>
        <v>0</v>
      </c>
      <c r="H266" s="41" t="e">
        <f t="shared" si="12"/>
        <v>#DIV/0!</v>
      </c>
      <c r="I266" s="50">
        <f>Overview!AN265</f>
        <v>0</v>
      </c>
      <c r="J266" s="41" t="e">
        <f t="shared" si="13"/>
        <v>#DIV/0!</v>
      </c>
      <c r="K266" s="50">
        <f>Overview!AQ265</f>
        <v>0</v>
      </c>
      <c r="L266" s="41" t="e">
        <f t="shared" si="14"/>
        <v>#DIV/0!</v>
      </c>
      <c r="M266" s="50">
        <f>Overview!AT265</f>
        <v>0</v>
      </c>
      <c r="N266" s="41" t="e">
        <f t="shared" si="15"/>
        <v>#DIV/0!</v>
      </c>
      <c r="O266" s="50">
        <f>Overview!AW265</f>
        <v>0</v>
      </c>
      <c r="P266" s="41" t="e">
        <f t="shared" si="16"/>
        <v>#DIV/0!</v>
      </c>
      <c r="Q266" s="50">
        <f>Overview!AY265</f>
        <v>0</v>
      </c>
      <c r="R266" s="41" t="e">
        <f t="shared" si="17"/>
        <v>#DIV/0!</v>
      </c>
      <c r="S266" s="10">
        <f t="shared" si="18"/>
        <v>0</v>
      </c>
      <c r="T266" s="41" t="e">
        <f t="shared" si="19"/>
        <v>#DIV/0!</v>
      </c>
    </row>
    <row r="267" spans="3:20" x14ac:dyDescent="0.2">
      <c r="C267" s="50">
        <f>Overview!C266</f>
        <v>0</v>
      </c>
      <c r="D267" s="41" t="e">
        <f t="shared" si="10"/>
        <v>#DIV/0!</v>
      </c>
      <c r="E267" s="50">
        <f>Overview!AI266</f>
        <v>0</v>
      </c>
      <c r="F267" s="41" t="e">
        <f t="shared" si="11"/>
        <v>#DIV/0!</v>
      </c>
      <c r="G267" s="50">
        <f>Overview!AK266</f>
        <v>0</v>
      </c>
      <c r="H267" s="41" t="e">
        <f t="shared" si="12"/>
        <v>#DIV/0!</v>
      </c>
      <c r="I267" s="50">
        <f>Overview!AN266</f>
        <v>0</v>
      </c>
      <c r="J267" s="41" t="e">
        <f t="shared" si="13"/>
        <v>#DIV/0!</v>
      </c>
      <c r="K267" s="50">
        <f>Overview!AQ266</f>
        <v>0</v>
      </c>
      <c r="L267" s="41" t="e">
        <f t="shared" si="14"/>
        <v>#DIV/0!</v>
      </c>
      <c r="M267" s="50">
        <f>Overview!AT266</f>
        <v>0</v>
      </c>
      <c r="N267" s="41" t="e">
        <f t="shared" si="15"/>
        <v>#DIV/0!</v>
      </c>
      <c r="O267" s="50">
        <f>Overview!AW266</f>
        <v>0</v>
      </c>
      <c r="P267" s="41" t="e">
        <f t="shared" si="16"/>
        <v>#DIV/0!</v>
      </c>
      <c r="Q267" s="50">
        <f>Overview!AY266</f>
        <v>0</v>
      </c>
      <c r="R267" s="41" t="e">
        <f t="shared" si="17"/>
        <v>#DIV/0!</v>
      </c>
      <c r="S267" s="10">
        <f t="shared" si="18"/>
        <v>0</v>
      </c>
      <c r="T267" s="41" t="e">
        <f t="shared" si="19"/>
        <v>#DIV/0!</v>
      </c>
    </row>
    <row r="268" spans="3:20" x14ac:dyDescent="0.2">
      <c r="C268" s="50">
        <f>Overview!C267</f>
        <v>0</v>
      </c>
      <c r="D268" s="41" t="e">
        <f t="shared" si="10"/>
        <v>#DIV/0!</v>
      </c>
      <c r="E268" s="50">
        <f>Overview!AI267</f>
        <v>0</v>
      </c>
      <c r="F268" s="41" t="e">
        <f t="shared" si="11"/>
        <v>#DIV/0!</v>
      </c>
      <c r="G268" s="50">
        <f>Overview!AK267</f>
        <v>0</v>
      </c>
      <c r="H268" s="41" t="e">
        <f t="shared" si="12"/>
        <v>#DIV/0!</v>
      </c>
      <c r="I268" s="50">
        <f>Overview!AN267</f>
        <v>0</v>
      </c>
      <c r="J268" s="41" t="e">
        <f t="shared" si="13"/>
        <v>#DIV/0!</v>
      </c>
      <c r="K268" s="50">
        <f>Overview!AQ267</f>
        <v>0</v>
      </c>
      <c r="L268" s="41" t="e">
        <f t="shared" si="14"/>
        <v>#DIV/0!</v>
      </c>
      <c r="M268" s="50">
        <f>Overview!AT267</f>
        <v>0</v>
      </c>
      <c r="N268" s="41" t="e">
        <f t="shared" si="15"/>
        <v>#DIV/0!</v>
      </c>
      <c r="O268" s="50">
        <f>Overview!AW267</f>
        <v>0</v>
      </c>
      <c r="P268" s="41" t="e">
        <f t="shared" si="16"/>
        <v>#DIV/0!</v>
      </c>
      <c r="Q268" s="50">
        <f>Overview!AY267</f>
        <v>0</v>
      </c>
      <c r="R268" s="41" t="e">
        <f t="shared" si="17"/>
        <v>#DIV/0!</v>
      </c>
      <c r="S268" s="10">
        <f t="shared" si="18"/>
        <v>0</v>
      </c>
      <c r="T268" s="41" t="e">
        <f t="shared" si="19"/>
        <v>#DIV/0!</v>
      </c>
    </row>
    <row r="269" spans="3:20" x14ac:dyDescent="0.2">
      <c r="C269" s="50">
        <f>Overview!C268</f>
        <v>0</v>
      </c>
      <c r="D269" s="41" t="e">
        <f t="shared" ref="D269:D300" si="20">F269+H269+J269+L269+N269+P269+R269</f>
        <v>#DIV/0!</v>
      </c>
      <c r="E269" s="50">
        <f>Overview!AI268</f>
        <v>0</v>
      </c>
      <c r="F269" s="41" t="e">
        <f t="shared" ref="F269:F300" si="21">E269/C269</f>
        <v>#DIV/0!</v>
      </c>
      <c r="G269" s="50">
        <f>Overview!AK268</f>
        <v>0</v>
      </c>
      <c r="H269" s="41" t="e">
        <f t="shared" ref="H269:H300" si="22">G269/C269</f>
        <v>#DIV/0!</v>
      </c>
      <c r="I269" s="50">
        <f>Overview!AN268</f>
        <v>0</v>
      </c>
      <c r="J269" s="41" t="e">
        <f t="shared" ref="J269:J300" si="23">I269/C269</f>
        <v>#DIV/0!</v>
      </c>
      <c r="K269" s="50">
        <f>Overview!AQ268</f>
        <v>0</v>
      </c>
      <c r="L269" s="41" t="e">
        <f t="shared" ref="L269:L300" si="24">K269/C269</f>
        <v>#DIV/0!</v>
      </c>
      <c r="M269" s="50">
        <f>Overview!AT268</f>
        <v>0</v>
      </c>
      <c r="N269" s="41" t="e">
        <f t="shared" ref="N269:N300" si="25">M269/C269</f>
        <v>#DIV/0!</v>
      </c>
      <c r="O269" s="50">
        <f>Overview!AW268</f>
        <v>0</v>
      </c>
      <c r="P269" s="41" t="e">
        <f t="shared" ref="P269:P300" si="26">O269/C269</f>
        <v>#DIV/0!</v>
      </c>
      <c r="Q269" s="50">
        <f>Overview!AY268</f>
        <v>0</v>
      </c>
      <c r="R269" s="41" t="e">
        <f t="shared" ref="R269:R300" si="27">Q269/C269</f>
        <v>#DIV/0!</v>
      </c>
      <c r="S269" s="10">
        <f t="shared" ref="S269:S300" si="28">C269-E269</f>
        <v>0</v>
      </c>
      <c r="T269" s="41" t="e">
        <f t="shared" ref="T269:T300" si="29">S269/$C269</f>
        <v>#DIV/0!</v>
      </c>
    </row>
    <row r="270" spans="3:20" x14ac:dyDescent="0.2">
      <c r="C270" s="50">
        <f>Overview!C269</f>
        <v>0</v>
      </c>
      <c r="D270" s="41" t="e">
        <f t="shared" si="20"/>
        <v>#DIV/0!</v>
      </c>
      <c r="E270" s="50">
        <f>Overview!AI269</f>
        <v>0</v>
      </c>
      <c r="F270" s="41" t="e">
        <f t="shared" si="21"/>
        <v>#DIV/0!</v>
      </c>
      <c r="G270" s="50">
        <f>Overview!AK269</f>
        <v>0</v>
      </c>
      <c r="H270" s="41" t="e">
        <f t="shared" si="22"/>
        <v>#DIV/0!</v>
      </c>
      <c r="I270" s="50">
        <f>Overview!AN269</f>
        <v>0</v>
      </c>
      <c r="J270" s="41" t="e">
        <f t="shared" si="23"/>
        <v>#DIV/0!</v>
      </c>
      <c r="K270" s="50">
        <f>Overview!AQ269</f>
        <v>0</v>
      </c>
      <c r="L270" s="41" t="e">
        <f t="shared" si="24"/>
        <v>#DIV/0!</v>
      </c>
      <c r="M270" s="50">
        <f>Overview!AT269</f>
        <v>0</v>
      </c>
      <c r="N270" s="41" t="e">
        <f t="shared" si="25"/>
        <v>#DIV/0!</v>
      </c>
      <c r="O270" s="50">
        <f>Overview!AW269</f>
        <v>0</v>
      </c>
      <c r="P270" s="41" t="e">
        <f t="shared" si="26"/>
        <v>#DIV/0!</v>
      </c>
      <c r="Q270" s="50">
        <f>Overview!AY269</f>
        <v>0</v>
      </c>
      <c r="R270" s="41" t="e">
        <f t="shared" si="27"/>
        <v>#DIV/0!</v>
      </c>
      <c r="S270" s="10">
        <f t="shared" si="28"/>
        <v>0</v>
      </c>
      <c r="T270" s="41" t="e">
        <f t="shared" si="29"/>
        <v>#DIV/0!</v>
      </c>
    </row>
    <row r="271" spans="3:20" x14ac:dyDescent="0.2">
      <c r="C271" s="50">
        <f>Overview!C270</f>
        <v>0</v>
      </c>
      <c r="D271" s="41" t="e">
        <f t="shared" si="20"/>
        <v>#DIV/0!</v>
      </c>
      <c r="E271" s="50">
        <f>Overview!AI270</f>
        <v>0</v>
      </c>
      <c r="F271" s="41" t="e">
        <f t="shared" si="21"/>
        <v>#DIV/0!</v>
      </c>
      <c r="G271" s="50">
        <f>Overview!AK270</f>
        <v>0</v>
      </c>
      <c r="H271" s="41" t="e">
        <f t="shared" si="22"/>
        <v>#DIV/0!</v>
      </c>
      <c r="I271" s="50">
        <f>Overview!AN270</f>
        <v>0</v>
      </c>
      <c r="J271" s="41" t="e">
        <f t="shared" si="23"/>
        <v>#DIV/0!</v>
      </c>
      <c r="K271" s="50">
        <f>Overview!AQ270</f>
        <v>0</v>
      </c>
      <c r="L271" s="41" t="e">
        <f t="shared" si="24"/>
        <v>#DIV/0!</v>
      </c>
      <c r="M271" s="50">
        <f>Overview!AT270</f>
        <v>0</v>
      </c>
      <c r="N271" s="41" t="e">
        <f t="shared" si="25"/>
        <v>#DIV/0!</v>
      </c>
      <c r="O271" s="50">
        <f>Overview!AW270</f>
        <v>0</v>
      </c>
      <c r="P271" s="41" t="e">
        <f t="shared" si="26"/>
        <v>#DIV/0!</v>
      </c>
      <c r="Q271" s="50">
        <f>Overview!AY270</f>
        <v>0</v>
      </c>
      <c r="R271" s="41" t="e">
        <f t="shared" si="27"/>
        <v>#DIV/0!</v>
      </c>
      <c r="S271" s="10">
        <f t="shared" si="28"/>
        <v>0</v>
      </c>
      <c r="T271" s="41" t="e">
        <f t="shared" si="29"/>
        <v>#DIV/0!</v>
      </c>
    </row>
    <row r="272" spans="3:20" x14ac:dyDescent="0.2">
      <c r="C272" s="50">
        <f>Overview!C271</f>
        <v>0</v>
      </c>
      <c r="D272" s="41" t="e">
        <f t="shared" si="20"/>
        <v>#DIV/0!</v>
      </c>
      <c r="E272" s="50">
        <f>Overview!AI271</f>
        <v>0</v>
      </c>
      <c r="F272" s="41" t="e">
        <f t="shared" si="21"/>
        <v>#DIV/0!</v>
      </c>
      <c r="G272" s="50">
        <f>Overview!AK271</f>
        <v>0</v>
      </c>
      <c r="H272" s="41" t="e">
        <f t="shared" si="22"/>
        <v>#DIV/0!</v>
      </c>
      <c r="I272" s="50">
        <f>Overview!AN271</f>
        <v>0</v>
      </c>
      <c r="J272" s="41" t="e">
        <f t="shared" si="23"/>
        <v>#DIV/0!</v>
      </c>
      <c r="K272" s="50">
        <f>Overview!AQ271</f>
        <v>0</v>
      </c>
      <c r="L272" s="41" t="e">
        <f t="shared" si="24"/>
        <v>#DIV/0!</v>
      </c>
      <c r="M272" s="50">
        <f>Overview!AT271</f>
        <v>0</v>
      </c>
      <c r="N272" s="41" t="e">
        <f t="shared" si="25"/>
        <v>#DIV/0!</v>
      </c>
      <c r="O272" s="50">
        <f>Overview!AW271</f>
        <v>0</v>
      </c>
      <c r="P272" s="41" t="e">
        <f t="shared" si="26"/>
        <v>#DIV/0!</v>
      </c>
      <c r="Q272" s="50">
        <f>Overview!AY271</f>
        <v>0</v>
      </c>
      <c r="R272" s="41" t="e">
        <f t="shared" si="27"/>
        <v>#DIV/0!</v>
      </c>
      <c r="S272" s="10">
        <f t="shared" si="28"/>
        <v>0</v>
      </c>
      <c r="T272" s="41" t="e">
        <f t="shared" si="29"/>
        <v>#DIV/0!</v>
      </c>
    </row>
    <row r="273" spans="3:20" x14ac:dyDescent="0.2">
      <c r="C273" s="50">
        <f>Overview!C272</f>
        <v>0</v>
      </c>
      <c r="D273" s="41" t="e">
        <f t="shared" si="20"/>
        <v>#DIV/0!</v>
      </c>
      <c r="E273" s="50">
        <f>Overview!AI272</f>
        <v>0</v>
      </c>
      <c r="F273" s="41" t="e">
        <f t="shared" si="21"/>
        <v>#DIV/0!</v>
      </c>
      <c r="G273" s="50">
        <f>Overview!AK272</f>
        <v>0</v>
      </c>
      <c r="H273" s="41" t="e">
        <f t="shared" si="22"/>
        <v>#DIV/0!</v>
      </c>
      <c r="I273" s="50">
        <f>Overview!AN272</f>
        <v>0</v>
      </c>
      <c r="J273" s="41" t="e">
        <f t="shared" si="23"/>
        <v>#DIV/0!</v>
      </c>
      <c r="K273" s="50">
        <f>Overview!AQ272</f>
        <v>0</v>
      </c>
      <c r="L273" s="41" t="e">
        <f t="shared" si="24"/>
        <v>#DIV/0!</v>
      </c>
      <c r="M273" s="50">
        <f>Overview!AT272</f>
        <v>0</v>
      </c>
      <c r="N273" s="41" t="e">
        <f t="shared" si="25"/>
        <v>#DIV/0!</v>
      </c>
      <c r="O273" s="50">
        <f>Overview!AW272</f>
        <v>0</v>
      </c>
      <c r="P273" s="41" t="e">
        <f t="shared" si="26"/>
        <v>#DIV/0!</v>
      </c>
      <c r="Q273" s="50">
        <f>Overview!AY272</f>
        <v>0</v>
      </c>
      <c r="R273" s="41" t="e">
        <f t="shared" si="27"/>
        <v>#DIV/0!</v>
      </c>
      <c r="S273" s="10">
        <f t="shared" si="28"/>
        <v>0</v>
      </c>
      <c r="T273" s="41" t="e">
        <f t="shared" si="29"/>
        <v>#DIV/0!</v>
      </c>
    </row>
    <row r="274" spans="3:20" x14ac:dyDescent="0.2">
      <c r="C274" s="50">
        <f>Overview!C273</f>
        <v>0</v>
      </c>
      <c r="D274" s="41" t="e">
        <f t="shared" si="20"/>
        <v>#DIV/0!</v>
      </c>
      <c r="E274" s="50">
        <f>Overview!AI273</f>
        <v>0</v>
      </c>
      <c r="F274" s="41" t="e">
        <f t="shared" si="21"/>
        <v>#DIV/0!</v>
      </c>
      <c r="G274" s="50">
        <f>Overview!AK273</f>
        <v>0</v>
      </c>
      <c r="H274" s="41" t="e">
        <f t="shared" si="22"/>
        <v>#DIV/0!</v>
      </c>
      <c r="I274" s="50">
        <f>Overview!AN273</f>
        <v>0</v>
      </c>
      <c r="J274" s="41" t="e">
        <f t="shared" si="23"/>
        <v>#DIV/0!</v>
      </c>
      <c r="K274" s="50">
        <f>Overview!AQ273</f>
        <v>0</v>
      </c>
      <c r="L274" s="41" t="e">
        <f t="shared" si="24"/>
        <v>#DIV/0!</v>
      </c>
      <c r="M274" s="50">
        <f>Overview!AT273</f>
        <v>0</v>
      </c>
      <c r="N274" s="41" t="e">
        <f t="shared" si="25"/>
        <v>#DIV/0!</v>
      </c>
      <c r="O274" s="50">
        <f>Overview!AW273</f>
        <v>0</v>
      </c>
      <c r="P274" s="41" t="e">
        <f t="shared" si="26"/>
        <v>#DIV/0!</v>
      </c>
      <c r="Q274" s="50">
        <f>Overview!AY273</f>
        <v>0</v>
      </c>
      <c r="R274" s="41" t="e">
        <f t="shared" si="27"/>
        <v>#DIV/0!</v>
      </c>
      <c r="S274" s="10">
        <f t="shared" si="28"/>
        <v>0</v>
      </c>
      <c r="T274" s="41" t="e">
        <f t="shared" si="29"/>
        <v>#DIV/0!</v>
      </c>
    </row>
    <row r="275" spans="3:20" x14ac:dyDescent="0.2">
      <c r="C275" s="50">
        <f>Overview!C274</f>
        <v>0</v>
      </c>
      <c r="D275" s="41" t="e">
        <f t="shared" si="20"/>
        <v>#DIV/0!</v>
      </c>
      <c r="E275" s="50">
        <f>Overview!AI274</f>
        <v>0</v>
      </c>
      <c r="F275" s="41" t="e">
        <f t="shared" si="21"/>
        <v>#DIV/0!</v>
      </c>
      <c r="G275" s="50">
        <f>Overview!AK274</f>
        <v>0</v>
      </c>
      <c r="H275" s="41" t="e">
        <f t="shared" si="22"/>
        <v>#DIV/0!</v>
      </c>
      <c r="I275" s="50">
        <f>Overview!AN274</f>
        <v>0</v>
      </c>
      <c r="J275" s="41" t="e">
        <f t="shared" si="23"/>
        <v>#DIV/0!</v>
      </c>
      <c r="K275" s="50">
        <f>Overview!AQ274</f>
        <v>0</v>
      </c>
      <c r="L275" s="41" t="e">
        <f t="shared" si="24"/>
        <v>#DIV/0!</v>
      </c>
      <c r="M275" s="50">
        <f>Overview!AT274</f>
        <v>0</v>
      </c>
      <c r="N275" s="41" t="e">
        <f t="shared" si="25"/>
        <v>#DIV/0!</v>
      </c>
      <c r="O275" s="50">
        <f>Overview!AW274</f>
        <v>0</v>
      </c>
      <c r="P275" s="41" t="e">
        <f t="shared" si="26"/>
        <v>#DIV/0!</v>
      </c>
      <c r="Q275" s="50">
        <f>Overview!AY274</f>
        <v>0</v>
      </c>
      <c r="R275" s="41" t="e">
        <f t="shared" si="27"/>
        <v>#DIV/0!</v>
      </c>
      <c r="S275" s="10">
        <f t="shared" si="28"/>
        <v>0</v>
      </c>
      <c r="T275" s="41" t="e">
        <f t="shared" si="29"/>
        <v>#DIV/0!</v>
      </c>
    </row>
    <row r="276" spans="3:20" x14ac:dyDescent="0.2">
      <c r="C276" s="50">
        <f>Overview!C275</f>
        <v>0</v>
      </c>
      <c r="D276" s="41" t="e">
        <f t="shared" si="20"/>
        <v>#DIV/0!</v>
      </c>
      <c r="E276" s="50">
        <f>Overview!AI275</f>
        <v>0</v>
      </c>
      <c r="F276" s="41" t="e">
        <f t="shared" si="21"/>
        <v>#DIV/0!</v>
      </c>
      <c r="G276" s="50">
        <f>Overview!AK275</f>
        <v>0</v>
      </c>
      <c r="H276" s="41" t="e">
        <f t="shared" si="22"/>
        <v>#DIV/0!</v>
      </c>
      <c r="I276" s="50">
        <f>Overview!AN275</f>
        <v>0</v>
      </c>
      <c r="J276" s="41" t="e">
        <f t="shared" si="23"/>
        <v>#DIV/0!</v>
      </c>
      <c r="K276" s="50">
        <f>Overview!AQ275</f>
        <v>0</v>
      </c>
      <c r="L276" s="41" t="e">
        <f t="shared" si="24"/>
        <v>#DIV/0!</v>
      </c>
      <c r="M276" s="50">
        <f>Overview!AT275</f>
        <v>0</v>
      </c>
      <c r="N276" s="41" t="e">
        <f t="shared" si="25"/>
        <v>#DIV/0!</v>
      </c>
      <c r="O276" s="50">
        <f>Overview!AW275</f>
        <v>0</v>
      </c>
      <c r="P276" s="41" t="e">
        <f t="shared" si="26"/>
        <v>#DIV/0!</v>
      </c>
      <c r="Q276" s="50">
        <f>Overview!AY275</f>
        <v>0</v>
      </c>
      <c r="R276" s="41" t="e">
        <f t="shared" si="27"/>
        <v>#DIV/0!</v>
      </c>
      <c r="S276" s="10">
        <f t="shared" si="28"/>
        <v>0</v>
      </c>
      <c r="T276" s="41" t="e">
        <f t="shared" si="29"/>
        <v>#DIV/0!</v>
      </c>
    </row>
    <row r="277" spans="3:20" x14ac:dyDescent="0.2">
      <c r="C277" s="50">
        <f>Overview!C276</f>
        <v>0</v>
      </c>
      <c r="D277" s="41" t="e">
        <f t="shared" si="20"/>
        <v>#DIV/0!</v>
      </c>
      <c r="E277" s="50">
        <f>Overview!AI276</f>
        <v>0</v>
      </c>
      <c r="F277" s="41" t="e">
        <f t="shared" si="21"/>
        <v>#DIV/0!</v>
      </c>
      <c r="G277" s="50">
        <f>Overview!AK276</f>
        <v>0</v>
      </c>
      <c r="H277" s="41" t="e">
        <f t="shared" si="22"/>
        <v>#DIV/0!</v>
      </c>
      <c r="I277" s="50">
        <f>Overview!AN276</f>
        <v>0</v>
      </c>
      <c r="J277" s="41" t="e">
        <f t="shared" si="23"/>
        <v>#DIV/0!</v>
      </c>
      <c r="K277" s="50">
        <f>Overview!AQ276</f>
        <v>0</v>
      </c>
      <c r="L277" s="41" t="e">
        <f t="shared" si="24"/>
        <v>#DIV/0!</v>
      </c>
      <c r="M277" s="50">
        <f>Overview!AT276</f>
        <v>0</v>
      </c>
      <c r="N277" s="41" t="e">
        <f t="shared" si="25"/>
        <v>#DIV/0!</v>
      </c>
      <c r="O277" s="50">
        <f>Overview!AW276</f>
        <v>0</v>
      </c>
      <c r="P277" s="41" t="e">
        <f t="shared" si="26"/>
        <v>#DIV/0!</v>
      </c>
      <c r="Q277" s="50">
        <f>Overview!AY276</f>
        <v>0</v>
      </c>
      <c r="R277" s="41" t="e">
        <f t="shared" si="27"/>
        <v>#DIV/0!</v>
      </c>
      <c r="S277" s="10">
        <f t="shared" si="28"/>
        <v>0</v>
      </c>
      <c r="T277" s="41" t="e">
        <f t="shared" si="29"/>
        <v>#DIV/0!</v>
      </c>
    </row>
    <row r="278" spans="3:20" x14ac:dyDescent="0.2">
      <c r="C278" s="50">
        <f>Overview!C277</f>
        <v>0</v>
      </c>
      <c r="D278" s="41" t="e">
        <f t="shared" si="20"/>
        <v>#DIV/0!</v>
      </c>
      <c r="E278" s="50">
        <f>Overview!AI277</f>
        <v>0</v>
      </c>
      <c r="F278" s="41" t="e">
        <f t="shared" si="21"/>
        <v>#DIV/0!</v>
      </c>
      <c r="G278" s="50">
        <f>Overview!AK277</f>
        <v>0</v>
      </c>
      <c r="H278" s="41" t="e">
        <f t="shared" si="22"/>
        <v>#DIV/0!</v>
      </c>
      <c r="I278" s="50">
        <f>Overview!AN277</f>
        <v>0</v>
      </c>
      <c r="J278" s="41" t="e">
        <f t="shared" si="23"/>
        <v>#DIV/0!</v>
      </c>
      <c r="K278" s="50">
        <f>Overview!AQ277</f>
        <v>0</v>
      </c>
      <c r="L278" s="41" t="e">
        <f t="shared" si="24"/>
        <v>#DIV/0!</v>
      </c>
      <c r="M278" s="50">
        <f>Overview!AT277</f>
        <v>0</v>
      </c>
      <c r="N278" s="41" t="e">
        <f t="shared" si="25"/>
        <v>#DIV/0!</v>
      </c>
      <c r="O278" s="50">
        <f>Overview!AW277</f>
        <v>0</v>
      </c>
      <c r="P278" s="41" t="e">
        <f t="shared" si="26"/>
        <v>#DIV/0!</v>
      </c>
      <c r="Q278" s="50">
        <f>Overview!AY277</f>
        <v>0</v>
      </c>
      <c r="R278" s="41" t="e">
        <f t="shared" si="27"/>
        <v>#DIV/0!</v>
      </c>
      <c r="S278" s="10">
        <f t="shared" si="28"/>
        <v>0</v>
      </c>
      <c r="T278" s="41" t="e">
        <f t="shared" si="29"/>
        <v>#DIV/0!</v>
      </c>
    </row>
    <row r="279" spans="3:20" x14ac:dyDescent="0.2">
      <c r="C279" s="50">
        <f>Overview!C278</f>
        <v>0</v>
      </c>
      <c r="D279" s="41" t="e">
        <f t="shared" si="20"/>
        <v>#DIV/0!</v>
      </c>
      <c r="E279" s="50">
        <f>Overview!AI278</f>
        <v>0</v>
      </c>
      <c r="F279" s="41" t="e">
        <f t="shared" si="21"/>
        <v>#DIV/0!</v>
      </c>
      <c r="G279" s="50">
        <f>Overview!AK278</f>
        <v>0</v>
      </c>
      <c r="H279" s="41" t="e">
        <f t="shared" si="22"/>
        <v>#DIV/0!</v>
      </c>
      <c r="I279" s="50">
        <f>Overview!AN278</f>
        <v>0</v>
      </c>
      <c r="J279" s="41" t="e">
        <f t="shared" si="23"/>
        <v>#DIV/0!</v>
      </c>
      <c r="K279" s="50">
        <f>Overview!AQ278</f>
        <v>0</v>
      </c>
      <c r="L279" s="41" t="e">
        <f t="shared" si="24"/>
        <v>#DIV/0!</v>
      </c>
      <c r="M279" s="50">
        <f>Overview!AT278</f>
        <v>0</v>
      </c>
      <c r="N279" s="41" t="e">
        <f t="shared" si="25"/>
        <v>#DIV/0!</v>
      </c>
      <c r="O279" s="50">
        <f>Overview!AW278</f>
        <v>0</v>
      </c>
      <c r="P279" s="41" t="e">
        <f t="shared" si="26"/>
        <v>#DIV/0!</v>
      </c>
      <c r="Q279" s="50">
        <f>Overview!AY278</f>
        <v>0</v>
      </c>
      <c r="R279" s="41" t="e">
        <f t="shared" si="27"/>
        <v>#DIV/0!</v>
      </c>
      <c r="S279" s="10">
        <f t="shared" si="28"/>
        <v>0</v>
      </c>
      <c r="T279" s="41" t="e">
        <f t="shared" si="29"/>
        <v>#DIV/0!</v>
      </c>
    </row>
    <row r="280" spans="3:20" x14ac:dyDescent="0.2">
      <c r="C280" s="50">
        <f>Overview!C279</f>
        <v>0</v>
      </c>
      <c r="D280" s="41" t="e">
        <f t="shared" si="20"/>
        <v>#DIV/0!</v>
      </c>
      <c r="E280" s="50">
        <f>Overview!AI279</f>
        <v>0</v>
      </c>
      <c r="F280" s="41" t="e">
        <f t="shared" si="21"/>
        <v>#DIV/0!</v>
      </c>
      <c r="G280" s="50">
        <f>Overview!AK279</f>
        <v>0</v>
      </c>
      <c r="H280" s="41" t="e">
        <f t="shared" si="22"/>
        <v>#DIV/0!</v>
      </c>
      <c r="I280" s="50">
        <f>Overview!AN279</f>
        <v>0</v>
      </c>
      <c r="J280" s="41" t="e">
        <f t="shared" si="23"/>
        <v>#DIV/0!</v>
      </c>
      <c r="K280" s="50">
        <f>Overview!AQ279</f>
        <v>0</v>
      </c>
      <c r="L280" s="41" t="e">
        <f t="shared" si="24"/>
        <v>#DIV/0!</v>
      </c>
      <c r="M280" s="50">
        <f>Overview!AT279</f>
        <v>0</v>
      </c>
      <c r="N280" s="41" t="e">
        <f t="shared" si="25"/>
        <v>#DIV/0!</v>
      </c>
      <c r="O280" s="50">
        <f>Overview!AW279</f>
        <v>0</v>
      </c>
      <c r="P280" s="41" t="e">
        <f t="shared" si="26"/>
        <v>#DIV/0!</v>
      </c>
      <c r="Q280" s="50">
        <f>Overview!AY279</f>
        <v>0</v>
      </c>
      <c r="R280" s="41" t="e">
        <f t="shared" si="27"/>
        <v>#DIV/0!</v>
      </c>
      <c r="S280" s="10">
        <f t="shared" si="28"/>
        <v>0</v>
      </c>
      <c r="T280" s="41" t="e">
        <f t="shared" si="29"/>
        <v>#DIV/0!</v>
      </c>
    </row>
    <row r="281" spans="3:20" x14ac:dyDescent="0.2">
      <c r="C281" s="50">
        <f>Overview!C280</f>
        <v>0</v>
      </c>
      <c r="D281" s="41" t="e">
        <f t="shared" si="20"/>
        <v>#DIV/0!</v>
      </c>
      <c r="E281" s="50">
        <f>Overview!AI280</f>
        <v>0</v>
      </c>
      <c r="F281" s="41" t="e">
        <f t="shared" si="21"/>
        <v>#DIV/0!</v>
      </c>
      <c r="G281" s="50">
        <f>Overview!AK280</f>
        <v>0</v>
      </c>
      <c r="H281" s="41" t="e">
        <f t="shared" si="22"/>
        <v>#DIV/0!</v>
      </c>
      <c r="I281" s="50">
        <f>Overview!AN280</f>
        <v>0</v>
      </c>
      <c r="J281" s="41" t="e">
        <f t="shared" si="23"/>
        <v>#DIV/0!</v>
      </c>
      <c r="K281" s="50">
        <f>Overview!AQ280</f>
        <v>0</v>
      </c>
      <c r="L281" s="41" t="e">
        <f t="shared" si="24"/>
        <v>#DIV/0!</v>
      </c>
      <c r="M281" s="50">
        <f>Overview!AT280</f>
        <v>0</v>
      </c>
      <c r="N281" s="41" t="e">
        <f t="shared" si="25"/>
        <v>#DIV/0!</v>
      </c>
      <c r="O281" s="50">
        <f>Overview!AW280</f>
        <v>0</v>
      </c>
      <c r="P281" s="41" t="e">
        <f t="shared" si="26"/>
        <v>#DIV/0!</v>
      </c>
      <c r="Q281" s="50">
        <f>Overview!AY280</f>
        <v>0</v>
      </c>
      <c r="R281" s="41" t="e">
        <f t="shared" si="27"/>
        <v>#DIV/0!</v>
      </c>
      <c r="S281" s="10">
        <f t="shared" si="28"/>
        <v>0</v>
      </c>
      <c r="T281" s="41" t="e">
        <f t="shared" si="29"/>
        <v>#DIV/0!</v>
      </c>
    </row>
    <row r="282" spans="3:20" x14ac:dyDescent="0.2">
      <c r="C282" s="50">
        <f>Overview!C281</f>
        <v>0</v>
      </c>
      <c r="D282" s="41" t="e">
        <f t="shared" si="20"/>
        <v>#DIV/0!</v>
      </c>
      <c r="E282" s="50">
        <f>Overview!AI281</f>
        <v>0</v>
      </c>
      <c r="F282" s="41" t="e">
        <f t="shared" si="21"/>
        <v>#DIV/0!</v>
      </c>
      <c r="G282" s="50">
        <f>Overview!AK281</f>
        <v>0</v>
      </c>
      <c r="H282" s="41" t="e">
        <f t="shared" si="22"/>
        <v>#DIV/0!</v>
      </c>
      <c r="I282" s="50">
        <f>Overview!AN281</f>
        <v>0</v>
      </c>
      <c r="J282" s="41" t="e">
        <f t="shared" si="23"/>
        <v>#DIV/0!</v>
      </c>
      <c r="K282" s="50">
        <f>Overview!AQ281</f>
        <v>0</v>
      </c>
      <c r="L282" s="41" t="e">
        <f t="shared" si="24"/>
        <v>#DIV/0!</v>
      </c>
      <c r="M282" s="50">
        <f>Overview!AT281</f>
        <v>0</v>
      </c>
      <c r="N282" s="41" t="e">
        <f t="shared" si="25"/>
        <v>#DIV/0!</v>
      </c>
      <c r="O282" s="50">
        <f>Overview!AW281</f>
        <v>0</v>
      </c>
      <c r="P282" s="41" t="e">
        <f t="shared" si="26"/>
        <v>#DIV/0!</v>
      </c>
      <c r="Q282" s="50">
        <f>Overview!AY281</f>
        <v>0</v>
      </c>
      <c r="R282" s="41" t="e">
        <f t="shared" si="27"/>
        <v>#DIV/0!</v>
      </c>
      <c r="S282" s="10">
        <f t="shared" si="28"/>
        <v>0</v>
      </c>
      <c r="T282" s="41" t="e">
        <f t="shared" si="29"/>
        <v>#DIV/0!</v>
      </c>
    </row>
    <row r="283" spans="3:20" x14ac:dyDescent="0.2">
      <c r="C283" s="50">
        <f>Overview!C282</f>
        <v>0</v>
      </c>
      <c r="D283" s="41" t="e">
        <f t="shared" si="20"/>
        <v>#DIV/0!</v>
      </c>
      <c r="E283" s="50">
        <f>Overview!AI282</f>
        <v>0</v>
      </c>
      <c r="F283" s="41" t="e">
        <f t="shared" si="21"/>
        <v>#DIV/0!</v>
      </c>
      <c r="G283" s="50">
        <f>Overview!AK282</f>
        <v>0</v>
      </c>
      <c r="H283" s="41" t="e">
        <f t="shared" si="22"/>
        <v>#DIV/0!</v>
      </c>
      <c r="I283" s="50">
        <f>Overview!AN282</f>
        <v>0</v>
      </c>
      <c r="J283" s="41" t="e">
        <f t="shared" si="23"/>
        <v>#DIV/0!</v>
      </c>
      <c r="K283" s="50">
        <f>Overview!AQ282</f>
        <v>0</v>
      </c>
      <c r="L283" s="41" t="e">
        <f t="shared" si="24"/>
        <v>#DIV/0!</v>
      </c>
      <c r="M283" s="50">
        <f>Overview!AT282</f>
        <v>0</v>
      </c>
      <c r="N283" s="41" t="e">
        <f t="shared" si="25"/>
        <v>#DIV/0!</v>
      </c>
      <c r="O283" s="50">
        <f>Overview!AW282</f>
        <v>0</v>
      </c>
      <c r="P283" s="41" t="e">
        <f t="shared" si="26"/>
        <v>#DIV/0!</v>
      </c>
      <c r="Q283" s="50">
        <f>Overview!AY282</f>
        <v>0</v>
      </c>
      <c r="R283" s="41" t="e">
        <f t="shared" si="27"/>
        <v>#DIV/0!</v>
      </c>
      <c r="S283" s="10">
        <f t="shared" si="28"/>
        <v>0</v>
      </c>
      <c r="T283" s="41" t="e">
        <f t="shared" si="29"/>
        <v>#DIV/0!</v>
      </c>
    </row>
    <row r="284" spans="3:20" x14ac:dyDescent="0.2">
      <c r="C284" s="50">
        <f>Overview!C283</f>
        <v>0</v>
      </c>
      <c r="D284" s="41" t="e">
        <f t="shared" si="20"/>
        <v>#DIV/0!</v>
      </c>
      <c r="E284" s="50">
        <f>Overview!AI283</f>
        <v>0</v>
      </c>
      <c r="F284" s="41" t="e">
        <f t="shared" si="21"/>
        <v>#DIV/0!</v>
      </c>
      <c r="G284" s="50">
        <f>Overview!AK283</f>
        <v>0</v>
      </c>
      <c r="H284" s="41" t="e">
        <f t="shared" si="22"/>
        <v>#DIV/0!</v>
      </c>
      <c r="I284" s="50">
        <f>Overview!AN283</f>
        <v>0</v>
      </c>
      <c r="J284" s="41" t="e">
        <f t="shared" si="23"/>
        <v>#DIV/0!</v>
      </c>
      <c r="K284" s="50">
        <f>Overview!AQ283</f>
        <v>0</v>
      </c>
      <c r="L284" s="41" t="e">
        <f t="shared" si="24"/>
        <v>#DIV/0!</v>
      </c>
      <c r="M284" s="50">
        <f>Overview!AT283</f>
        <v>0</v>
      </c>
      <c r="N284" s="41" t="e">
        <f t="shared" si="25"/>
        <v>#DIV/0!</v>
      </c>
      <c r="O284" s="50">
        <f>Overview!AW283</f>
        <v>0</v>
      </c>
      <c r="P284" s="41" t="e">
        <f t="shared" si="26"/>
        <v>#DIV/0!</v>
      </c>
      <c r="Q284" s="50">
        <f>Overview!AY283</f>
        <v>0</v>
      </c>
      <c r="R284" s="41" t="e">
        <f t="shared" si="27"/>
        <v>#DIV/0!</v>
      </c>
      <c r="S284" s="10">
        <f t="shared" si="28"/>
        <v>0</v>
      </c>
      <c r="T284" s="41" t="e">
        <f t="shared" si="29"/>
        <v>#DIV/0!</v>
      </c>
    </row>
    <row r="285" spans="3:20" x14ac:dyDescent="0.2">
      <c r="C285" s="50">
        <f>Overview!C284</f>
        <v>0</v>
      </c>
      <c r="D285" s="41" t="e">
        <f t="shared" si="20"/>
        <v>#DIV/0!</v>
      </c>
      <c r="E285" s="50">
        <f>Overview!AI284</f>
        <v>0</v>
      </c>
      <c r="F285" s="41" t="e">
        <f t="shared" si="21"/>
        <v>#DIV/0!</v>
      </c>
      <c r="G285" s="50">
        <f>Overview!AK284</f>
        <v>0</v>
      </c>
      <c r="H285" s="41" t="e">
        <f t="shared" si="22"/>
        <v>#DIV/0!</v>
      </c>
      <c r="I285" s="50">
        <f>Overview!AN284</f>
        <v>0</v>
      </c>
      <c r="J285" s="41" t="e">
        <f t="shared" si="23"/>
        <v>#DIV/0!</v>
      </c>
      <c r="K285" s="50">
        <f>Overview!AQ284</f>
        <v>0</v>
      </c>
      <c r="L285" s="41" t="e">
        <f t="shared" si="24"/>
        <v>#DIV/0!</v>
      </c>
      <c r="M285" s="50">
        <f>Overview!AT284</f>
        <v>0</v>
      </c>
      <c r="N285" s="41" t="e">
        <f t="shared" si="25"/>
        <v>#DIV/0!</v>
      </c>
      <c r="O285" s="50">
        <f>Overview!AW284</f>
        <v>0</v>
      </c>
      <c r="P285" s="41" t="e">
        <f t="shared" si="26"/>
        <v>#DIV/0!</v>
      </c>
      <c r="Q285" s="50">
        <f>Overview!AY284</f>
        <v>0</v>
      </c>
      <c r="R285" s="41" t="e">
        <f t="shared" si="27"/>
        <v>#DIV/0!</v>
      </c>
      <c r="S285" s="10">
        <f t="shared" si="28"/>
        <v>0</v>
      </c>
      <c r="T285" s="41" t="e">
        <f t="shared" si="29"/>
        <v>#DIV/0!</v>
      </c>
    </row>
    <row r="286" spans="3:20" x14ac:dyDescent="0.2">
      <c r="C286" s="50">
        <f>Overview!C285</f>
        <v>0</v>
      </c>
      <c r="D286" s="41" t="e">
        <f t="shared" si="20"/>
        <v>#DIV/0!</v>
      </c>
      <c r="E286" s="50">
        <f>Overview!AI285</f>
        <v>0</v>
      </c>
      <c r="F286" s="41" t="e">
        <f t="shared" si="21"/>
        <v>#DIV/0!</v>
      </c>
      <c r="G286" s="50">
        <f>Overview!AK285</f>
        <v>0</v>
      </c>
      <c r="H286" s="41" t="e">
        <f t="shared" si="22"/>
        <v>#DIV/0!</v>
      </c>
      <c r="I286" s="50">
        <f>Overview!AN285</f>
        <v>0</v>
      </c>
      <c r="J286" s="41" t="e">
        <f t="shared" si="23"/>
        <v>#DIV/0!</v>
      </c>
      <c r="K286" s="50">
        <f>Overview!AQ285</f>
        <v>0</v>
      </c>
      <c r="L286" s="41" t="e">
        <f t="shared" si="24"/>
        <v>#DIV/0!</v>
      </c>
      <c r="M286" s="50">
        <f>Overview!AT285</f>
        <v>0</v>
      </c>
      <c r="N286" s="41" t="e">
        <f t="shared" si="25"/>
        <v>#DIV/0!</v>
      </c>
      <c r="O286" s="50">
        <f>Overview!AW285</f>
        <v>0</v>
      </c>
      <c r="P286" s="41" t="e">
        <f t="shared" si="26"/>
        <v>#DIV/0!</v>
      </c>
      <c r="Q286" s="50">
        <f>Overview!AY285</f>
        <v>0</v>
      </c>
      <c r="R286" s="41" t="e">
        <f t="shared" si="27"/>
        <v>#DIV/0!</v>
      </c>
      <c r="S286" s="10">
        <f t="shared" si="28"/>
        <v>0</v>
      </c>
      <c r="T286" s="41" t="e">
        <f t="shared" si="29"/>
        <v>#DIV/0!</v>
      </c>
    </row>
    <row r="287" spans="3:20" x14ac:dyDescent="0.2">
      <c r="C287" s="50">
        <f>Overview!C286</f>
        <v>0</v>
      </c>
      <c r="D287" s="41" t="e">
        <f t="shared" si="20"/>
        <v>#DIV/0!</v>
      </c>
      <c r="E287" s="50">
        <f>Overview!AI286</f>
        <v>0</v>
      </c>
      <c r="F287" s="41" t="e">
        <f t="shared" si="21"/>
        <v>#DIV/0!</v>
      </c>
      <c r="G287" s="50">
        <f>Overview!AK286</f>
        <v>0</v>
      </c>
      <c r="H287" s="41" t="e">
        <f t="shared" si="22"/>
        <v>#DIV/0!</v>
      </c>
      <c r="I287" s="50">
        <f>Overview!AN286</f>
        <v>0</v>
      </c>
      <c r="J287" s="41" t="e">
        <f t="shared" si="23"/>
        <v>#DIV/0!</v>
      </c>
      <c r="K287" s="50">
        <f>Overview!AQ286</f>
        <v>0</v>
      </c>
      <c r="L287" s="41" t="e">
        <f t="shared" si="24"/>
        <v>#DIV/0!</v>
      </c>
      <c r="M287" s="50">
        <f>Overview!AT286</f>
        <v>0</v>
      </c>
      <c r="N287" s="41" t="e">
        <f t="shared" si="25"/>
        <v>#DIV/0!</v>
      </c>
      <c r="O287" s="50">
        <f>Overview!AW286</f>
        <v>0</v>
      </c>
      <c r="P287" s="41" t="e">
        <f t="shared" si="26"/>
        <v>#DIV/0!</v>
      </c>
      <c r="Q287" s="50">
        <f>Overview!AY286</f>
        <v>0</v>
      </c>
      <c r="R287" s="41" t="e">
        <f t="shared" si="27"/>
        <v>#DIV/0!</v>
      </c>
      <c r="S287" s="10">
        <f t="shared" si="28"/>
        <v>0</v>
      </c>
      <c r="T287" s="41" t="e">
        <f t="shared" si="29"/>
        <v>#DIV/0!</v>
      </c>
    </row>
    <row r="288" spans="3:20" x14ac:dyDescent="0.2">
      <c r="C288" s="50">
        <f>Overview!C287</f>
        <v>0</v>
      </c>
      <c r="D288" s="41" t="e">
        <f t="shared" si="20"/>
        <v>#DIV/0!</v>
      </c>
      <c r="E288" s="50">
        <f>Overview!AI287</f>
        <v>0</v>
      </c>
      <c r="F288" s="41" t="e">
        <f t="shared" si="21"/>
        <v>#DIV/0!</v>
      </c>
      <c r="G288" s="50">
        <f>Overview!AK287</f>
        <v>0</v>
      </c>
      <c r="H288" s="41" t="e">
        <f t="shared" si="22"/>
        <v>#DIV/0!</v>
      </c>
      <c r="I288" s="50">
        <f>Overview!AN287</f>
        <v>0</v>
      </c>
      <c r="J288" s="41" t="e">
        <f t="shared" si="23"/>
        <v>#DIV/0!</v>
      </c>
      <c r="K288" s="50">
        <f>Overview!AQ287</f>
        <v>0</v>
      </c>
      <c r="L288" s="41" t="e">
        <f t="shared" si="24"/>
        <v>#DIV/0!</v>
      </c>
      <c r="M288" s="50">
        <f>Overview!AT287</f>
        <v>0</v>
      </c>
      <c r="N288" s="41" t="e">
        <f t="shared" si="25"/>
        <v>#DIV/0!</v>
      </c>
      <c r="O288" s="50">
        <f>Overview!AW287</f>
        <v>0</v>
      </c>
      <c r="P288" s="41" t="e">
        <f t="shared" si="26"/>
        <v>#DIV/0!</v>
      </c>
      <c r="Q288" s="50">
        <f>Overview!AY287</f>
        <v>0</v>
      </c>
      <c r="R288" s="41" t="e">
        <f t="shared" si="27"/>
        <v>#DIV/0!</v>
      </c>
      <c r="S288" s="10">
        <f t="shared" si="28"/>
        <v>0</v>
      </c>
      <c r="T288" s="41" t="e">
        <f t="shared" si="29"/>
        <v>#DIV/0!</v>
      </c>
    </row>
    <row r="289" spans="3:20" x14ac:dyDescent="0.2">
      <c r="C289" s="50">
        <f>Overview!C288</f>
        <v>0</v>
      </c>
      <c r="D289" s="41" t="e">
        <f t="shared" si="20"/>
        <v>#DIV/0!</v>
      </c>
      <c r="E289" s="50">
        <f>Overview!AI288</f>
        <v>0</v>
      </c>
      <c r="F289" s="41" t="e">
        <f t="shared" si="21"/>
        <v>#DIV/0!</v>
      </c>
      <c r="G289" s="50">
        <f>Overview!AK288</f>
        <v>0</v>
      </c>
      <c r="H289" s="41" t="e">
        <f t="shared" si="22"/>
        <v>#DIV/0!</v>
      </c>
      <c r="I289" s="50">
        <f>Overview!AN288</f>
        <v>0</v>
      </c>
      <c r="J289" s="41" t="e">
        <f t="shared" si="23"/>
        <v>#DIV/0!</v>
      </c>
      <c r="K289" s="50">
        <f>Overview!AQ288</f>
        <v>0</v>
      </c>
      <c r="L289" s="41" t="e">
        <f t="shared" si="24"/>
        <v>#DIV/0!</v>
      </c>
      <c r="M289" s="50">
        <f>Overview!AT288</f>
        <v>0</v>
      </c>
      <c r="N289" s="41" t="e">
        <f t="shared" si="25"/>
        <v>#DIV/0!</v>
      </c>
      <c r="O289" s="50">
        <f>Overview!AW288</f>
        <v>0</v>
      </c>
      <c r="P289" s="41" t="e">
        <f t="shared" si="26"/>
        <v>#DIV/0!</v>
      </c>
      <c r="Q289" s="50">
        <f>Overview!AY288</f>
        <v>0</v>
      </c>
      <c r="R289" s="41" t="e">
        <f t="shared" si="27"/>
        <v>#DIV/0!</v>
      </c>
      <c r="S289" s="10">
        <f t="shared" si="28"/>
        <v>0</v>
      </c>
      <c r="T289" s="41" t="e">
        <f t="shared" si="29"/>
        <v>#DIV/0!</v>
      </c>
    </row>
    <row r="290" spans="3:20" x14ac:dyDescent="0.2">
      <c r="C290" s="50">
        <f>Overview!C289</f>
        <v>0</v>
      </c>
      <c r="D290" s="41" t="e">
        <f t="shared" si="20"/>
        <v>#DIV/0!</v>
      </c>
      <c r="E290" s="50">
        <f>Overview!AI289</f>
        <v>0</v>
      </c>
      <c r="F290" s="41" t="e">
        <f t="shared" si="21"/>
        <v>#DIV/0!</v>
      </c>
      <c r="G290" s="50">
        <f>Overview!AK289</f>
        <v>0</v>
      </c>
      <c r="H290" s="41" t="e">
        <f t="shared" si="22"/>
        <v>#DIV/0!</v>
      </c>
      <c r="I290" s="50">
        <f>Overview!AN289</f>
        <v>0</v>
      </c>
      <c r="J290" s="41" t="e">
        <f t="shared" si="23"/>
        <v>#DIV/0!</v>
      </c>
      <c r="K290" s="50">
        <f>Overview!AQ289</f>
        <v>0</v>
      </c>
      <c r="L290" s="41" t="e">
        <f t="shared" si="24"/>
        <v>#DIV/0!</v>
      </c>
      <c r="M290" s="50">
        <f>Overview!AT289</f>
        <v>0</v>
      </c>
      <c r="N290" s="41" t="e">
        <f t="shared" si="25"/>
        <v>#DIV/0!</v>
      </c>
      <c r="O290" s="50">
        <f>Overview!AW289</f>
        <v>0</v>
      </c>
      <c r="P290" s="41" t="e">
        <f t="shared" si="26"/>
        <v>#DIV/0!</v>
      </c>
      <c r="Q290" s="50">
        <f>Overview!AY289</f>
        <v>0</v>
      </c>
      <c r="R290" s="41" t="e">
        <f t="shared" si="27"/>
        <v>#DIV/0!</v>
      </c>
      <c r="S290" s="10">
        <f t="shared" si="28"/>
        <v>0</v>
      </c>
      <c r="T290" s="41" t="e">
        <f t="shared" si="29"/>
        <v>#DIV/0!</v>
      </c>
    </row>
    <row r="291" spans="3:20" x14ac:dyDescent="0.2">
      <c r="C291" s="50">
        <f>Overview!C290</f>
        <v>0</v>
      </c>
      <c r="D291" s="41" t="e">
        <f t="shared" si="20"/>
        <v>#DIV/0!</v>
      </c>
      <c r="E291" s="50">
        <f>Overview!AI290</f>
        <v>0</v>
      </c>
      <c r="F291" s="41" t="e">
        <f t="shared" si="21"/>
        <v>#DIV/0!</v>
      </c>
      <c r="G291" s="50">
        <f>Overview!AK290</f>
        <v>0</v>
      </c>
      <c r="H291" s="41" t="e">
        <f t="shared" si="22"/>
        <v>#DIV/0!</v>
      </c>
      <c r="I291" s="50">
        <f>Overview!AN290</f>
        <v>0</v>
      </c>
      <c r="J291" s="41" t="e">
        <f t="shared" si="23"/>
        <v>#DIV/0!</v>
      </c>
      <c r="K291" s="50">
        <f>Overview!AQ290</f>
        <v>0</v>
      </c>
      <c r="L291" s="41" t="e">
        <f t="shared" si="24"/>
        <v>#DIV/0!</v>
      </c>
      <c r="M291" s="50">
        <f>Overview!AT290</f>
        <v>0</v>
      </c>
      <c r="N291" s="41" t="e">
        <f t="shared" si="25"/>
        <v>#DIV/0!</v>
      </c>
      <c r="O291" s="50">
        <f>Overview!AW290</f>
        <v>0</v>
      </c>
      <c r="P291" s="41" t="e">
        <f t="shared" si="26"/>
        <v>#DIV/0!</v>
      </c>
      <c r="Q291" s="50">
        <f>Overview!AY290</f>
        <v>0</v>
      </c>
      <c r="R291" s="41" t="e">
        <f t="shared" si="27"/>
        <v>#DIV/0!</v>
      </c>
      <c r="S291" s="10">
        <f t="shared" si="28"/>
        <v>0</v>
      </c>
      <c r="T291" s="41" t="e">
        <f t="shared" si="29"/>
        <v>#DIV/0!</v>
      </c>
    </row>
    <row r="292" spans="3:20" x14ac:dyDescent="0.2">
      <c r="C292" s="50">
        <f>Overview!C291</f>
        <v>0</v>
      </c>
      <c r="D292" s="41" t="e">
        <f t="shared" si="20"/>
        <v>#DIV/0!</v>
      </c>
      <c r="E292" s="50">
        <f>Overview!AI291</f>
        <v>0</v>
      </c>
      <c r="F292" s="41" t="e">
        <f t="shared" si="21"/>
        <v>#DIV/0!</v>
      </c>
      <c r="G292" s="50">
        <f>Overview!AK291</f>
        <v>0</v>
      </c>
      <c r="H292" s="41" t="e">
        <f t="shared" si="22"/>
        <v>#DIV/0!</v>
      </c>
      <c r="I292" s="50">
        <f>Overview!AN291</f>
        <v>0</v>
      </c>
      <c r="J292" s="41" t="e">
        <f t="shared" si="23"/>
        <v>#DIV/0!</v>
      </c>
      <c r="K292" s="50">
        <f>Overview!AQ291</f>
        <v>0</v>
      </c>
      <c r="L292" s="41" t="e">
        <f t="shared" si="24"/>
        <v>#DIV/0!</v>
      </c>
      <c r="M292" s="50">
        <f>Overview!AT291</f>
        <v>0</v>
      </c>
      <c r="N292" s="41" t="e">
        <f t="shared" si="25"/>
        <v>#DIV/0!</v>
      </c>
      <c r="O292" s="50">
        <f>Overview!AW291</f>
        <v>0</v>
      </c>
      <c r="P292" s="41" t="e">
        <f t="shared" si="26"/>
        <v>#DIV/0!</v>
      </c>
      <c r="Q292" s="50">
        <f>Overview!AY291</f>
        <v>0</v>
      </c>
      <c r="R292" s="41" t="e">
        <f t="shared" si="27"/>
        <v>#DIV/0!</v>
      </c>
      <c r="S292" s="10">
        <f t="shared" si="28"/>
        <v>0</v>
      </c>
      <c r="T292" s="41" t="e">
        <f t="shared" si="29"/>
        <v>#DIV/0!</v>
      </c>
    </row>
    <row r="293" spans="3:20" x14ac:dyDescent="0.2">
      <c r="C293" s="50">
        <f>Overview!C292</f>
        <v>0</v>
      </c>
      <c r="D293" s="41" t="e">
        <f t="shared" si="20"/>
        <v>#DIV/0!</v>
      </c>
      <c r="E293" s="50">
        <f>Overview!AI292</f>
        <v>0</v>
      </c>
      <c r="F293" s="41" t="e">
        <f t="shared" si="21"/>
        <v>#DIV/0!</v>
      </c>
      <c r="G293" s="50">
        <f>Overview!AK292</f>
        <v>0</v>
      </c>
      <c r="H293" s="41" t="e">
        <f t="shared" si="22"/>
        <v>#DIV/0!</v>
      </c>
      <c r="I293" s="50">
        <f>Overview!AN292</f>
        <v>0</v>
      </c>
      <c r="J293" s="41" t="e">
        <f t="shared" si="23"/>
        <v>#DIV/0!</v>
      </c>
      <c r="K293" s="50">
        <f>Overview!AQ292</f>
        <v>0</v>
      </c>
      <c r="L293" s="41" t="e">
        <f t="shared" si="24"/>
        <v>#DIV/0!</v>
      </c>
      <c r="M293" s="50">
        <f>Overview!AT292</f>
        <v>0</v>
      </c>
      <c r="N293" s="41" t="e">
        <f t="shared" si="25"/>
        <v>#DIV/0!</v>
      </c>
      <c r="O293" s="50">
        <f>Overview!AW292</f>
        <v>0</v>
      </c>
      <c r="P293" s="41" t="e">
        <f t="shared" si="26"/>
        <v>#DIV/0!</v>
      </c>
      <c r="Q293" s="50">
        <f>Overview!AY292</f>
        <v>0</v>
      </c>
      <c r="R293" s="41" t="e">
        <f t="shared" si="27"/>
        <v>#DIV/0!</v>
      </c>
      <c r="S293" s="10">
        <f t="shared" si="28"/>
        <v>0</v>
      </c>
      <c r="T293" s="41" t="e">
        <f t="shared" si="29"/>
        <v>#DIV/0!</v>
      </c>
    </row>
    <row r="294" spans="3:20" x14ac:dyDescent="0.2">
      <c r="C294" s="50">
        <f>Overview!C293</f>
        <v>0</v>
      </c>
      <c r="D294" s="41" t="e">
        <f t="shared" si="20"/>
        <v>#DIV/0!</v>
      </c>
      <c r="E294" s="50">
        <f>Overview!AI293</f>
        <v>0</v>
      </c>
      <c r="F294" s="41" t="e">
        <f t="shared" si="21"/>
        <v>#DIV/0!</v>
      </c>
      <c r="G294" s="50">
        <f>Overview!AK293</f>
        <v>0</v>
      </c>
      <c r="H294" s="41" t="e">
        <f t="shared" si="22"/>
        <v>#DIV/0!</v>
      </c>
      <c r="I294" s="50">
        <f>Overview!AN293</f>
        <v>0</v>
      </c>
      <c r="J294" s="41" t="e">
        <f t="shared" si="23"/>
        <v>#DIV/0!</v>
      </c>
      <c r="K294" s="50">
        <f>Overview!AQ293</f>
        <v>0</v>
      </c>
      <c r="L294" s="41" t="e">
        <f t="shared" si="24"/>
        <v>#DIV/0!</v>
      </c>
      <c r="M294" s="50">
        <f>Overview!AT293</f>
        <v>0</v>
      </c>
      <c r="N294" s="41" t="e">
        <f t="shared" si="25"/>
        <v>#DIV/0!</v>
      </c>
      <c r="O294" s="50">
        <f>Overview!AW293</f>
        <v>0</v>
      </c>
      <c r="P294" s="41" t="e">
        <f t="shared" si="26"/>
        <v>#DIV/0!</v>
      </c>
      <c r="Q294" s="50">
        <f>Overview!AY293</f>
        <v>0</v>
      </c>
      <c r="R294" s="41" t="e">
        <f t="shared" si="27"/>
        <v>#DIV/0!</v>
      </c>
      <c r="S294" s="10">
        <f t="shared" si="28"/>
        <v>0</v>
      </c>
      <c r="T294" s="41" t="e">
        <f t="shared" si="29"/>
        <v>#DIV/0!</v>
      </c>
    </row>
    <row r="295" spans="3:20" x14ac:dyDescent="0.2">
      <c r="C295" s="50">
        <f>Overview!C294</f>
        <v>0</v>
      </c>
      <c r="D295" s="41" t="e">
        <f t="shared" si="20"/>
        <v>#DIV/0!</v>
      </c>
      <c r="E295" s="50">
        <f>Overview!AI294</f>
        <v>0</v>
      </c>
      <c r="F295" s="41" t="e">
        <f t="shared" si="21"/>
        <v>#DIV/0!</v>
      </c>
      <c r="G295" s="50">
        <f>Overview!AK294</f>
        <v>0</v>
      </c>
      <c r="H295" s="41" t="e">
        <f t="shared" si="22"/>
        <v>#DIV/0!</v>
      </c>
      <c r="I295" s="50">
        <f>Overview!AN294</f>
        <v>0</v>
      </c>
      <c r="J295" s="41" t="e">
        <f t="shared" si="23"/>
        <v>#DIV/0!</v>
      </c>
      <c r="K295" s="50">
        <f>Overview!AQ294</f>
        <v>0</v>
      </c>
      <c r="L295" s="41" t="e">
        <f t="shared" si="24"/>
        <v>#DIV/0!</v>
      </c>
      <c r="M295" s="50">
        <f>Overview!AT294</f>
        <v>0</v>
      </c>
      <c r="N295" s="41" t="e">
        <f t="shared" si="25"/>
        <v>#DIV/0!</v>
      </c>
      <c r="O295" s="50">
        <f>Overview!AW294</f>
        <v>0</v>
      </c>
      <c r="P295" s="41" t="e">
        <f t="shared" si="26"/>
        <v>#DIV/0!</v>
      </c>
      <c r="Q295" s="50">
        <f>Overview!AY294</f>
        <v>0</v>
      </c>
      <c r="R295" s="41" t="e">
        <f t="shared" si="27"/>
        <v>#DIV/0!</v>
      </c>
      <c r="S295" s="10">
        <f t="shared" si="28"/>
        <v>0</v>
      </c>
      <c r="T295" s="41" t="e">
        <f t="shared" si="29"/>
        <v>#DIV/0!</v>
      </c>
    </row>
    <row r="296" spans="3:20" x14ac:dyDescent="0.2">
      <c r="C296" s="50">
        <f>Overview!C295</f>
        <v>0</v>
      </c>
      <c r="D296" s="41" t="e">
        <f t="shared" si="20"/>
        <v>#DIV/0!</v>
      </c>
      <c r="E296" s="50">
        <f>Overview!AI295</f>
        <v>0</v>
      </c>
      <c r="F296" s="41" t="e">
        <f t="shared" si="21"/>
        <v>#DIV/0!</v>
      </c>
      <c r="G296" s="50">
        <f>Overview!AK295</f>
        <v>0</v>
      </c>
      <c r="H296" s="41" t="e">
        <f t="shared" si="22"/>
        <v>#DIV/0!</v>
      </c>
      <c r="I296" s="50">
        <f>Overview!AN295</f>
        <v>0</v>
      </c>
      <c r="J296" s="41" t="e">
        <f t="shared" si="23"/>
        <v>#DIV/0!</v>
      </c>
      <c r="K296" s="50">
        <f>Overview!AQ295</f>
        <v>0</v>
      </c>
      <c r="L296" s="41" t="e">
        <f t="shared" si="24"/>
        <v>#DIV/0!</v>
      </c>
      <c r="M296" s="50">
        <f>Overview!AT295</f>
        <v>0</v>
      </c>
      <c r="N296" s="41" t="e">
        <f t="shared" si="25"/>
        <v>#DIV/0!</v>
      </c>
      <c r="O296" s="50">
        <f>Overview!AW295</f>
        <v>0</v>
      </c>
      <c r="P296" s="41" t="e">
        <f t="shared" si="26"/>
        <v>#DIV/0!</v>
      </c>
      <c r="Q296" s="50">
        <f>Overview!AY295</f>
        <v>0</v>
      </c>
      <c r="R296" s="41" t="e">
        <f t="shared" si="27"/>
        <v>#DIV/0!</v>
      </c>
      <c r="S296" s="10">
        <f t="shared" si="28"/>
        <v>0</v>
      </c>
      <c r="T296" s="41" t="e">
        <f t="shared" si="29"/>
        <v>#DIV/0!</v>
      </c>
    </row>
    <row r="297" spans="3:20" x14ac:dyDescent="0.2">
      <c r="C297" s="50">
        <f>Overview!C296</f>
        <v>0</v>
      </c>
      <c r="D297" s="41" t="e">
        <f t="shared" si="20"/>
        <v>#DIV/0!</v>
      </c>
      <c r="E297" s="50">
        <f>Overview!AI296</f>
        <v>0</v>
      </c>
      <c r="F297" s="41" t="e">
        <f t="shared" si="21"/>
        <v>#DIV/0!</v>
      </c>
      <c r="G297" s="50">
        <f>Overview!AK296</f>
        <v>0</v>
      </c>
      <c r="H297" s="41" t="e">
        <f t="shared" si="22"/>
        <v>#DIV/0!</v>
      </c>
      <c r="I297" s="50">
        <f>Overview!AN296</f>
        <v>0</v>
      </c>
      <c r="J297" s="41" t="e">
        <f t="shared" si="23"/>
        <v>#DIV/0!</v>
      </c>
      <c r="K297" s="50">
        <f>Overview!AQ296</f>
        <v>0</v>
      </c>
      <c r="L297" s="41" t="e">
        <f t="shared" si="24"/>
        <v>#DIV/0!</v>
      </c>
      <c r="M297" s="50">
        <f>Overview!AT296</f>
        <v>0</v>
      </c>
      <c r="N297" s="41" t="e">
        <f t="shared" si="25"/>
        <v>#DIV/0!</v>
      </c>
      <c r="O297" s="50">
        <f>Overview!AW296</f>
        <v>0</v>
      </c>
      <c r="P297" s="41" t="e">
        <f t="shared" si="26"/>
        <v>#DIV/0!</v>
      </c>
      <c r="Q297" s="50">
        <f>Overview!AY296</f>
        <v>0</v>
      </c>
      <c r="R297" s="41" t="e">
        <f t="shared" si="27"/>
        <v>#DIV/0!</v>
      </c>
      <c r="S297" s="10">
        <f t="shared" si="28"/>
        <v>0</v>
      </c>
      <c r="T297" s="41" t="e">
        <f t="shared" si="29"/>
        <v>#DIV/0!</v>
      </c>
    </row>
    <row r="298" spans="3:20" x14ac:dyDescent="0.2">
      <c r="C298" s="50">
        <f>Overview!C297</f>
        <v>0</v>
      </c>
      <c r="D298" s="41" t="e">
        <f t="shared" si="20"/>
        <v>#DIV/0!</v>
      </c>
      <c r="E298" s="50">
        <f>Overview!AI297</f>
        <v>0</v>
      </c>
      <c r="F298" s="41" t="e">
        <f t="shared" si="21"/>
        <v>#DIV/0!</v>
      </c>
      <c r="G298" s="50">
        <f>Overview!AK297</f>
        <v>0</v>
      </c>
      <c r="H298" s="41" t="e">
        <f t="shared" si="22"/>
        <v>#DIV/0!</v>
      </c>
      <c r="I298" s="50">
        <f>Overview!AN297</f>
        <v>0</v>
      </c>
      <c r="J298" s="41" t="e">
        <f t="shared" si="23"/>
        <v>#DIV/0!</v>
      </c>
      <c r="K298" s="50">
        <f>Overview!AQ297</f>
        <v>0</v>
      </c>
      <c r="L298" s="41" t="e">
        <f t="shared" si="24"/>
        <v>#DIV/0!</v>
      </c>
      <c r="M298" s="50">
        <f>Overview!AT297</f>
        <v>0</v>
      </c>
      <c r="N298" s="41" t="e">
        <f t="shared" si="25"/>
        <v>#DIV/0!</v>
      </c>
      <c r="O298" s="50">
        <f>Overview!AW297</f>
        <v>0</v>
      </c>
      <c r="P298" s="41" t="e">
        <f t="shared" si="26"/>
        <v>#DIV/0!</v>
      </c>
      <c r="Q298" s="50">
        <f>Overview!AY297</f>
        <v>0</v>
      </c>
      <c r="R298" s="41" t="e">
        <f t="shared" si="27"/>
        <v>#DIV/0!</v>
      </c>
      <c r="S298" s="10">
        <f t="shared" si="28"/>
        <v>0</v>
      </c>
      <c r="T298" s="41" t="e">
        <f t="shared" si="29"/>
        <v>#DIV/0!</v>
      </c>
    </row>
    <row r="299" spans="3:20" x14ac:dyDescent="0.2">
      <c r="C299" s="50">
        <f>Overview!C298</f>
        <v>0</v>
      </c>
      <c r="D299" s="41" t="e">
        <f t="shared" si="20"/>
        <v>#DIV/0!</v>
      </c>
      <c r="E299" s="50">
        <f>Overview!AI298</f>
        <v>0</v>
      </c>
      <c r="F299" s="41" t="e">
        <f t="shared" si="21"/>
        <v>#DIV/0!</v>
      </c>
      <c r="G299" s="50">
        <f>Overview!AK298</f>
        <v>0</v>
      </c>
      <c r="H299" s="41" t="e">
        <f t="shared" si="22"/>
        <v>#DIV/0!</v>
      </c>
      <c r="I299" s="50">
        <f>Overview!AN298</f>
        <v>0</v>
      </c>
      <c r="J299" s="41" t="e">
        <f t="shared" si="23"/>
        <v>#DIV/0!</v>
      </c>
      <c r="K299" s="50">
        <f>Overview!AQ298</f>
        <v>0</v>
      </c>
      <c r="L299" s="41" t="e">
        <f t="shared" si="24"/>
        <v>#DIV/0!</v>
      </c>
      <c r="M299" s="50">
        <f>Overview!AT298</f>
        <v>0</v>
      </c>
      <c r="N299" s="41" t="e">
        <f t="shared" si="25"/>
        <v>#DIV/0!</v>
      </c>
      <c r="O299" s="50">
        <f>Overview!AW298</f>
        <v>0</v>
      </c>
      <c r="P299" s="41" t="e">
        <f t="shared" si="26"/>
        <v>#DIV/0!</v>
      </c>
      <c r="Q299" s="50">
        <f>Overview!AY298</f>
        <v>0</v>
      </c>
      <c r="R299" s="41" t="e">
        <f t="shared" si="27"/>
        <v>#DIV/0!</v>
      </c>
      <c r="S299" s="10">
        <f t="shared" si="28"/>
        <v>0</v>
      </c>
      <c r="T299" s="41" t="e">
        <f t="shared" si="29"/>
        <v>#DIV/0!</v>
      </c>
    </row>
    <row r="300" spans="3:20" x14ac:dyDescent="0.2">
      <c r="C300" s="50">
        <f>Overview!C299</f>
        <v>0</v>
      </c>
      <c r="D300" s="41" t="e">
        <f t="shared" si="20"/>
        <v>#DIV/0!</v>
      </c>
      <c r="E300" s="50">
        <f>Overview!AI299</f>
        <v>0</v>
      </c>
      <c r="F300" s="41" t="e">
        <f t="shared" si="21"/>
        <v>#DIV/0!</v>
      </c>
      <c r="G300" s="50">
        <f>Overview!AK299</f>
        <v>0</v>
      </c>
      <c r="H300" s="41" t="e">
        <f t="shared" si="22"/>
        <v>#DIV/0!</v>
      </c>
      <c r="I300" s="50">
        <f>Overview!AN299</f>
        <v>0</v>
      </c>
      <c r="J300" s="41" t="e">
        <f t="shared" si="23"/>
        <v>#DIV/0!</v>
      </c>
      <c r="K300" s="50">
        <f>Overview!AQ299</f>
        <v>0</v>
      </c>
      <c r="L300" s="41" t="e">
        <f t="shared" si="24"/>
        <v>#DIV/0!</v>
      </c>
      <c r="M300" s="50">
        <f>Overview!AT299</f>
        <v>0</v>
      </c>
      <c r="N300" s="41" t="e">
        <f t="shared" si="25"/>
        <v>#DIV/0!</v>
      </c>
      <c r="O300" s="50">
        <f>Overview!AW299</f>
        <v>0</v>
      </c>
      <c r="P300" s="41" t="e">
        <f t="shared" si="26"/>
        <v>#DIV/0!</v>
      </c>
      <c r="Q300" s="50">
        <f>Overview!AY299</f>
        <v>0</v>
      </c>
      <c r="R300" s="41" t="e">
        <f t="shared" si="27"/>
        <v>#DIV/0!</v>
      </c>
      <c r="S300" s="10">
        <f t="shared" si="28"/>
        <v>0</v>
      </c>
      <c r="T300" s="41" t="e">
        <f t="shared" si="29"/>
        <v>#DIV/0!</v>
      </c>
    </row>
    <row r="301" spans="3:20" x14ac:dyDescent="0.2">
      <c r="C301" s="50">
        <f>Overview!C300</f>
        <v>0</v>
      </c>
      <c r="D301" s="41" t="e">
        <f t="shared" ref="D301:D332" si="30">F301+H301+J301+L301+N301+P301+R301</f>
        <v>#DIV/0!</v>
      </c>
      <c r="E301" s="50">
        <f>Overview!AI300</f>
        <v>0</v>
      </c>
      <c r="F301" s="41" t="e">
        <f t="shared" ref="F301:F332" si="31">E301/C301</f>
        <v>#DIV/0!</v>
      </c>
      <c r="G301" s="50">
        <f>Overview!AK300</f>
        <v>0</v>
      </c>
      <c r="H301" s="41" t="e">
        <f t="shared" ref="H301:H332" si="32">G301/C301</f>
        <v>#DIV/0!</v>
      </c>
      <c r="I301" s="50">
        <f>Overview!AN300</f>
        <v>0</v>
      </c>
      <c r="J301" s="41" t="e">
        <f t="shared" ref="J301:J332" si="33">I301/C301</f>
        <v>#DIV/0!</v>
      </c>
      <c r="K301" s="50">
        <f>Overview!AQ300</f>
        <v>0</v>
      </c>
      <c r="L301" s="41" t="e">
        <f t="shared" ref="L301:L332" si="34">K301/C301</f>
        <v>#DIV/0!</v>
      </c>
      <c r="M301" s="50">
        <f>Overview!AT300</f>
        <v>0</v>
      </c>
      <c r="N301" s="41" t="e">
        <f t="shared" ref="N301:N332" si="35">M301/C301</f>
        <v>#DIV/0!</v>
      </c>
      <c r="O301" s="50">
        <f>Overview!AW300</f>
        <v>0</v>
      </c>
      <c r="P301" s="41" t="e">
        <f t="shared" ref="P301:P332" si="36">O301/C301</f>
        <v>#DIV/0!</v>
      </c>
      <c r="Q301" s="50">
        <f>Overview!AY300</f>
        <v>0</v>
      </c>
      <c r="R301" s="41" t="e">
        <f t="shared" ref="R301:R332" si="37">Q301/C301</f>
        <v>#DIV/0!</v>
      </c>
      <c r="S301" s="10">
        <f t="shared" ref="S301:S332" si="38">C301-E301</f>
        <v>0</v>
      </c>
      <c r="T301" s="41" t="e">
        <f t="shared" ref="T301:T332" si="39">S301/$C301</f>
        <v>#DIV/0!</v>
      </c>
    </row>
    <row r="302" spans="3:20" x14ac:dyDescent="0.2">
      <c r="C302" s="50">
        <f>Overview!C301</f>
        <v>0</v>
      </c>
      <c r="D302" s="41" t="e">
        <f t="shared" si="30"/>
        <v>#DIV/0!</v>
      </c>
      <c r="E302" s="50">
        <f>Overview!AI301</f>
        <v>0</v>
      </c>
      <c r="F302" s="41" t="e">
        <f t="shared" si="31"/>
        <v>#DIV/0!</v>
      </c>
      <c r="G302" s="50">
        <f>Overview!AK301</f>
        <v>0</v>
      </c>
      <c r="H302" s="41" t="e">
        <f t="shared" si="32"/>
        <v>#DIV/0!</v>
      </c>
      <c r="I302" s="50">
        <f>Overview!AN301</f>
        <v>0</v>
      </c>
      <c r="J302" s="41" t="e">
        <f t="shared" si="33"/>
        <v>#DIV/0!</v>
      </c>
      <c r="K302" s="50">
        <f>Overview!AQ301</f>
        <v>0</v>
      </c>
      <c r="L302" s="41" t="e">
        <f t="shared" si="34"/>
        <v>#DIV/0!</v>
      </c>
      <c r="M302" s="50">
        <f>Overview!AT301</f>
        <v>0</v>
      </c>
      <c r="N302" s="41" t="e">
        <f t="shared" si="35"/>
        <v>#DIV/0!</v>
      </c>
      <c r="O302" s="50">
        <f>Overview!AW301</f>
        <v>0</v>
      </c>
      <c r="P302" s="41" t="e">
        <f t="shared" si="36"/>
        <v>#DIV/0!</v>
      </c>
      <c r="Q302" s="50">
        <f>Overview!AY301</f>
        <v>0</v>
      </c>
      <c r="R302" s="41" t="e">
        <f t="shared" si="37"/>
        <v>#DIV/0!</v>
      </c>
      <c r="S302" s="10">
        <f t="shared" si="38"/>
        <v>0</v>
      </c>
      <c r="T302" s="41" t="e">
        <f t="shared" si="39"/>
        <v>#DIV/0!</v>
      </c>
    </row>
    <row r="303" spans="3:20" x14ac:dyDescent="0.2">
      <c r="C303" s="50">
        <f>Overview!C302</f>
        <v>0</v>
      </c>
      <c r="D303" s="41" t="e">
        <f t="shared" si="30"/>
        <v>#DIV/0!</v>
      </c>
      <c r="E303" s="50">
        <f>Overview!AI302</f>
        <v>0</v>
      </c>
      <c r="F303" s="41" t="e">
        <f t="shared" si="31"/>
        <v>#DIV/0!</v>
      </c>
      <c r="G303" s="50">
        <f>Overview!AK302</f>
        <v>0</v>
      </c>
      <c r="H303" s="41" t="e">
        <f t="shared" si="32"/>
        <v>#DIV/0!</v>
      </c>
      <c r="I303" s="50">
        <f>Overview!AN302</f>
        <v>0</v>
      </c>
      <c r="J303" s="41" t="e">
        <f t="shared" si="33"/>
        <v>#DIV/0!</v>
      </c>
      <c r="K303" s="50">
        <f>Overview!AQ302</f>
        <v>0</v>
      </c>
      <c r="L303" s="41" t="e">
        <f t="shared" si="34"/>
        <v>#DIV/0!</v>
      </c>
      <c r="M303" s="50">
        <f>Overview!AT302</f>
        <v>0</v>
      </c>
      <c r="N303" s="41" t="e">
        <f t="shared" si="35"/>
        <v>#DIV/0!</v>
      </c>
      <c r="O303" s="50">
        <f>Overview!AW302</f>
        <v>0</v>
      </c>
      <c r="P303" s="41" t="e">
        <f t="shared" si="36"/>
        <v>#DIV/0!</v>
      </c>
      <c r="Q303" s="50">
        <f>Overview!AY302</f>
        <v>0</v>
      </c>
      <c r="R303" s="41" t="e">
        <f t="shared" si="37"/>
        <v>#DIV/0!</v>
      </c>
      <c r="S303" s="10">
        <f t="shared" si="38"/>
        <v>0</v>
      </c>
      <c r="T303" s="41" t="e">
        <f t="shared" si="39"/>
        <v>#DIV/0!</v>
      </c>
    </row>
    <row r="304" spans="3:20" x14ac:dyDescent="0.2">
      <c r="C304" s="50">
        <f>Overview!C303</f>
        <v>0</v>
      </c>
      <c r="D304" s="41" t="e">
        <f t="shared" si="30"/>
        <v>#DIV/0!</v>
      </c>
      <c r="E304" s="50">
        <f>Overview!AI303</f>
        <v>0</v>
      </c>
      <c r="F304" s="41" t="e">
        <f t="shared" si="31"/>
        <v>#DIV/0!</v>
      </c>
      <c r="G304" s="50">
        <f>Overview!AK303</f>
        <v>0</v>
      </c>
      <c r="H304" s="41" t="e">
        <f t="shared" si="32"/>
        <v>#DIV/0!</v>
      </c>
      <c r="I304" s="50">
        <f>Overview!AN303</f>
        <v>0</v>
      </c>
      <c r="J304" s="41" t="e">
        <f t="shared" si="33"/>
        <v>#DIV/0!</v>
      </c>
      <c r="K304" s="50">
        <f>Overview!AQ303</f>
        <v>0</v>
      </c>
      <c r="L304" s="41" t="e">
        <f t="shared" si="34"/>
        <v>#DIV/0!</v>
      </c>
      <c r="M304" s="50">
        <f>Overview!AT303</f>
        <v>0</v>
      </c>
      <c r="N304" s="41" t="e">
        <f t="shared" si="35"/>
        <v>#DIV/0!</v>
      </c>
      <c r="O304" s="50">
        <f>Overview!AW303</f>
        <v>0</v>
      </c>
      <c r="P304" s="41" t="e">
        <f t="shared" si="36"/>
        <v>#DIV/0!</v>
      </c>
      <c r="Q304" s="50">
        <f>Overview!AY303</f>
        <v>0</v>
      </c>
      <c r="R304" s="41" t="e">
        <f t="shared" si="37"/>
        <v>#DIV/0!</v>
      </c>
      <c r="S304" s="10">
        <f t="shared" si="38"/>
        <v>0</v>
      </c>
      <c r="T304" s="41" t="e">
        <f t="shared" si="39"/>
        <v>#DIV/0!</v>
      </c>
    </row>
    <row r="305" spans="3:20" x14ac:dyDescent="0.2">
      <c r="C305" s="50">
        <f>Overview!C304</f>
        <v>0</v>
      </c>
      <c r="D305" s="41" t="e">
        <f t="shared" si="30"/>
        <v>#DIV/0!</v>
      </c>
      <c r="E305" s="50">
        <f>Overview!AI304</f>
        <v>0</v>
      </c>
      <c r="F305" s="41" t="e">
        <f t="shared" si="31"/>
        <v>#DIV/0!</v>
      </c>
      <c r="G305" s="50">
        <f>Overview!AK304</f>
        <v>0</v>
      </c>
      <c r="H305" s="41" t="e">
        <f t="shared" si="32"/>
        <v>#DIV/0!</v>
      </c>
      <c r="I305" s="50">
        <f>Overview!AN304</f>
        <v>0</v>
      </c>
      <c r="J305" s="41" t="e">
        <f t="shared" si="33"/>
        <v>#DIV/0!</v>
      </c>
      <c r="K305" s="50">
        <f>Overview!AQ304</f>
        <v>0</v>
      </c>
      <c r="L305" s="41" t="e">
        <f t="shared" si="34"/>
        <v>#DIV/0!</v>
      </c>
      <c r="M305" s="50">
        <f>Overview!AT304</f>
        <v>0</v>
      </c>
      <c r="N305" s="41" t="e">
        <f t="shared" si="35"/>
        <v>#DIV/0!</v>
      </c>
      <c r="O305" s="50">
        <f>Overview!AW304</f>
        <v>0</v>
      </c>
      <c r="P305" s="41" t="e">
        <f t="shared" si="36"/>
        <v>#DIV/0!</v>
      </c>
      <c r="Q305" s="50">
        <f>Overview!AY304</f>
        <v>0</v>
      </c>
      <c r="R305" s="41" t="e">
        <f t="shared" si="37"/>
        <v>#DIV/0!</v>
      </c>
      <c r="S305" s="10">
        <f t="shared" si="38"/>
        <v>0</v>
      </c>
      <c r="T305" s="41" t="e">
        <f t="shared" si="39"/>
        <v>#DIV/0!</v>
      </c>
    </row>
    <row r="306" spans="3:20" x14ac:dyDescent="0.2">
      <c r="C306" s="50">
        <f>Overview!C305</f>
        <v>0</v>
      </c>
      <c r="D306" s="41" t="e">
        <f t="shared" si="30"/>
        <v>#DIV/0!</v>
      </c>
      <c r="E306" s="50">
        <f>Overview!AI305</f>
        <v>0</v>
      </c>
      <c r="F306" s="41" t="e">
        <f t="shared" si="31"/>
        <v>#DIV/0!</v>
      </c>
      <c r="G306" s="50">
        <f>Overview!AK305</f>
        <v>0</v>
      </c>
      <c r="H306" s="41" t="e">
        <f t="shared" si="32"/>
        <v>#DIV/0!</v>
      </c>
      <c r="I306" s="50">
        <f>Overview!AN305</f>
        <v>0</v>
      </c>
      <c r="J306" s="41" t="e">
        <f t="shared" si="33"/>
        <v>#DIV/0!</v>
      </c>
      <c r="K306" s="50">
        <f>Overview!AQ305</f>
        <v>0</v>
      </c>
      <c r="L306" s="41" t="e">
        <f t="shared" si="34"/>
        <v>#DIV/0!</v>
      </c>
      <c r="M306" s="50">
        <f>Overview!AT305</f>
        <v>0</v>
      </c>
      <c r="N306" s="41" t="e">
        <f t="shared" si="35"/>
        <v>#DIV/0!</v>
      </c>
      <c r="O306" s="50">
        <f>Overview!AW305</f>
        <v>0</v>
      </c>
      <c r="P306" s="41" t="e">
        <f t="shared" si="36"/>
        <v>#DIV/0!</v>
      </c>
      <c r="Q306" s="50">
        <f>Overview!AY305</f>
        <v>0</v>
      </c>
      <c r="R306" s="41" t="e">
        <f t="shared" si="37"/>
        <v>#DIV/0!</v>
      </c>
      <c r="S306" s="10">
        <f t="shared" si="38"/>
        <v>0</v>
      </c>
      <c r="T306" s="41" t="e">
        <f t="shared" si="39"/>
        <v>#DIV/0!</v>
      </c>
    </row>
    <row r="307" spans="3:20" x14ac:dyDescent="0.2">
      <c r="C307" s="50">
        <f>Overview!C306</f>
        <v>0</v>
      </c>
      <c r="D307" s="41" t="e">
        <f t="shared" si="30"/>
        <v>#DIV/0!</v>
      </c>
      <c r="E307" s="50">
        <f>Overview!AI306</f>
        <v>0</v>
      </c>
      <c r="F307" s="41" t="e">
        <f t="shared" si="31"/>
        <v>#DIV/0!</v>
      </c>
      <c r="G307" s="50">
        <f>Overview!AK306</f>
        <v>0</v>
      </c>
      <c r="H307" s="41" t="e">
        <f t="shared" si="32"/>
        <v>#DIV/0!</v>
      </c>
      <c r="I307" s="50">
        <f>Overview!AN306</f>
        <v>0</v>
      </c>
      <c r="J307" s="41" t="e">
        <f t="shared" si="33"/>
        <v>#DIV/0!</v>
      </c>
      <c r="K307" s="50">
        <f>Overview!AQ306</f>
        <v>0</v>
      </c>
      <c r="L307" s="41" t="e">
        <f t="shared" si="34"/>
        <v>#DIV/0!</v>
      </c>
      <c r="M307" s="50">
        <f>Overview!AT306</f>
        <v>0</v>
      </c>
      <c r="N307" s="41" t="e">
        <f t="shared" si="35"/>
        <v>#DIV/0!</v>
      </c>
      <c r="O307" s="50">
        <f>Overview!AW306</f>
        <v>0</v>
      </c>
      <c r="P307" s="41" t="e">
        <f t="shared" si="36"/>
        <v>#DIV/0!</v>
      </c>
      <c r="Q307" s="50">
        <f>Overview!AY306</f>
        <v>0</v>
      </c>
      <c r="R307" s="41" t="e">
        <f t="shared" si="37"/>
        <v>#DIV/0!</v>
      </c>
      <c r="S307" s="10">
        <f t="shared" si="38"/>
        <v>0</v>
      </c>
      <c r="T307" s="41" t="e">
        <f t="shared" si="39"/>
        <v>#DIV/0!</v>
      </c>
    </row>
    <row r="308" spans="3:20" x14ac:dyDescent="0.2">
      <c r="C308" s="50">
        <f>Overview!C307</f>
        <v>0</v>
      </c>
      <c r="D308" s="41" t="e">
        <f t="shared" si="30"/>
        <v>#DIV/0!</v>
      </c>
      <c r="E308" s="50">
        <f>Overview!AI307</f>
        <v>0</v>
      </c>
      <c r="F308" s="41" t="e">
        <f t="shared" si="31"/>
        <v>#DIV/0!</v>
      </c>
      <c r="G308" s="50">
        <f>Overview!AK307</f>
        <v>0</v>
      </c>
      <c r="H308" s="41" t="e">
        <f t="shared" si="32"/>
        <v>#DIV/0!</v>
      </c>
      <c r="I308" s="50">
        <f>Overview!AN307</f>
        <v>0</v>
      </c>
      <c r="J308" s="41" t="e">
        <f t="shared" si="33"/>
        <v>#DIV/0!</v>
      </c>
      <c r="K308" s="50">
        <f>Overview!AQ307</f>
        <v>0</v>
      </c>
      <c r="L308" s="41" t="e">
        <f t="shared" si="34"/>
        <v>#DIV/0!</v>
      </c>
      <c r="M308" s="50">
        <f>Overview!AT307</f>
        <v>0</v>
      </c>
      <c r="N308" s="41" t="e">
        <f t="shared" si="35"/>
        <v>#DIV/0!</v>
      </c>
      <c r="O308" s="50">
        <f>Overview!AW307</f>
        <v>0</v>
      </c>
      <c r="P308" s="41" t="e">
        <f t="shared" si="36"/>
        <v>#DIV/0!</v>
      </c>
      <c r="Q308" s="50">
        <f>Overview!AY307</f>
        <v>0</v>
      </c>
      <c r="R308" s="41" t="e">
        <f t="shared" si="37"/>
        <v>#DIV/0!</v>
      </c>
      <c r="S308" s="10">
        <f t="shared" si="38"/>
        <v>0</v>
      </c>
      <c r="T308" s="41" t="e">
        <f t="shared" si="39"/>
        <v>#DIV/0!</v>
      </c>
    </row>
    <row r="309" spans="3:20" x14ac:dyDescent="0.2">
      <c r="C309" s="50">
        <f>Overview!C308</f>
        <v>0</v>
      </c>
      <c r="D309" s="41" t="e">
        <f t="shared" si="30"/>
        <v>#DIV/0!</v>
      </c>
      <c r="E309" s="50">
        <f>Overview!AI308</f>
        <v>0</v>
      </c>
      <c r="F309" s="41" t="e">
        <f t="shared" si="31"/>
        <v>#DIV/0!</v>
      </c>
      <c r="G309" s="50">
        <f>Overview!AK308</f>
        <v>0</v>
      </c>
      <c r="H309" s="41" t="e">
        <f t="shared" si="32"/>
        <v>#DIV/0!</v>
      </c>
      <c r="I309" s="50">
        <f>Overview!AN308</f>
        <v>0</v>
      </c>
      <c r="J309" s="41" t="e">
        <f t="shared" si="33"/>
        <v>#DIV/0!</v>
      </c>
      <c r="K309" s="50">
        <f>Overview!AQ308</f>
        <v>0</v>
      </c>
      <c r="L309" s="41" t="e">
        <f t="shared" si="34"/>
        <v>#DIV/0!</v>
      </c>
      <c r="M309" s="50">
        <f>Overview!AT308</f>
        <v>0</v>
      </c>
      <c r="N309" s="41" t="e">
        <f t="shared" si="35"/>
        <v>#DIV/0!</v>
      </c>
      <c r="O309" s="50">
        <f>Overview!AW308</f>
        <v>0</v>
      </c>
      <c r="P309" s="41" t="e">
        <f t="shared" si="36"/>
        <v>#DIV/0!</v>
      </c>
      <c r="Q309" s="50">
        <f>Overview!AY308</f>
        <v>0</v>
      </c>
      <c r="R309" s="41" t="e">
        <f t="shared" si="37"/>
        <v>#DIV/0!</v>
      </c>
      <c r="S309" s="10">
        <f t="shared" si="38"/>
        <v>0</v>
      </c>
      <c r="T309" s="41" t="e">
        <f t="shared" si="39"/>
        <v>#DIV/0!</v>
      </c>
    </row>
    <row r="310" spans="3:20" x14ac:dyDescent="0.2">
      <c r="C310" s="50">
        <f>Overview!C309</f>
        <v>0</v>
      </c>
      <c r="D310" s="41" t="e">
        <f t="shared" si="30"/>
        <v>#DIV/0!</v>
      </c>
      <c r="E310" s="50">
        <f>Overview!AI309</f>
        <v>0</v>
      </c>
      <c r="F310" s="41" t="e">
        <f t="shared" si="31"/>
        <v>#DIV/0!</v>
      </c>
      <c r="G310" s="50">
        <f>Overview!AK309</f>
        <v>0</v>
      </c>
      <c r="H310" s="41" t="e">
        <f t="shared" si="32"/>
        <v>#DIV/0!</v>
      </c>
      <c r="I310" s="50">
        <f>Overview!AN309</f>
        <v>0</v>
      </c>
      <c r="J310" s="41" t="e">
        <f t="shared" si="33"/>
        <v>#DIV/0!</v>
      </c>
      <c r="K310" s="50">
        <f>Overview!AQ309</f>
        <v>0</v>
      </c>
      <c r="L310" s="41" t="e">
        <f t="shared" si="34"/>
        <v>#DIV/0!</v>
      </c>
      <c r="M310" s="50">
        <f>Overview!AT309</f>
        <v>0</v>
      </c>
      <c r="N310" s="41" t="e">
        <f t="shared" si="35"/>
        <v>#DIV/0!</v>
      </c>
      <c r="O310" s="50">
        <f>Overview!AW309</f>
        <v>0</v>
      </c>
      <c r="P310" s="41" t="e">
        <f t="shared" si="36"/>
        <v>#DIV/0!</v>
      </c>
      <c r="Q310" s="50">
        <f>Overview!AY309</f>
        <v>0</v>
      </c>
      <c r="R310" s="41" t="e">
        <f t="shared" si="37"/>
        <v>#DIV/0!</v>
      </c>
      <c r="S310" s="10">
        <f t="shared" si="38"/>
        <v>0</v>
      </c>
      <c r="T310" s="41" t="e">
        <f t="shared" si="39"/>
        <v>#DIV/0!</v>
      </c>
    </row>
    <row r="311" spans="3:20" x14ac:dyDescent="0.2">
      <c r="C311" s="50">
        <f>Overview!C310</f>
        <v>0</v>
      </c>
      <c r="D311" s="41" t="e">
        <f t="shared" si="30"/>
        <v>#DIV/0!</v>
      </c>
      <c r="E311" s="50">
        <f>Overview!AI310</f>
        <v>0</v>
      </c>
      <c r="F311" s="41" t="e">
        <f t="shared" si="31"/>
        <v>#DIV/0!</v>
      </c>
      <c r="G311" s="50">
        <f>Overview!AK310</f>
        <v>0</v>
      </c>
      <c r="H311" s="41" t="e">
        <f t="shared" si="32"/>
        <v>#DIV/0!</v>
      </c>
      <c r="I311" s="50">
        <f>Overview!AN310</f>
        <v>0</v>
      </c>
      <c r="J311" s="41" t="e">
        <f t="shared" si="33"/>
        <v>#DIV/0!</v>
      </c>
      <c r="K311" s="50">
        <f>Overview!AQ310</f>
        <v>0</v>
      </c>
      <c r="L311" s="41" t="e">
        <f t="shared" si="34"/>
        <v>#DIV/0!</v>
      </c>
      <c r="M311" s="50">
        <f>Overview!AT310</f>
        <v>0</v>
      </c>
      <c r="N311" s="41" t="e">
        <f t="shared" si="35"/>
        <v>#DIV/0!</v>
      </c>
      <c r="O311" s="50">
        <f>Overview!AW310</f>
        <v>0</v>
      </c>
      <c r="P311" s="41" t="e">
        <f t="shared" si="36"/>
        <v>#DIV/0!</v>
      </c>
      <c r="Q311" s="50">
        <f>Overview!AY310</f>
        <v>0</v>
      </c>
      <c r="R311" s="41" t="e">
        <f t="shared" si="37"/>
        <v>#DIV/0!</v>
      </c>
      <c r="S311" s="10">
        <f t="shared" si="38"/>
        <v>0</v>
      </c>
      <c r="T311" s="41" t="e">
        <f t="shared" si="39"/>
        <v>#DIV/0!</v>
      </c>
    </row>
    <row r="312" spans="3:20" x14ac:dyDescent="0.2">
      <c r="C312" s="50">
        <f>Overview!C311</f>
        <v>0</v>
      </c>
      <c r="D312" s="41" t="e">
        <f t="shared" si="30"/>
        <v>#DIV/0!</v>
      </c>
      <c r="E312" s="50">
        <f>Overview!AI311</f>
        <v>0</v>
      </c>
      <c r="F312" s="41" t="e">
        <f t="shared" si="31"/>
        <v>#DIV/0!</v>
      </c>
      <c r="G312" s="50">
        <f>Overview!AK311</f>
        <v>0</v>
      </c>
      <c r="H312" s="41" t="e">
        <f t="shared" si="32"/>
        <v>#DIV/0!</v>
      </c>
      <c r="I312" s="50">
        <f>Overview!AN311</f>
        <v>0</v>
      </c>
      <c r="J312" s="41" t="e">
        <f t="shared" si="33"/>
        <v>#DIV/0!</v>
      </c>
      <c r="K312" s="50">
        <f>Overview!AQ311</f>
        <v>0</v>
      </c>
      <c r="L312" s="41" t="e">
        <f t="shared" si="34"/>
        <v>#DIV/0!</v>
      </c>
      <c r="M312" s="50">
        <f>Overview!AT311</f>
        <v>0</v>
      </c>
      <c r="N312" s="41" t="e">
        <f t="shared" si="35"/>
        <v>#DIV/0!</v>
      </c>
      <c r="O312" s="50">
        <f>Overview!AW311</f>
        <v>0</v>
      </c>
      <c r="P312" s="41" t="e">
        <f t="shared" si="36"/>
        <v>#DIV/0!</v>
      </c>
      <c r="Q312" s="50">
        <f>Overview!AY311</f>
        <v>0</v>
      </c>
      <c r="R312" s="41" t="e">
        <f t="shared" si="37"/>
        <v>#DIV/0!</v>
      </c>
      <c r="S312" s="10">
        <f t="shared" si="38"/>
        <v>0</v>
      </c>
      <c r="T312" s="41" t="e">
        <f t="shared" si="39"/>
        <v>#DIV/0!</v>
      </c>
    </row>
    <row r="313" spans="3:20" x14ac:dyDescent="0.2">
      <c r="C313" s="50">
        <f>Overview!C312</f>
        <v>0</v>
      </c>
      <c r="D313" s="41" t="e">
        <f t="shared" si="30"/>
        <v>#DIV/0!</v>
      </c>
      <c r="E313" s="50">
        <f>Overview!AI312</f>
        <v>0</v>
      </c>
      <c r="F313" s="41" t="e">
        <f t="shared" si="31"/>
        <v>#DIV/0!</v>
      </c>
      <c r="G313" s="50">
        <f>Overview!AK312</f>
        <v>0</v>
      </c>
      <c r="H313" s="41" t="e">
        <f t="shared" si="32"/>
        <v>#DIV/0!</v>
      </c>
      <c r="I313" s="50">
        <f>Overview!AN312</f>
        <v>0</v>
      </c>
      <c r="J313" s="41" t="e">
        <f t="shared" si="33"/>
        <v>#DIV/0!</v>
      </c>
      <c r="K313" s="50">
        <f>Overview!AQ312</f>
        <v>0</v>
      </c>
      <c r="L313" s="41" t="e">
        <f t="shared" si="34"/>
        <v>#DIV/0!</v>
      </c>
      <c r="M313" s="50">
        <f>Overview!AT312</f>
        <v>0</v>
      </c>
      <c r="N313" s="41" t="e">
        <f t="shared" si="35"/>
        <v>#DIV/0!</v>
      </c>
      <c r="O313" s="50">
        <f>Overview!AW312</f>
        <v>0</v>
      </c>
      <c r="P313" s="41" t="e">
        <f t="shared" si="36"/>
        <v>#DIV/0!</v>
      </c>
      <c r="Q313" s="50">
        <f>Overview!AY312</f>
        <v>0</v>
      </c>
      <c r="R313" s="41" t="e">
        <f t="shared" si="37"/>
        <v>#DIV/0!</v>
      </c>
      <c r="S313" s="10">
        <f t="shared" si="38"/>
        <v>0</v>
      </c>
      <c r="T313" s="41" t="e">
        <f t="shared" si="39"/>
        <v>#DIV/0!</v>
      </c>
    </row>
    <row r="314" spans="3:20" x14ac:dyDescent="0.2">
      <c r="C314" s="50">
        <f>Overview!C313</f>
        <v>0</v>
      </c>
      <c r="D314" s="41" t="e">
        <f t="shared" si="30"/>
        <v>#DIV/0!</v>
      </c>
      <c r="E314" s="50">
        <f>Overview!AI313</f>
        <v>0</v>
      </c>
      <c r="F314" s="41" t="e">
        <f t="shared" si="31"/>
        <v>#DIV/0!</v>
      </c>
      <c r="G314" s="50">
        <f>Overview!AK313</f>
        <v>0</v>
      </c>
      <c r="H314" s="41" t="e">
        <f t="shared" si="32"/>
        <v>#DIV/0!</v>
      </c>
      <c r="I314" s="50">
        <f>Overview!AN313</f>
        <v>0</v>
      </c>
      <c r="J314" s="41" t="e">
        <f t="shared" si="33"/>
        <v>#DIV/0!</v>
      </c>
      <c r="K314" s="50">
        <f>Overview!AQ313</f>
        <v>0</v>
      </c>
      <c r="L314" s="41" t="e">
        <f t="shared" si="34"/>
        <v>#DIV/0!</v>
      </c>
      <c r="M314" s="50">
        <f>Overview!AT313</f>
        <v>0</v>
      </c>
      <c r="N314" s="41" t="e">
        <f t="shared" si="35"/>
        <v>#DIV/0!</v>
      </c>
      <c r="O314" s="50">
        <f>Overview!AW313</f>
        <v>0</v>
      </c>
      <c r="P314" s="41" t="e">
        <f t="shared" si="36"/>
        <v>#DIV/0!</v>
      </c>
      <c r="Q314" s="50">
        <f>Overview!AY313</f>
        <v>0</v>
      </c>
      <c r="R314" s="41" t="e">
        <f t="shared" si="37"/>
        <v>#DIV/0!</v>
      </c>
      <c r="S314" s="10">
        <f t="shared" si="38"/>
        <v>0</v>
      </c>
      <c r="T314" s="41" t="e">
        <f t="shared" si="39"/>
        <v>#DIV/0!</v>
      </c>
    </row>
    <row r="315" spans="3:20" x14ac:dyDescent="0.2">
      <c r="C315" s="50">
        <f>Overview!C314</f>
        <v>0</v>
      </c>
      <c r="D315" s="41" t="e">
        <f t="shared" si="30"/>
        <v>#DIV/0!</v>
      </c>
      <c r="E315" s="50">
        <f>Overview!AI314</f>
        <v>0</v>
      </c>
      <c r="F315" s="41" t="e">
        <f t="shared" si="31"/>
        <v>#DIV/0!</v>
      </c>
      <c r="G315" s="50">
        <f>Overview!AK314</f>
        <v>0</v>
      </c>
      <c r="H315" s="41" t="e">
        <f t="shared" si="32"/>
        <v>#DIV/0!</v>
      </c>
      <c r="I315" s="50">
        <f>Overview!AN314</f>
        <v>0</v>
      </c>
      <c r="J315" s="41" t="e">
        <f t="shared" si="33"/>
        <v>#DIV/0!</v>
      </c>
      <c r="K315" s="50">
        <f>Overview!AQ314</f>
        <v>0</v>
      </c>
      <c r="L315" s="41" t="e">
        <f t="shared" si="34"/>
        <v>#DIV/0!</v>
      </c>
      <c r="M315" s="50">
        <f>Overview!AT314</f>
        <v>0</v>
      </c>
      <c r="N315" s="41" t="e">
        <f t="shared" si="35"/>
        <v>#DIV/0!</v>
      </c>
      <c r="O315" s="50">
        <f>Overview!AW314</f>
        <v>0</v>
      </c>
      <c r="P315" s="41" t="e">
        <f t="shared" si="36"/>
        <v>#DIV/0!</v>
      </c>
      <c r="Q315" s="50">
        <f>Overview!AY314</f>
        <v>0</v>
      </c>
      <c r="R315" s="41" t="e">
        <f t="shared" si="37"/>
        <v>#DIV/0!</v>
      </c>
      <c r="S315" s="10">
        <f t="shared" si="38"/>
        <v>0</v>
      </c>
      <c r="T315" s="41" t="e">
        <f t="shared" si="39"/>
        <v>#DIV/0!</v>
      </c>
    </row>
    <row r="316" spans="3:20" x14ac:dyDescent="0.2">
      <c r="C316" s="50">
        <f>Overview!C315</f>
        <v>0</v>
      </c>
      <c r="D316" s="41" t="e">
        <f t="shared" si="30"/>
        <v>#DIV/0!</v>
      </c>
      <c r="E316" s="50">
        <f>Overview!AI315</f>
        <v>0</v>
      </c>
      <c r="F316" s="41" t="e">
        <f t="shared" si="31"/>
        <v>#DIV/0!</v>
      </c>
      <c r="G316" s="50">
        <f>Overview!AK315</f>
        <v>0</v>
      </c>
      <c r="H316" s="41" t="e">
        <f t="shared" si="32"/>
        <v>#DIV/0!</v>
      </c>
      <c r="I316" s="50">
        <f>Overview!AN315</f>
        <v>0</v>
      </c>
      <c r="J316" s="41" t="e">
        <f t="shared" si="33"/>
        <v>#DIV/0!</v>
      </c>
      <c r="K316" s="50">
        <f>Overview!AQ315</f>
        <v>0</v>
      </c>
      <c r="L316" s="41" t="e">
        <f t="shared" si="34"/>
        <v>#DIV/0!</v>
      </c>
      <c r="M316" s="50">
        <f>Overview!AT315</f>
        <v>0</v>
      </c>
      <c r="N316" s="41" t="e">
        <f t="shared" si="35"/>
        <v>#DIV/0!</v>
      </c>
      <c r="O316" s="50">
        <f>Overview!AW315</f>
        <v>0</v>
      </c>
      <c r="P316" s="41" t="e">
        <f t="shared" si="36"/>
        <v>#DIV/0!</v>
      </c>
      <c r="Q316" s="50">
        <f>Overview!AY315</f>
        <v>0</v>
      </c>
      <c r="R316" s="41" t="e">
        <f t="shared" si="37"/>
        <v>#DIV/0!</v>
      </c>
      <c r="S316" s="10">
        <f t="shared" si="38"/>
        <v>0</v>
      </c>
      <c r="T316" s="41" t="e">
        <f t="shared" si="39"/>
        <v>#DIV/0!</v>
      </c>
    </row>
    <row r="317" spans="3:20" x14ac:dyDescent="0.2">
      <c r="C317" s="50">
        <f>Overview!C316</f>
        <v>0</v>
      </c>
      <c r="D317" s="41" t="e">
        <f t="shared" si="30"/>
        <v>#DIV/0!</v>
      </c>
      <c r="E317" s="50">
        <f>Overview!AI316</f>
        <v>0</v>
      </c>
      <c r="F317" s="41" t="e">
        <f t="shared" si="31"/>
        <v>#DIV/0!</v>
      </c>
      <c r="G317" s="50">
        <f>Overview!AK316</f>
        <v>0</v>
      </c>
      <c r="H317" s="41" t="e">
        <f t="shared" si="32"/>
        <v>#DIV/0!</v>
      </c>
      <c r="I317" s="50">
        <f>Overview!AN316</f>
        <v>0</v>
      </c>
      <c r="J317" s="41" t="e">
        <f t="shared" si="33"/>
        <v>#DIV/0!</v>
      </c>
      <c r="K317" s="50">
        <f>Overview!AQ316</f>
        <v>0</v>
      </c>
      <c r="L317" s="41" t="e">
        <f t="shared" si="34"/>
        <v>#DIV/0!</v>
      </c>
      <c r="M317" s="50">
        <f>Overview!AT316</f>
        <v>0</v>
      </c>
      <c r="N317" s="41" t="e">
        <f t="shared" si="35"/>
        <v>#DIV/0!</v>
      </c>
      <c r="O317" s="50">
        <f>Overview!AW316</f>
        <v>0</v>
      </c>
      <c r="P317" s="41" t="e">
        <f t="shared" si="36"/>
        <v>#DIV/0!</v>
      </c>
      <c r="Q317" s="50">
        <f>Overview!AY316</f>
        <v>0</v>
      </c>
      <c r="R317" s="41" t="e">
        <f t="shared" si="37"/>
        <v>#DIV/0!</v>
      </c>
      <c r="S317" s="10">
        <f t="shared" si="38"/>
        <v>0</v>
      </c>
      <c r="T317" s="41" t="e">
        <f t="shared" si="39"/>
        <v>#DIV/0!</v>
      </c>
    </row>
    <row r="318" spans="3:20" x14ac:dyDescent="0.2">
      <c r="C318" s="50">
        <f>Overview!C317</f>
        <v>0</v>
      </c>
      <c r="D318" s="41" t="e">
        <f t="shared" si="30"/>
        <v>#DIV/0!</v>
      </c>
      <c r="E318" s="50">
        <f>Overview!AI317</f>
        <v>0</v>
      </c>
      <c r="F318" s="41" t="e">
        <f t="shared" si="31"/>
        <v>#DIV/0!</v>
      </c>
      <c r="G318" s="50">
        <f>Overview!AK317</f>
        <v>0</v>
      </c>
      <c r="H318" s="41" t="e">
        <f t="shared" si="32"/>
        <v>#DIV/0!</v>
      </c>
      <c r="I318" s="50">
        <f>Overview!AN317</f>
        <v>0</v>
      </c>
      <c r="J318" s="41" t="e">
        <f t="shared" si="33"/>
        <v>#DIV/0!</v>
      </c>
      <c r="K318" s="50">
        <f>Overview!AQ317</f>
        <v>0</v>
      </c>
      <c r="L318" s="41" t="e">
        <f t="shared" si="34"/>
        <v>#DIV/0!</v>
      </c>
      <c r="M318" s="50">
        <f>Overview!AT317</f>
        <v>0</v>
      </c>
      <c r="N318" s="41" t="e">
        <f t="shared" si="35"/>
        <v>#DIV/0!</v>
      </c>
      <c r="O318" s="50">
        <f>Overview!AW317</f>
        <v>0</v>
      </c>
      <c r="P318" s="41" t="e">
        <f t="shared" si="36"/>
        <v>#DIV/0!</v>
      </c>
      <c r="Q318" s="50">
        <f>Overview!AY317</f>
        <v>0</v>
      </c>
      <c r="R318" s="41" t="e">
        <f t="shared" si="37"/>
        <v>#DIV/0!</v>
      </c>
      <c r="S318" s="10">
        <f t="shared" si="38"/>
        <v>0</v>
      </c>
      <c r="T318" s="41" t="e">
        <f t="shared" si="39"/>
        <v>#DIV/0!</v>
      </c>
    </row>
    <row r="319" spans="3:20" x14ac:dyDescent="0.2">
      <c r="C319" s="50">
        <f>Overview!C318</f>
        <v>0</v>
      </c>
      <c r="D319" s="41" t="e">
        <f t="shared" si="30"/>
        <v>#DIV/0!</v>
      </c>
      <c r="E319" s="50">
        <f>Overview!AI318</f>
        <v>0</v>
      </c>
      <c r="F319" s="41" t="e">
        <f t="shared" si="31"/>
        <v>#DIV/0!</v>
      </c>
      <c r="G319" s="50">
        <f>Overview!AK318</f>
        <v>0</v>
      </c>
      <c r="H319" s="41" t="e">
        <f t="shared" si="32"/>
        <v>#DIV/0!</v>
      </c>
      <c r="I319" s="50">
        <f>Overview!AN318</f>
        <v>0</v>
      </c>
      <c r="J319" s="41" t="e">
        <f t="shared" si="33"/>
        <v>#DIV/0!</v>
      </c>
      <c r="K319" s="50">
        <f>Overview!AQ318</f>
        <v>0</v>
      </c>
      <c r="L319" s="41" t="e">
        <f t="shared" si="34"/>
        <v>#DIV/0!</v>
      </c>
      <c r="M319" s="50">
        <f>Overview!AT318</f>
        <v>0</v>
      </c>
      <c r="N319" s="41" t="e">
        <f t="shared" si="35"/>
        <v>#DIV/0!</v>
      </c>
      <c r="O319" s="50">
        <f>Overview!AW318</f>
        <v>0</v>
      </c>
      <c r="P319" s="41" t="e">
        <f t="shared" si="36"/>
        <v>#DIV/0!</v>
      </c>
      <c r="Q319" s="50">
        <f>Overview!AY318</f>
        <v>0</v>
      </c>
      <c r="R319" s="41" t="e">
        <f t="shared" si="37"/>
        <v>#DIV/0!</v>
      </c>
      <c r="S319" s="10">
        <f t="shared" si="38"/>
        <v>0</v>
      </c>
      <c r="T319" s="41" t="e">
        <f t="shared" si="39"/>
        <v>#DIV/0!</v>
      </c>
    </row>
    <row r="320" spans="3:20" x14ac:dyDescent="0.2">
      <c r="C320" s="50">
        <f>Overview!C319</f>
        <v>0</v>
      </c>
      <c r="D320" s="41" t="e">
        <f t="shared" si="30"/>
        <v>#DIV/0!</v>
      </c>
      <c r="E320" s="50">
        <f>Overview!AI319</f>
        <v>0</v>
      </c>
      <c r="F320" s="41" t="e">
        <f t="shared" si="31"/>
        <v>#DIV/0!</v>
      </c>
      <c r="G320" s="50">
        <f>Overview!AK319</f>
        <v>0</v>
      </c>
      <c r="H320" s="41" t="e">
        <f t="shared" si="32"/>
        <v>#DIV/0!</v>
      </c>
      <c r="I320" s="50">
        <f>Overview!AN319</f>
        <v>0</v>
      </c>
      <c r="J320" s="41" t="e">
        <f t="shared" si="33"/>
        <v>#DIV/0!</v>
      </c>
      <c r="K320" s="50">
        <f>Overview!AQ319</f>
        <v>0</v>
      </c>
      <c r="L320" s="41" t="e">
        <f t="shared" si="34"/>
        <v>#DIV/0!</v>
      </c>
      <c r="M320" s="50">
        <f>Overview!AT319</f>
        <v>0</v>
      </c>
      <c r="N320" s="41" t="e">
        <f t="shared" si="35"/>
        <v>#DIV/0!</v>
      </c>
      <c r="O320" s="50">
        <f>Overview!AW319</f>
        <v>0</v>
      </c>
      <c r="P320" s="41" t="e">
        <f t="shared" si="36"/>
        <v>#DIV/0!</v>
      </c>
      <c r="Q320" s="50">
        <f>Overview!AY319</f>
        <v>0</v>
      </c>
      <c r="R320" s="41" t="e">
        <f t="shared" si="37"/>
        <v>#DIV/0!</v>
      </c>
      <c r="S320" s="10">
        <f t="shared" si="38"/>
        <v>0</v>
      </c>
      <c r="T320" s="41" t="e">
        <f t="shared" si="39"/>
        <v>#DIV/0!</v>
      </c>
    </row>
    <row r="321" spans="3:20" x14ac:dyDescent="0.2">
      <c r="C321" s="50">
        <f>Overview!C320</f>
        <v>0</v>
      </c>
      <c r="D321" s="41" t="e">
        <f t="shared" si="30"/>
        <v>#DIV/0!</v>
      </c>
      <c r="E321" s="50">
        <f>Overview!AI320</f>
        <v>0</v>
      </c>
      <c r="F321" s="41" t="e">
        <f t="shared" si="31"/>
        <v>#DIV/0!</v>
      </c>
      <c r="G321" s="50">
        <f>Overview!AK320</f>
        <v>0</v>
      </c>
      <c r="H321" s="41" t="e">
        <f t="shared" si="32"/>
        <v>#DIV/0!</v>
      </c>
      <c r="I321" s="50">
        <f>Overview!AN320</f>
        <v>0</v>
      </c>
      <c r="J321" s="41" t="e">
        <f t="shared" si="33"/>
        <v>#DIV/0!</v>
      </c>
      <c r="K321" s="50">
        <f>Overview!AQ320</f>
        <v>0</v>
      </c>
      <c r="L321" s="41" t="e">
        <f t="shared" si="34"/>
        <v>#DIV/0!</v>
      </c>
      <c r="M321" s="50">
        <f>Overview!AT320</f>
        <v>0</v>
      </c>
      <c r="N321" s="41" t="e">
        <f t="shared" si="35"/>
        <v>#DIV/0!</v>
      </c>
      <c r="O321" s="50">
        <f>Overview!AW320</f>
        <v>0</v>
      </c>
      <c r="P321" s="41" t="e">
        <f t="shared" si="36"/>
        <v>#DIV/0!</v>
      </c>
      <c r="Q321" s="50">
        <f>Overview!AY320</f>
        <v>0</v>
      </c>
      <c r="R321" s="41" t="e">
        <f t="shared" si="37"/>
        <v>#DIV/0!</v>
      </c>
      <c r="S321" s="10">
        <f t="shared" si="38"/>
        <v>0</v>
      </c>
      <c r="T321" s="41" t="e">
        <f t="shared" si="39"/>
        <v>#DIV/0!</v>
      </c>
    </row>
    <row r="322" spans="3:20" x14ac:dyDescent="0.2">
      <c r="C322" s="50">
        <f>Overview!C321</f>
        <v>0</v>
      </c>
      <c r="D322" s="41" t="e">
        <f t="shared" si="30"/>
        <v>#DIV/0!</v>
      </c>
      <c r="E322" s="50">
        <f>Overview!AI321</f>
        <v>0</v>
      </c>
      <c r="F322" s="41" t="e">
        <f t="shared" si="31"/>
        <v>#DIV/0!</v>
      </c>
      <c r="G322" s="50">
        <f>Overview!AK321</f>
        <v>0</v>
      </c>
      <c r="H322" s="41" t="e">
        <f t="shared" si="32"/>
        <v>#DIV/0!</v>
      </c>
      <c r="I322" s="50">
        <f>Overview!AN321</f>
        <v>0</v>
      </c>
      <c r="J322" s="41" t="e">
        <f t="shared" si="33"/>
        <v>#DIV/0!</v>
      </c>
      <c r="K322" s="50">
        <f>Overview!AQ321</f>
        <v>0</v>
      </c>
      <c r="L322" s="41" t="e">
        <f t="shared" si="34"/>
        <v>#DIV/0!</v>
      </c>
      <c r="M322" s="50">
        <f>Overview!AT321</f>
        <v>0</v>
      </c>
      <c r="N322" s="41" t="e">
        <f t="shared" si="35"/>
        <v>#DIV/0!</v>
      </c>
      <c r="O322" s="50">
        <f>Overview!AW321</f>
        <v>0</v>
      </c>
      <c r="P322" s="41" t="e">
        <f t="shared" si="36"/>
        <v>#DIV/0!</v>
      </c>
      <c r="Q322" s="50">
        <f>Overview!AY321</f>
        <v>0</v>
      </c>
      <c r="R322" s="41" t="e">
        <f t="shared" si="37"/>
        <v>#DIV/0!</v>
      </c>
      <c r="S322" s="10">
        <f t="shared" si="38"/>
        <v>0</v>
      </c>
      <c r="T322" s="41" t="e">
        <f t="shared" si="39"/>
        <v>#DIV/0!</v>
      </c>
    </row>
    <row r="323" spans="3:20" x14ac:dyDescent="0.2">
      <c r="C323" s="50">
        <f>Overview!C322</f>
        <v>0</v>
      </c>
      <c r="D323" s="41" t="e">
        <f t="shared" si="30"/>
        <v>#DIV/0!</v>
      </c>
      <c r="E323" s="50">
        <f>Overview!AI322</f>
        <v>0</v>
      </c>
      <c r="F323" s="41" t="e">
        <f t="shared" si="31"/>
        <v>#DIV/0!</v>
      </c>
      <c r="G323" s="50">
        <f>Overview!AK322</f>
        <v>0</v>
      </c>
      <c r="H323" s="41" t="e">
        <f t="shared" si="32"/>
        <v>#DIV/0!</v>
      </c>
      <c r="I323" s="50">
        <f>Overview!AN322</f>
        <v>0</v>
      </c>
      <c r="J323" s="41" t="e">
        <f t="shared" si="33"/>
        <v>#DIV/0!</v>
      </c>
      <c r="K323" s="50">
        <f>Overview!AQ322</f>
        <v>0</v>
      </c>
      <c r="L323" s="41" t="e">
        <f t="shared" si="34"/>
        <v>#DIV/0!</v>
      </c>
      <c r="M323" s="50">
        <f>Overview!AT322</f>
        <v>0</v>
      </c>
      <c r="N323" s="41" t="e">
        <f t="shared" si="35"/>
        <v>#DIV/0!</v>
      </c>
      <c r="O323" s="50">
        <f>Overview!AW322</f>
        <v>0</v>
      </c>
      <c r="P323" s="41" t="e">
        <f t="shared" si="36"/>
        <v>#DIV/0!</v>
      </c>
      <c r="Q323" s="50">
        <f>Overview!AY322</f>
        <v>0</v>
      </c>
      <c r="R323" s="41" t="e">
        <f t="shared" si="37"/>
        <v>#DIV/0!</v>
      </c>
      <c r="S323" s="10">
        <f t="shared" si="38"/>
        <v>0</v>
      </c>
      <c r="T323" s="41" t="e">
        <f t="shared" si="39"/>
        <v>#DIV/0!</v>
      </c>
    </row>
    <row r="324" spans="3:20" x14ac:dyDescent="0.2">
      <c r="C324" s="50">
        <f>Overview!C323</f>
        <v>0</v>
      </c>
      <c r="D324" s="41" t="e">
        <f t="shared" si="30"/>
        <v>#DIV/0!</v>
      </c>
      <c r="E324" s="50">
        <f>Overview!AI323</f>
        <v>0</v>
      </c>
      <c r="F324" s="41" t="e">
        <f t="shared" si="31"/>
        <v>#DIV/0!</v>
      </c>
      <c r="G324" s="50">
        <f>Overview!AK323</f>
        <v>0</v>
      </c>
      <c r="H324" s="41" t="e">
        <f t="shared" si="32"/>
        <v>#DIV/0!</v>
      </c>
      <c r="I324" s="50">
        <f>Overview!AN323</f>
        <v>0</v>
      </c>
      <c r="J324" s="41" t="e">
        <f t="shared" si="33"/>
        <v>#DIV/0!</v>
      </c>
      <c r="K324" s="50">
        <f>Overview!AQ323</f>
        <v>0</v>
      </c>
      <c r="L324" s="41" t="e">
        <f t="shared" si="34"/>
        <v>#DIV/0!</v>
      </c>
      <c r="M324" s="50">
        <f>Overview!AT323</f>
        <v>0</v>
      </c>
      <c r="N324" s="41" t="e">
        <f t="shared" si="35"/>
        <v>#DIV/0!</v>
      </c>
      <c r="O324" s="50">
        <f>Overview!AW323</f>
        <v>0</v>
      </c>
      <c r="P324" s="41" t="e">
        <f t="shared" si="36"/>
        <v>#DIV/0!</v>
      </c>
      <c r="Q324" s="50">
        <f>Overview!AY323</f>
        <v>0</v>
      </c>
      <c r="R324" s="41" t="e">
        <f t="shared" si="37"/>
        <v>#DIV/0!</v>
      </c>
      <c r="S324" s="10">
        <f t="shared" si="38"/>
        <v>0</v>
      </c>
      <c r="T324" s="41" t="e">
        <f t="shared" si="39"/>
        <v>#DIV/0!</v>
      </c>
    </row>
    <row r="325" spans="3:20" x14ac:dyDescent="0.2">
      <c r="C325" s="50">
        <f>Overview!C324</f>
        <v>0</v>
      </c>
      <c r="D325" s="41" t="e">
        <f t="shared" si="30"/>
        <v>#DIV/0!</v>
      </c>
      <c r="E325" s="50">
        <f>Overview!AI324</f>
        <v>0</v>
      </c>
      <c r="F325" s="41" t="e">
        <f t="shared" si="31"/>
        <v>#DIV/0!</v>
      </c>
      <c r="G325" s="50">
        <f>Overview!AK324</f>
        <v>0</v>
      </c>
      <c r="H325" s="41" t="e">
        <f t="shared" si="32"/>
        <v>#DIV/0!</v>
      </c>
      <c r="I325" s="50">
        <f>Overview!AN324</f>
        <v>0</v>
      </c>
      <c r="J325" s="41" t="e">
        <f t="shared" si="33"/>
        <v>#DIV/0!</v>
      </c>
      <c r="K325" s="50">
        <f>Overview!AQ324</f>
        <v>0</v>
      </c>
      <c r="L325" s="41" t="e">
        <f t="shared" si="34"/>
        <v>#DIV/0!</v>
      </c>
      <c r="M325" s="50">
        <f>Overview!AT324</f>
        <v>0</v>
      </c>
      <c r="N325" s="41" t="e">
        <f t="shared" si="35"/>
        <v>#DIV/0!</v>
      </c>
      <c r="O325" s="50">
        <f>Overview!AW324</f>
        <v>0</v>
      </c>
      <c r="P325" s="41" t="e">
        <f t="shared" si="36"/>
        <v>#DIV/0!</v>
      </c>
      <c r="Q325" s="50">
        <f>Overview!AY324</f>
        <v>0</v>
      </c>
      <c r="R325" s="41" t="e">
        <f t="shared" si="37"/>
        <v>#DIV/0!</v>
      </c>
      <c r="S325" s="10">
        <f t="shared" si="38"/>
        <v>0</v>
      </c>
      <c r="T325" s="41" t="e">
        <f t="shared" si="39"/>
        <v>#DIV/0!</v>
      </c>
    </row>
    <row r="326" spans="3:20" x14ac:dyDescent="0.2">
      <c r="C326" s="50">
        <f>Overview!C325</f>
        <v>0</v>
      </c>
      <c r="D326" s="41" t="e">
        <f t="shared" si="30"/>
        <v>#DIV/0!</v>
      </c>
      <c r="E326" s="50">
        <f>Overview!AI325</f>
        <v>0</v>
      </c>
      <c r="F326" s="41" t="e">
        <f t="shared" si="31"/>
        <v>#DIV/0!</v>
      </c>
      <c r="G326" s="50">
        <f>Overview!AK325</f>
        <v>0</v>
      </c>
      <c r="H326" s="41" t="e">
        <f t="shared" si="32"/>
        <v>#DIV/0!</v>
      </c>
      <c r="I326" s="50">
        <f>Overview!AN325</f>
        <v>0</v>
      </c>
      <c r="J326" s="41" t="e">
        <f t="shared" si="33"/>
        <v>#DIV/0!</v>
      </c>
      <c r="K326" s="50">
        <f>Overview!AQ325</f>
        <v>0</v>
      </c>
      <c r="L326" s="41" t="e">
        <f t="shared" si="34"/>
        <v>#DIV/0!</v>
      </c>
      <c r="M326" s="50">
        <f>Overview!AT325</f>
        <v>0</v>
      </c>
      <c r="N326" s="41" t="e">
        <f t="shared" si="35"/>
        <v>#DIV/0!</v>
      </c>
      <c r="O326" s="50">
        <f>Overview!AW325</f>
        <v>0</v>
      </c>
      <c r="P326" s="41" t="e">
        <f t="shared" si="36"/>
        <v>#DIV/0!</v>
      </c>
      <c r="Q326" s="50">
        <f>Overview!AY325</f>
        <v>0</v>
      </c>
      <c r="R326" s="41" t="e">
        <f t="shared" si="37"/>
        <v>#DIV/0!</v>
      </c>
      <c r="S326" s="10">
        <f t="shared" si="38"/>
        <v>0</v>
      </c>
      <c r="T326" s="41" t="e">
        <f t="shared" si="39"/>
        <v>#DIV/0!</v>
      </c>
    </row>
    <row r="327" spans="3:20" x14ac:dyDescent="0.2">
      <c r="C327" s="50">
        <f>Overview!C326</f>
        <v>0</v>
      </c>
      <c r="D327" s="41" t="e">
        <f t="shared" si="30"/>
        <v>#DIV/0!</v>
      </c>
      <c r="E327" s="50">
        <f>Overview!AI326</f>
        <v>0</v>
      </c>
      <c r="F327" s="41" t="e">
        <f t="shared" si="31"/>
        <v>#DIV/0!</v>
      </c>
      <c r="G327" s="50">
        <f>Overview!AK326</f>
        <v>0</v>
      </c>
      <c r="H327" s="41" t="e">
        <f t="shared" si="32"/>
        <v>#DIV/0!</v>
      </c>
      <c r="I327" s="50">
        <f>Overview!AN326</f>
        <v>0</v>
      </c>
      <c r="J327" s="41" t="e">
        <f t="shared" si="33"/>
        <v>#DIV/0!</v>
      </c>
      <c r="K327" s="50">
        <f>Overview!AQ326</f>
        <v>0</v>
      </c>
      <c r="L327" s="41" t="e">
        <f t="shared" si="34"/>
        <v>#DIV/0!</v>
      </c>
      <c r="M327" s="50">
        <f>Overview!AT326</f>
        <v>0</v>
      </c>
      <c r="N327" s="41" t="e">
        <f t="shared" si="35"/>
        <v>#DIV/0!</v>
      </c>
      <c r="O327" s="50">
        <f>Overview!AW326</f>
        <v>0</v>
      </c>
      <c r="P327" s="41" t="e">
        <f t="shared" si="36"/>
        <v>#DIV/0!</v>
      </c>
      <c r="Q327" s="50">
        <f>Overview!AY326</f>
        <v>0</v>
      </c>
      <c r="R327" s="41" t="e">
        <f t="shared" si="37"/>
        <v>#DIV/0!</v>
      </c>
      <c r="S327" s="10">
        <f t="shared" si="38"/>
        <v>0</v>
      </c>
      <c r="T327" s="41" t="e">
        <f t="shared" si="39"/>
        <v>#DIV/0!</v>
      </c>
    </row>
    <row r="328" spans="3:20" x14ac:dyDescent="0.2">
      <c r="C328" s="50">
        <f>Overview!C327</f>
        <v>0</v>
      </c>
      <c r="D328" s="41" t="e">
        <f t="shared" si="30"/>
        <v>#DIV/0!</v>
      </c>
      <c r="E328" s="50">
        <f>Overview!AI327</f>
        <v>0</v>
      </c>
      <c r="F328" s="41" t="e">
        <f t="shared" si="31"/>
        <v>#DIV/0!</v>
      </c>
      <c r="G328" s="50">
        <f>Overview!AK327</f>
        <v>0</v>
      </c>
      <c r="H328" s="41" t="e">
        <f t="shared" si="32"/>
        <v>#DIV/0!</v>
      </c>
      <c r="I328" s="50">
        <f>Overview!AN327</f>
        <v>0</v>
      </c>
      <c r="J328" s="41" t="e">
        <f t="shared" si="33"/>
        <v>#DIV/0!</v>
      </c>
      <c r="K328" s="50">
        <f>Overview!AQ327</f>
        <v>0</v>
      </c>
      <c r="L328" s="41" t="e">
        <f t="shared" si="34"/>
        <v>#DIV/0!</v>
      </c>
      <c r="M328" s="50">
        <f>Overview!AT327</f>
        <v>0</v>
      </c>
      <c r="N328" s="41" t="e">
        <f t="shared" si="35"/>
        <v>#DIV/0!</v>
      </c>
      <c r="O328" s="50">
        <f>Overview!AW327</f>
        <v>0</v>
      </c>
      <c r="P328" s="41" t="e">
        <f t="shared" si="36"/>
        <v>#DIV/0!</v>
      </c>
      <c r="Q328" s="50">
        <f>Overview!AY327</f>
        <v>0</v>
      </c>
      <c r="R328" s="41" t="e">
        <f t="shared" si="37"/>
        <v>#DIV/0!</v>
      </c>
      <c r="S328" s="10">
        <f t="shared" si="38"/>
        <v>0</v>
      </c>
      <c r="T328" s="41" t="e">
        <f t="shared" si="39"/>
        <v>#DIV/0!</v>
      </c>
    </row>
    <row r="329" spans="3:20" x14ac:dyDescent="0.2">
      <c r="C329" s="50">
        <f>Overview!C328</f>
        <v>0</v>
      </c>
      <c r="D329" s="41" t="e">
        <f t="shared" si="30"/>
        <v>#DIV/0!</v>
      </c>
      <c r="E329" s="50">
        <f>Overview!AI328</f>
        <v>0</v>
      </c>
      <c r="F329" s="41" t="e">
        <f t="shared" si="31"/>
        <v>#DIV/0!</v>
      </c>
      <c r="G329" s="50">
        <f>Overview!AK328</f>
        <v>0</v>
      </c>
      <c r="H329" s="41" t="e">
        <f t="shared" si="32"/>
        <v>#DIV/0!</v>
      </c>
      <c r="I329" s="50">
        <f>Overview!AN328</f>
        <v>0</v>
      </c>
      <c r="J329" s="41" t="e">
        <f t="shared" si="33"/>
        <v>#DIV/0!</v>
      </c>
      <c r="K329" s="50">
        <f>Overview!AQ328</f>
        <v>0</v>
      </c>
      <c r="L329" s="41" t="e">
        <f t="shared" si="34"/>
        <v>#DIV/0!</v>
      </c>
      <c r="M329" s="50">
        <f>Overview!AT328</f>
        <v>0</v>
      </c>
      <c r="N329" s="41" t="e">
        <f t="shared" si="35"/>
        <v>#DIV/0!</v>
      </c>
      <c r="O329" s="50">
        <f>Overview!AW328</f>
        <v>0</v>
      </c>
      <c r="P329" s="41" t="e">
        <f t="shared" si="36"/>
        <v>#DIV/0!</v>
      </c>
      <c r="Q329" s="50">
        <f>Overview!AY328</f>
        <v>0</v>
      </c>
      <c r="R329" s="41" t="e">
        <f t="shared" si="37"/>
        <v>#DIV/0!</v>
      </c>
      <c r="S329" s="10">
        <f t="shared" si="38"/>
        <v>0</v>
      </c>
      <c r="T329" s="41" t="e">
        <f t="shared" si="39"/>
        <v>#DIV/0!</v>
      </c>
    </row>
    <row r="330" spans="3:20" x14ac:dyDescent="0.2">
      <c r="C330" s="50">
        <f>Overview!C329</f>
        <v>0</v>
      </c>
      <c r="D330" s="41" t="e">
        <f t="shared" si="30"/>
        <v>#DIV/0!</v>
      </c>
      <c r="E330" s="50">
        <f>Overview!AI329</f>
        <v>0</v>
      </c>
      <c r="F330" s="41" t="e">
        <f t="shared" si="31"/>
        <v>#DIV/0!</v>
      </c>
      <c r="G330" s="50">
        <f>Overview!AK329</f>
        <v>0</v>
      </c>
      <c r="H330" s="41" t="e">
        <f t="shared" si="32"/>
        <v>#DIV/0!</v>
      </c>
      <c r="I330" s="50">
        <f>Overview!AN329</f>
        <v>0</v>
      </c>
      <c r="J330" s="41" t="e">
        <f t="shared" si="33"/>
        <v>#DIV/0!</v>
      </c>
      <c r="K330" s="50">
        <f>Overview!AQ329</f>
        <v>0</v>
      </c>
      <c r="L330" s="41" t="e">
        <f t="shared" si="34"/>
        <v>#DIV/0!</v>
      </c>
      <c r="M330" s="50">
        <f>Overview!AT329</f>
        <v>0</v>
      </c>
      <c r="N330" s="41" t="e">
        <f t="shared" si="35"/>
        <v>#DIV/0!</v>
      </c>
      <c r="O330" s="50">
        <f>Overview!AW329</f>
        <v>0</v>
      </c>
      <c r="P330" s="41" t="e">
        <f t="shared" si="36"/>
        <v>#DIV/0!</v>
      </c>
      <c r="Q330" s="50">
        <f>Overview!AY329</f>
        <v>0</v>
      </c>
      <c r="R330" s="41" t="e">
        <f t="shared" si="37"/>
        <v>#DIV/0!</v>
      </c>
      <c r="S330" s="10">
        <f t="shared" si="38"/>
        <v>0</v>
      </c>
      <c r="T330" s="41" t="e">
        <f t="shared" si="39"/>
        <v>#DIV/0!</v>
      </c>
    </row>
    <row r="331" spans="3:20" x14ac:dyDescent="0.2">
      <c r="C331" s="50">
        <f>Overview!C330</f>
        <v>0</v>
      </c>
      <c r="D331" s="41" t="e">
        <f t="shared" si="30"/>
        <v>#DIV/0!</v>
      </c>
      <c r="E331" s="50">
        <f>Overview!AI330</f>
        <v>0</v>
      </c>
      <c r="F331" s="41" t="e">
        <f t="shared" si="31"/>
        <v>#DIV/0!</v>
      </c>
      <c r="G331" s="50">
        <f>Overview!AK330</f>
        <v>0</v>
      </c>
      <c r="H331" s="41" t="e">
        <f t="shared" si="32"/>
        <v>#DIV/0!</v>
      </c>
      <c r="I331" s="50">
        <f>Overview!AN330</f>
        <v>0</v>
      </c>
      <c r="J331" s="41" t="e">
        <f t="shared" si="33"/>
        <v>#DIV/0!</v>
      </c>
      <c r="K331" s="50">
        <f>Overview!AQ330</f>
        <v>0</v>
      </c>
      <c r="L331" s="41" t="e">
        <f t="shared" si="34"/>
        <v>#DIV/0!</v>
      </c>
      <c r="M331" s="50">
        <f>Overview!AT330</f>
        <v>0</v>
      </c>
      <c r="N331" s="41" t="e">
        <f t="shared" si="35"/>
        <v>#DIV/0!</v>
      </c>
      <c r="O331" s="50">
        <f>Overview!AW330</f>
        <v>0</v>
      </c>
      <c r="P331" s="41" t="e">
        <f t="shared" si="36"/>
        <v>#DIV/0!</v>
      </c>
      <c r="Q331" s="50">
        <f>Overview!AY330</f>
        <v>0</v>
      </c>
      <c r="R331" s="41" t="e">
        <f t="shared" si="37"/>
        <v>#DIV/0!</v>
      </c>
      <c r="S331" s="10">
        <f t="shared" si="38"/>
        <v>0</v>
      </c>
      <c r="T331" s="41" t="e">
        <f t="shared" si="39"/>
        <v>#DIV/0!</v>
      </c>
    </row>
    <row r="332" spans="3:20" x14ac:dyDescent="0.2">
      <c r="C332" s="50">
        <f>Overview!C331</f>
        <v>0</v>
      </c>
      <c r="D332" s="41" t="e">
        <f t="shared" si="30"/>
        <v>#DIV/0!</v>
      </c>
      <c r="E332" s="50">
        <f>Overview!AI331</f>
        <v>0</v>
      </c>
      <c r="F332" s="41" t="e">
        <f t="shared" si="31"/>
        <v>#DIV/0!</v>
      </c>
      <c r="G332" s="50">
        <f>Overview!AK331</f>
        <v>0</v>
      </c>
      <c r="H332" s="41" t="e">
        <f t="shared" si="32"/>
        <v>#DIV/0!</v>
      </c>
      <c r="I332" s="50">
        <f>Overview!AN331</f>
        <v>0</v>
      </c>
      <c r="J332" s="41" t="e">
        <f t="shared" si="33"/>
        <v>#DIV/0!</v>
      </c>
      <c r="K332" s="50">
        <f>Overview!AQ331</f>
        <v>0</v>
      </c>
      <c r="L332" s="41" t="e">
        <f t="shared" si="34"/>
        <v>#DIV/0!</v>
      </c>
      <c r="M332" s="50">
        <f>Overview!AT331</f>
        <v>0</v>
      </c>
      <c r="N332" s="41" t="e">
        <f t="shared" si="35"/>
        <v>#DIV/0!</v>
      </c>
      <c r="O332" s="50">
        <f>Overview!AW331</f>
        <v>0</v>
      </c>
      <c r="P332" s="41" t="e">
        <f t="shared" si="36"/>
        <v>#DIV/0!</v>
      </c>
      <c r="Q332" s="50">
        <f>Overview!AY331</f>
        <v>0</v>
      </c>
      <c r="R332" s="41" t="e">
        <f t="shared" si="37"/>
        <v>#DIV/0!</v>
      </c>
      <c r="S332" s="10">
        <f t="shared" si="38"/>
        <v>0</v>
      </c>
      <c r="T332" s="41" t="e">
        <f t="shared" si="39"/>
        <v>#DIV/0!</v>
      </c>
    </row>
    <row r="333" spans="3:20" x14ac:dyDescent="0.2">
      <c r="C333" s="50">
        <f>Overview!C332</f>
        <v>0</v>
      </c>
      <c r="D333" s="41" t="e">
        <f t="shared" ref="D333:D364" si="40">F333+H333+J333+L333+N333+P333+R333</f>
        <v>#DIV/0!</v>
      </c>
      <c r="E333" s="50">
        <f>Overview!AI332</f>
        <v>0</v>
      </c>
      <c r="F333" s="41" t="e">
        <f t="shared" ref="F333:F364" si="41">E333/C333</f>
        <v>#DIV/0!</v>
      </c>
      <c r="G333" s="50">
        <f>Overview!AK332</f>
        <v>0</v>
      </c>
      <c r="H333" s="41" t="e">
        <f t="shared" ref="H333:H364" si="42">G333/C333</f>
        <v>#DIV/0!</v>
      </c>
      <c r="I333" s="50">
        <f>Overview!AN332</f>
        <v>0</v>
      </c>
      <c r="J333" s="41" t="e">
        <f t="shared" ref="J333:J364" si="43">I333/C333</f>
        <v>#DIV/0!</v>
      </c>
      <c r="K333" s="50">
        <f>Overview!AQ332</f>
        <v>0</v>
      </c>
      <c r="L333" s="41" t="e">
        <f t="shared" ref="L333:L364" si="44">K333/C333</f>
        <v>#DIV/0!</v>
      </c>
      <c r="M333" s="50">
        <f>Overview!AT332</f>
        <v>0</v>
      </c>
      <c r="N333" s="41" t="e">
        <f t="shared" ref="N333:N364" si="45">M333/C333</f>
        <v>#DIV/0!</v>
      </c>
      <c r="O333" s="50">
        <f>Overview!AW332</f>
        <v>0</v>
      </c>
      <c r="P333" s="41" t="e">
        <f t="shared" ref="P333:P364" si="46">O333/C333</f>
        <v>#DIV/0!</v>
      </c>
      <c r="Q333" s="50">
        <f>Overview!AY332</f>
        <v>0</v>
      </c>
      <c r="R333" s="41" t="e">
        <f t="shared" ref="R333:R364" si="47">Q333/C333</f>
        <v>#DIV/0!</v>
      </c>
      <c r="S333" s="10">
        <f t="shared" ref="S333:S364" si="48">C333-E333</f>
        <v>0</v>
      </c>
      <c r="T333" s="41" t="e">
        <f t="shared" ref="T333:T364" si="49">S333/$C333</f>
        <v>#DIV/0!</v>
      </c>
    </row>
    <row r="334" spans="3:20" x14ac:dyDescent="0.2">
      <c r="C334" s="50">
        <f>Overview!C333</f>
        <v>0</v>
      </c>
      <c r="D334" s="41" t="e">
        <f t="shared" si="40"/>
        <v>#DIV/0!</v>
      </c>
      <c r="E334" s="50">
        <f>Overview!AI333</f>
        <v>0</v>
      </c>
      <c r="F334" s="41" t="e">
        <f t="shared" si="41"/>
        <v>#DIV/0!</v>
      </c>
      <c r="G334" s="50">
        <f>Overview!AK333</f>
        <v>0</v>
      </c>
      <c r="H334" s="41" t="e">
        <f t="shared" si="42"/>
        <v>#DIV/0!</v>
      </c>
      <c r="I334" s="50">
        <f>Overview!AN333</f>
        <v>0</v>
      </c>
      <c r="J334" s="41" t="e">
        <f t="shared" si="43"/>
        <v>#DIV/0!</v>
      </c>
      <c r="K334" s="50">
        <f>Overview!AQ333</f>
        <v>0</v>
      </c>
      <c r="L334" s="41" t="e">
        <f t="shared" si="44"/>
        <v>#DIV/0!</v>
      </c>
      <c r="M334" s="50">
        <f>Overview!AT333</f>
        <v>0</v>
      </c>
      <c r="N334" s="41" t="e">
        <f t="shared" si="45"/>
        <v>#DIV/0!</v>
      </c>
      <c r="O334" s="50">
        <f>Overview!AW333</f>
        <v>0</v>
      </c>
      <c r="P334" s="41" t="e">
        <f t="shared" si="46"/>
        <v>#DIV/0!</v>
      </c>
      <c r="Q334" s="50">
        <f>Overview!AY333</f>
        <v>0</v>
      </c>
      <c r="R334" s="41" t="e">
        <f t="shared" si="47"/>
        <v>#DIV/0!</v>
      </c>
      <c r="S334" s="10">
        <f t="shared" si="48"/>
        <v>0</v>
      </c>
      <c r="T334" s="41" t="e">
        <f t="shared" si="49"/>
        <v>#DIV/0!</v>
      </c>
    </row>
    <row r="335" spans="3:20" x14ac:dyDescent="0.2">
      <c r="C335" s="50">
        <f>Overview!C334</f>
        <v>0</v>
      </c>
      <c r="D335" s="41" t="e">
        <f t="shared" si="40"/>
        <v>#DIV/0!</v>
      </c>
      <c r="E335" s="50">
        <f>Overview!AI334</f>
        <v>0</v>
      </c>
      <c r="F335" s="41" t="e">
        <f t="shared" si="41"/>
        <v>#DIV/0!</v>
      </c>
      <c r="G335" s="50">
        <f>Overview!AK334</f>
        <v>0</v>
      </c>
      <c r="H335" s="41" t="e">
        <f t="shared" si="42"/>
        <v>#DIV/0!</v>
      </c>
      <c r="I335" s="50">
        <f>Overview!AN334</f>
        <v>0</v>
      </c>
      <c r="J335" s="41" t="e">
        <f t="shared" si="43"/>
        <v>#DIV/0!</v>
      </c>
      <c r="K335" s="50">
        <f>Overview!AQ334</f>
        <v>0</v>
      </c>
      <c r="L335" s="41" t="e">
        <f t="shared" si="44"/>
        <v>#DIV/0!</v>
      </c>
      <c r="M335" s="50">
        <f>Overview!AT334</f>
        <v>0</v>
      </c>
      <c r="N335" s="41" t="e">
        <f t="shared" si="45"/>
        <v>#DIV/0!</v>
      </c>
      <c r="O335" s="50">
        <f>Overview!AW334</f>
        <v>0</v>
      </c>
      <c r="P335" s="41" t="e">
        <f t="shared" si="46"/>
        <v>#DIV/0!</v>
      </c>
      <c r="Q335" s="50">
        <f>Overview!AY334</f>
        <v>0</v>
      </c>
      <c r="R335" s="41" t="e">
        <f t="shared" si="47"/>
        <v>#DIV/0!</v>
      </c>
      <c r="S335" s="10">
        <f t="shared" si="48"/>
        <v>0</v>
      </c>
      <c r="T335" s="41" t="e">
        <f t="shared" si="49"/>
        <v>#DIV/0!</v>
      </c>
    </row>
    <row r="336" spans="3:20" x14ac:dyDescent="0.2">
      <c r="C336" s="50">
        <f>Overview!C335</f>
        <v>0</v>
      </c>
      <c r="D336" s="41" t="e">
        <f t="shared" si="40"/>
        <v>#DIV/0!</v>
      </c>
      <c r="E336" s="50">
        <f>Overview!AI335</f>
        <v>0</v>
      </c>
      <c r="F336" s="41" t="e">
        <f t="shared" si="41"/>
        <v>#DIV/0!</v>
      </c>
      <c r="G336" s="50">
        <f>Overview!AK335</f>
        <v>0</v>
      </c>
      <c r="H336" s="41" t="e">
        <f t="shared" si="42"/>
        <v>#DIV/0!</v>
      </c>
      <c r="I336" s="50">
        <f>Overview!AN335</f>
        <v>0</v>
      </c>
      <c r="J336" s="41" t="e">
        <f t="shared" si="43"/>
        <v>#DIV/0!</v>
      </c>
      <c r="K336" s="50">
        <f>Overview!AQ335</f>
        <v>0</v>
      </c>
      <c r="L336" s="41" t="e">
        <f t="shared" si="44"/>
        <v>#DIV/0!</v>
      </c>
      <c r="M336" s="50">
        <f>Overview!AT335</f>
        <v>0</v>
      </c>
      <c r="N336" s="41" t="e">
        <f t="shared" si="45"/>
        <v>#DIV/0!</v>
      </c>
      <c r="O336" s="50">
        <f>Overview!AW335</f>
        <v>0</v>
      </c>
      <c r="P336" s="41" t="e">
        <f t="shared" si="46"/>
        <v>#DIV/0!</v>
      </c>
      <c r="Q336" s="50">
        <f>Overview!AY335</f>
        <v>0</v>
      </c>
      <c r="R336" s="41" t="e">
        <f t="shared" si="47"/>
        <v>#DIV/0!</v>
      </c>
      <c r="S336" s="10">
        <f t="shared" si="48"/>
        <v>0</v>
      </c>
      <c r="T336" s="41" t="e">
        <f t="shared" si="49"/>
        <v>#DIV/0!</v>
      </c>
    </row>
    <row r="337" spans="3:20" x14ac:dyDescent="0.2">
      <c r="C337" s="50">
        <f>Overview!C336</f>
        <v>0</v>
      </c>
      <c r="D337" s="41" t="e">
        <f t="shared" si="40"/>
        <v>#DIV/0!</v>
      </c>
      <c r="E337" s="50">
        <f>Overview!AI336</f>
        <v>0</v>
      </c>
      <c r="F337" s="41" t="e">
        <f t="shared" si="41"/>
        <v>#DIV/0!</v>
      </c>
      <c r="G337" s="50">
        <f>Overview!AK336</f>
        <v>0</v>
      </c>
      <c r="H337" s="41" t="e">
        <f t="shared" si="42"/>
        <v>#DIV/0!</v>
      </c>
      <c r="I337" s="50">
        <f>Overview!AN336</f>
        <v>0</v>
      </c>
      <c r="J337" s="41" t="e">
        <f t="shared" si="43"/>
        <v>#DIV/0!</v>
      </c>
      <c r="K337" s="50">
        <f>Overview!AQ336</f>
        <v>0</v>
      </c>
      <c r="L337" s="41" t="e">
        <f t="shared" si="44"/>
        <v>#DIV/0!</v>
      </c>
      <c r="M337" s="50">
        <f>Overview!AT336</f>
        <v>0</v>
      </c>
      <c r="N337" s="41" t="e">
        <f t="shared" si="45"/>
        <v>#DIV/0!</v>
      </c>
      <c r="O337" s="50">
        <f>Overview!AW336</f>
        <v>0</v>
      </c>
      <c r="P337" s="41" t="e">
        <f t="shared" si="46"/>
        <v>#DIV/0!</v>
      </c>
      <c r="Q337" s="50">
        <f>Overview!AY336</f>
        <v>0</v>
      </c>
      <c r="R337" s="41" t="e">
        <f t="shared" si="47"/>
        <v>#DIV/0!</v>
      </c>
      <c r="S337" s="10">
        <f t="shared" si="48"/>
        <v>0</v>
      </c>
      <c r="T337" s="41" t="e">
        <f t="shared" si="49"/>
        <v>#DIV/0!</v>
      </c>
    </row>
    <row r="338" spans="3:20" x14ac:dyDescent="0.2">
      <c r="C338" s="50">
        <f>Overview!C337</f>
        <v>0</v>
      </c>
      <c r="D338" s="41" t="e">
        <f t="shared" si="40"/>
        <v>#DIV/0!</v>
      </c>
      <c r="E338" s="50">
        <f>Overview!AI337</f>
        <v>0</v>
      </c>
      <c r="F338" s="41" t="e">
        <f t="shared" si="41"/>
        <v>#DIV/0!</v>
      </c>
      <c r="G338" s="50">
        <f>Overview!AK337</f>
        <v>0</v>
      </c>
      <c r="H338" s="41" t="e">
        <f t="shared" si="42"/>
        <v>#DIV/0!</v>
      </c>
      <c r="I338" s="50">
        <f>Overview!AN337</f>
        <v>0</v>
      </c>
      <c r="J338" s="41" t="e">
        <f t="shared" si="43"/>
        <v>#DIV/0!</v>
      </c>
      <c r="K338" s="50">
        <f>Overview!AQ337</f>
        <v>0</v>
      </c>
      <c r="L338" s="41" t="e">
        <f t="shared" si="44"/>
        <v>#DIV/0!</v>
      </c>
      <c r="M338" s="50">
        <f>Overview!AT337</f>
        <v>0</v>
      </c>
      <c r="N338" s="41" t="e">
        <f t="shared" si="45"/>
        <v>#DIV/0!</v>
      </c>
      <c r="O338" s="50">
        <f>Overview!AW337</f>
        <v>0</v>
      </c>
      <c r="P338" s="41" t="e">
        <f t="shared" si="46"/>
        <v>#DIV/0!</v>
      </c>
      <c r="Q338" s="50">
        <f>Overview!AY337</f>
        <v>0</v>
      </c>
      <c r="R338" s="41" t="e">
        <f t="shared" si="47"/>
        <v>#DIV/0!</v>
      </c>
      <c r="S338" s="10">
        <f t="shared" si="48"/>
        <v>0</v>
      </c>
      <c r="T338" s="41" t="e">
        <f t="shared" si="49"/>
        <v>#DIV/0!</v>
      </c>
    </row>
    <row r="339" spans="3:20" x14ac:dyDescent="0.2">
      <c r="C339" s="50">
        <f>Overview!C338</f>
        <v>0</v>
      </c>
      <c r="D339" s="41" t="e">
        <f t="shared" si="40"/>
        <v>#DIV/0!</v>
      </c>
      <c r="E339" s="50">
        <f>Overview!AI338</f>
        <v>0</v>
      </c>
      <c r="F339" s="41" t="e">
        <f t="shared" si="41"/>
        <v>#DIV/0!</v>
      </c>
      <c r="G339" s="50">
        <f>Overview!AK338</f>
        <v>0</v>
      </c>
      <c r="H339" s="41" t="e">
        <f t="shared" si="42"/>
        <v>#DIV/0!</v>
      </c>
      <c r="I339" s="50">
        <f>Overview!AN338</f>
        <v>0</v>
      </c>
      <c r="J339" s="41" t="e">
        <f t="shared" si="43"/>
        <v>#DIV/0!</v>
      </c>
      <c r="K339" s="50">
        <f>Overview!AQ338</f>
        <v>0</v>
      </c>
      <c r="L339" s="41" t="e">
        <f t="shared" si="44"/>
        <v>#DIV/0!</v>
      </c>
      <c r="M339" s="50">
        <f>Overview!AT338</f>
        <v>0</v>
      </c>
      <c r="N339" s="41" t="e">
        <f t="shared" si="45"/>
        <v>#DIV/0!</v>
      </c>
      <c r="O339" s="50">
        <f>Overview!AW338</f>
        <v>0</v>
      </c>
      <c r="P339" s="41" t="e">
        <f t="shared" si="46"/>
        <v>#DIV/0!</v>
      </c>
      <c r="Q339" s="50">
        <f>Overview!AY338</f>
        <v>0</v>
      </c>
      <c r="R339" s="41" t="e">
        <f t="shared" si="47"/>
        <v>#DIV/0!</v>
      </c>
      <c r="S339" s="10">
        <f t="shared" si="48"/>
        <v>0</v>
      </c>
      <c r="T339" s="41" t="e">
        <f t="shared" si="49"/>
        <v>#DIV/0!</v>
      </c>
    </row>
    <row r="340" spans="3:20" x14ac:dyDescent="0.2">
      <c r="C340" s="50">
        <f>Overview!C339</f>
        <v>0</v>
      </c>
      <c r="D340" s="41" t="e">
        <f t="shared" si="40"/>
        <v>#DIV/0!</v>
      </c>
      <c r="E340" s="50">
        <f>Overview!AI339</f>
        <v>0</v>
      </c>
      <c r="F340" s="41" t="e">
        <f t="shared" si="41"/>
        <v>#DIV/0!</v>
      </c>
      <c r="G340" s="50">
        <f>Overview!AK339</f>
        <v>0</v>
      </c>
      <c r="H340" s="41" t="e">
        <f t="shared" si="42"/>
        <v>#DIV/0!</v>
      </c>
      <c r="I340" s="50">
        <f>Overview!AN339</f>
        <v>0</v>
      </c>
      <c r="J340" s="41" t="e">
        <f t="shared" si="43"/>
        <v>#DIV/0!</v>
      </c>
      <c r="K340" s="50">
        <f>Overview!AQ339</f>
        <v>0</v>
      </c>
      <c r="L340" s="41" t="e">
        <f t="shared" si="44"/>
        <v>#DIV/0!</v>
      </c>
      <c r="M340" s="50">
        <f>Overview!AT339</f>
        <v>0</v>
      </c>
      <c r="N340" s="41" t="e">
        <f t="shared" si="45"/>
        <v>#DIV/0!</v>
      </c>
      <c r="O340" s="50">
        <f>Overview!AW339</f>
        <v>0</v>
      </c>
      <c r="P340" s="41" t="e">
        <f t="shared" si="46"/>
        <v>#DIV/0!</v>
      </c>
      <c r="Q340" s="50">
        <f>Overview!AY339</f>
        <v>0</v>
      </c>
      <c r="R340" s="41" t="e">
        <f t="shared" si="47"/>
        <v>#DIV/0!</v>
      </c>
      <c r="S340" s="10">
        <f t="shared" si="48"/>
        <v>0</v>
      </c>
      <c r="T340" s="41" t="e">
        <f t="shared" si="49"/>
        <v>#DIV/0!</v>
      </c>
    </row>
    <row r="341" spans="3:20" x14ac:dyDescent="0.2">
      <c r="C341" s="50">
        <f>Overview!C340</f>
        <v>0</v>
      </c>
      <c r="D341" s="41" t="e">
        <f t="shared" si="40"/>
        <v>#DIV/0!</v>
      </c>
      <c r="E341" s="50">
        <f>Overview!AI340</f>
        <v>0</v>
      </c>
      <c r="F341" s="41" t="e">
        <f t="shared" si="41"/>
        <v>#DIV/0!</v>
      </c>
      <c r="G341" s="50">
        <f>Overview!AK340</f>
        <v>0</v>
      </c>
      <c r="H341" s="41" t="e">
        <f t="shared" si="42"/>
        <v>#DIV/0!</v>
      </c>
      <c r="I341" s="50">
        <f>Overview!AN340</f>
        <v>0</v>
      </c>
      <c r="J341" s="41" t="e">
        <f t="shared" si="43"/>
        <v>#DIV/0!</v>
      </c>
      <c r="K341" s="50">
        <f>Overview!AQ340</f>
        <v>0</v>
      </c>
      <c r="L341" s="41" t="e">
        <f t="shared" si="44"/>
        <v>#DIV/0!</v>
      </c>
      <c r="M341" s="50">
        <f>Overview!AT340</f>
        <v>0</v>
      </c>
      <c r="N341" s="41" t="e">
        <f t="shared" si="45"/>
        <v>#DIV/0!</v>
      </c>
      <c r="O341" s="50">
        <f>Overview!AW340</f>
        <v>0</v>
      </c>
      <c r="P341" s="41" t="e">
        <f t="shared" si="46"/>
        <v>#DIV/0!</v>
      </c>
      <c r="Q341" s="50">
        <f>Overview!AY340</f>
        <v>0</v>
      </c>
      <c r="R341" s="41" t="e">
        <f t="shared" si="47"/>
        <v>#DIV/0!</v>
      </c>
      <c r="S341" s="10">
        <f t="shared" si="48"/>
        <v>0</v>
      </c>
      <c r="T341" s="41" t="e">
        <f t="shared" si="49"/>
        <v>#DIV/0!</v>
      </c>
    </row>
    <row r="342" spans="3:20" x14ac:dyDescent="0.2">
      <c r="C342" s="50">
        <f>Overview!C341</f>
        <v>0</v>
      </c>
      <c r="D342" s="41" t="e">
        <f t="shared" si="40"/>
        <v>#DIV/0!</v>
      </c>
      <c r="E342" s="50">
        <f>Overview!AI341</f>
        <v>0</v>
      </c>
      <c r="F342" s="41" t="e">
        <f t="shared" si="41"/>
        <v>#DIV/0!</v>
      </c>
      <c r="G342" s="50">
        <f>Overview!AK341</f>
        <v>0</v>
      </c>
      <c r="H342" s="41" t="e">
        <f t="shared" si="42"/>
        <v>#DIV/0!</v>
      </c>
      <c r="I342" s="50">
        <f>Overview!AN341</f>
        <v>0</v>
      </c>
      <c r="J342" s="41" t="e">
        <f t="shared" si="43"/>
        <v>#DIV/0!</v>
      </c>
      <c r="K342" s="50">
        <f>Overview!AQ341</f>
        <v>0</v>
      </c>
      <c r="L342" s="41" t="e">
        <f t="shared" si="44"/>
        <v>#DIV/0!</v>
      </c>
      <c r="M342" s="50">
        <f>Overview!AT341</f>
        <v>0</v>
      </c>
      <c r="N342" s="41" t="e">
        <f t="shared" si="45"/>
        <v>#DIV/0!</v>
      </c>
      <c r="O342" s="50">
        <f>Overview!AW341</f>
        <v>0</v>
      </c>
      <c r="P342" s="41" t="e">
        <f t="shared" si="46"/>
        <v>#DIV/0!</v>
      </c>
      <c r="Q342" s="50">
        <f>Overview!AY341</f>
        <v>0</v>
      </c>
      <c r="R342" s="41" t="e">
        <f t="shared" si="47"/>
        <v>#DIV/0!</v>
      </c>
      <c r="S342" s="10">
        <f t="shared" si="48"/>
        <v>0</v>
      </c>
      <c r="T342" s="41" t="e">
        <f t="shared" si="49"/>
        <v>#DIV/0!</v>
      </c>
    </row>
    <row r="343" spans="3:20" x14ac:dyDescent="0.2">
      <c r="C343" s="50">
        <f>Overview!C342</f>
        <v>0</v>
      </c>
      <c r="D343" s="41" t="e">
        <f t="shared" si="40"/>
        <v>#DIV/0!</v>
      </c>
      <c r="E343" s="50">
        <f>Overview!AI342</f>
        <v>0</v>
      </c>
      <c r="F343" s="41" t="e">
        <f t="shared" si="41"/>
        <v>#DIV/0!</v>
      </c>
      <c r="G343" s="50">
        <f>Overview!AK342</f>
        <v>0</v>
      </c>
      <c r="H343" s="41" t="e">
        <f t="shared" si="42"/>
        <v>#DIV/0!</v>
      </c>
      <c r="I343" s="50">
        <f>Overview!AN342</f>
        <v>0</v>
      </c>
      <c r="J343" s="41" t="e">
        <f t="shared" si="43"/>
        <v>#DIV/0!</v>
      </c>
      <c r="K343" s="50">
        <f>Overview!AQ342</f>
        <v>0</v>
      </c>
      <c r="L343" s="41" t="e">
        <f t="shared" si="44"/>
        <v>#DIV/0!</v>
      </c>
      <c r="M343" s="50">
        <f>Overview!AT342</f>
        <v>0</v>
      </c>
      <c r="N343" s="41" t="e">
        <f t="shared" si="45"/>
        <v>#DIV/0!</v>
      </c>
      <c r="O343" s="50">
        <f>Overview!AW342</f>
        <v>0</v>
      </c>
      <c r="P343" s="41" t="e">
        <f t="shared" si="46"/>
        <v>#DIV/0!</v>
      </c>
      <c r="Q343" s="50">
        <f>Overview!AY342</f>
        <v>0</v>
      </c>
      <c r="R343" s="41" t="e">
        <f t="shared" si="47"/>
        <v>#DIV/0!</v>
      </c>
      <c r="S343" s="10">
        <f t="shared" si="48"/>
        <v>0</v>
      </c>
      <c r="T343" s="41" t="e">
        <f t="shared" si="49"/>
        <v>#DIV/0!</v>
      </c>
    </row>
    <row r="344" spans="3:20" x14ac:dyDescent="0.2">
      <c r="C344" s="50">
        <f>Overview!C343</f>
        <v>0</v>
      </c>
      <c r="D344" s="41" t="e">
        <f t="shared" si="40"/>
        <v>#DIV/0!</v>
      </c>
      <c r="E344" s="50">
        <f>Overview!AI343</f>
        <v>0</v>
      </c>
      <c r="F344" s="41" t="e">
        <f t="shared" si="41"/>
        <v>#DIV/0!</v>
      </c>
      <c r="G344" s="50">
        <f>Overview!AK343</f>
        <v>0</v>
      </c>
      <c r="H344" s="41" t="e">
        <f t="shared" si="42"/>
        <v>#DIV/0!</v>
      </c>
      <c r="I344" s="50">
        <f>Overview!AN343</f>
        <v>0</v>
      </c>
      <c r="J344" s="41" t="e">
        <f t="shared" si="43"/>
        <v>#DIV/0!</v>
      </c>
      <c r="K344" s="50">
        <f>Overview!AQ343</f>
        <v>0</v>
      </c>
      <c r="L344" s="41" t="e">
        <f t="shared" si="44"/>
        <v>#DIV/0!</v>
      </c>
      <c r="M344" s="50">
        <f>Overview!AT343</f>
        <v>0</v>
      </c>
      <c r="N344" s="41" t="e">
        <f t="shared" si="45"/>
        <v>#DIV/0!</v>
      </c>
      <c r="O344" s="50">
        <f>Overview!AW343</f>
        <v>0</v>
      </c>
      <c r="P344" s="41" t="e">
        <f t="shared" si="46"/>
        <v>#DIV/0!</v>
      </c>
      <c r="Q344" s="50">
        <f>Overview!AY343</f>
        <v>0</v>
      </c>
      <c r="R344" s="41" t="e">
        <f t="shared" si="47"/>
        <v>#DIV/0!</v>
      </c>
      <c r="S344" s="10">
        <f t="shared" si="48"/>
        <v>0</v>
      </c>
      <c r="T344" s="41" t="e">
        <f t="shared" si="49"/>
        <v>#DIV/0!</v>
      </c>
    </row>
    <row r="345" spans="3:20" x14ac:dyDescent="0.2">
      <c r="C345" s="50">
        <f>Overview!C344</f>
        <v>0</v>
      </c>
      <c r="D345" s="41" t="e">
        <f t="shared" si="40"/>
        <v>#DIV/0!</v>
      </c>
      <c r="E345" s="50">
        <f>Overview!AI344</f>
        <v>0</v>
      </c>
      <c r="F345" s="41" t="e">
        <f t="shared" si="41"/>
        <v>#DIV/0!</v>
      </c>
      <c r="G345" s="50">
        <f>Overview!AK344</f>
        <v>0</v>
      </c>
      <c r="H345" s="41" t="e">
        <f t="shared" si="42"/>
        <v>#DIV/0!</v>
      </c>
      <c r="I345" s="50">
        <f>Overview!AN344</f>
        <v>0</v>
      </c>
      <c r="J345" s="41" t="e">
        <f t="shared" si="43"/>
        <v>#DIV/0!</v>
      </c>
      <c r="K345" s="50">
        <f>Overview!AQ344</f>
        <v>0</v>
      </c>
      <c r="L345" s="41" t="e">
        <f t="shared" si="44"/>
        <v>#DIV/0!</v>
      </c>
      <c r="M345" s="50">
        <f>Overview!AT344</f>
        <v>0</v>
      </c>
      <c r="N345" s="41" t="e">
        <f t="shared" si="45"/>
        <v>#DIV/0!</v>
      </c>
      <c r="O345" s="50">
        <f>Overview!AW344</f>
        <v>0</v>
      </c>
      <c r="P345" s="41" t="e">
        <f t="shared" si="46"/>
        <v>#DIV/0!</v>
      </c>
      <c r="Q345" s="50">
        <f>Overview!AY344</f>
        <v>0</v>
      </c>
      <c r="R345" s="41" t="e">
        <f t="shared" si="47"/>
        <v>#DIV/0!</v>
      </c>
      <c r="S345" s="10">
        <f t="shared" si="48"/>
        <v>0</v>
      </c>
      <c r="T345" s="41" t="e">
        <f t="shared" si="49"/>
        <v>#DIV/0!</v>
      </c>
    </row>
    <row r="346" spans="3:20" x14ac:dyDescent="0.2">
      <c r="C346" s="50">
        <f>Overview!C345</f>
        <v>0</v>
      </c>
      <c r="D346" s="41" t="e">
        <f t="shared" si="40"/>
        <v>#DIV/0!</v>
      </c>
      <c r="E346" s="50">
        <f>Overview!AI345</f>
        <v>0</v>
      </c>
      <c r="F346" s="41" t="e">
        <f t="shared" si="41"/>
        <v>#DIV/0!</v>
      </c>
      <c r="G346" s="50">
        <f>Overview!AK345</f>
        <v>0</v>
      </c>
      <c r="H346" s="41" t="e">
        <f t="shared" si="42"/>
        <v>#DIV/0!</v>
      </c>
      <c r="I346" s="50">
        <f>Overview!AN345</f>
        <v>0</v>
      </c>
      <c r="J346" s="41" t="e">
        <f t="shared" si="43"/>
        <v>#DIV/0!</v>
      </c>
      <c r="K346" s="50">
        <f>Overview!AQ345</f>
        <v>0</v>
      </c>
      <c r="L346" s="41" t="e">
        <f t="shared" si="44"/>
        <v>#DIV/0!</v>
      </c>
      <c r="M346" s="50">
        <f>Overview!AT345</f>
        <v>0</v>
      </c>
      <c r="N346" s="41" t="e">
        <f t="shared" si="45"/>
        <v>#DIV/0!</v>
      </c>
      <c r="O346" s="50">
        <f>Overview!AW345</f>
        <v>0</v>
      </c>
      <c r="P346" s="41" t="e">
        <f t="shared" si="46"/>
        <v>#DIV/0!</v>
      </c>
      <c r="Q346" s="50">
        <f>Overview!AY345</f>
        <v>0</v>
      </c>
      <c r="R346" s="41" t="e">
        <f t="shared" si="47"/>
        <v>#DIV/0!</v>
      </c>
      <c r="S346" s="10">
        <f t="shared" si="48"/>
        <v>0</v>
      </c>
      <c r="T346" s="41" t="e">
        <f t="shared" si="49"/>
        <v>#DIV/0!</v>
      </c>
    </row>
    <row r="347" spans="3:20" x14ac:dyDescent="0.2">
      <c r="C347" s="50">
        <f>Overview!C346</f>
        <v>0</v>
      </c>
      <c r="D347" s="41" t="e">
        <f t="shared" si="40"/>
        <v>#DIV/0!</v>
      </c>
      <c r="E347" s="50">
        <f>Overview!AI346</f>
        <v>0</v>
      </c>
      <c r="F347" s="41" t="e">
        <f t="shared" si="41"/>
        <v>#DIV/0!</v>
      </c>
      <c r="G347" s="50">
        <f>Overview!AK346</f>
        <v>0</v>
      </c>
      <c r="H347" s="41" t="e">
        <f t="shared" si="42"/>
        <v>#DIV/0!</v>
      </c>
      <c r="I347" s="50">
        <f>Overview!AN346</f>
        <v>0</v>
      </c>
      <c r="J347" s="41" t="e">
        <f t="shared" si="43"/>
        <v>#DIV/0!</v>
      </c>
      <c r="K347" s="50">
        <f>Overview!AQ346</f>
        <v>0</v>
      </c>
      <c r="L347" s="41" t="e">
        <f t="shared" si="44"/>
        <v>#DIV/0!</v>
      </c>
      <c r="M347" s="50">
        <f>Overview!AT346</f>
        <v>0</v>
      </c>
      <c r="N347" s="41" t="e">
        <f t="shared" si="45"/>
        <v>#DIV/0!</v>
      </c>
      <c r="O347" s="50">
        <f>Overview!AW346</f>
        <v>0</v>
      </c>
      <c r="P347" s="41" t="e">
        <f t="shared" si="46"/>
        <v>#DIV/0!</v>
      </c>
      <c r="Q347" s="50">
        <f>Overview!AY346</f>
        <v>0</v>
      </c>
      <c r="R347" s="41" t="e">
        <f t="shared" si="47"/>
        <v>#DIV/0!</v>
      </c>
      <c r="S347" s="10">
        <f t="shared" si="48"/>
        <v>0</v>
      </c>
      <c r="T347" s="41" t="e">
        <f t="shared" si="49"/>
        <v>#DIV/0!</v>
      </c>
    </row>
    <row r="348" spans="3:20" x14ac:dyDescent="0.2">
      <c r="C348" s="50">
        <f>Overview!C347</f>
        <v>0</v>
      </c>
      <c r="D348" s="41" t="e">
        <f t="shared" si="40"/>
        <v>#DIV/0!</v>
      </c>
      <c r="E348" s="50">
        <f>Overview!AI347</f>
        <v>0</v>
      </c>
      <c r="F348" s="41" t="e">
        <f t="shared" si="41"/>
        <v>#DIV/0!</v>
      </c>
      <c r="G348" s="50">
        <f>Overview!AK347</f>
        <v>0</v>
      </c>
      <c r="H348" s="41" t="e">
        <f t="shared" si="42"/>
        <v>#DIV/0!</v>
      </c>
      <c r="I348" s="50">
        <f>Overview!AN347</f>
        <v>0</v>
      </c>
      <c r="J348" s="41" t="e">
        <f t="shared" si="43"/>
        <v>#DIV/0!</v>
      </c>
      <c r="K348" s="50">
        <f>Overview!AQ347</f>
        <v>0</v>
      </c>
      <c r="L348" s="41" t="e">
        <f t="shared" si="44"/>
        <v>#DIV/0!</v>
      </c>
      <c r="M348" s="50">
        <f>Overview!AT347</f>
        <v>0</v>
      </c>
      <c r="N348" s="41" t="e">
        <f t="shared" si="45"/>
        <v>#DIV/0!</v>
      </c>
      <c r="O348" s="50">
        <f>Overview!AW347</f>
        <v>0</v>
      </c>
      <c r="P348" s="41" t="e">
        <f t="shared" si="46"/>
        <v>#DIV/0!</v>
      </c>
      <c r="Q348" s="50">
        <f>Overview!AY347</f>
        <v>0</v>
      </c>
      <c r="R348" s="41" t="e">
        <f t="shared" si="47"/>
        <v>#DIV/0!</v>
      </c>
      <c r="S348" s="10">
        <f t="shared" si="48"/>
        <v>0</v>
      </c>
      <c r="T348" s="41" t="e">
        <f t="shared" si="49"/>
        <v>#DIV/0!</v>
      </c>
    </row>
    <row r="349" spans="3:20" x14ac:dyDescent="0.2">
      <c r="C349" s="50">
        <f>Overview!C348</f>
        <v>0</v>
      </c>
      <c r="D349" s="41" t="e">
        <f t="shared" si="40"/>
        <v>#DIV/0!</v>
      </c>
      <c r="E349" s="50">
        <f>Overview!AI348</f>
        <v>0</v>
      </c>
      <c r="F349" s="41" t="e">
        <f t="shared" si="41"/>
        <v>#DIV/0!</v>
      </c>
      <c r="G349" s="50">
        <f>Overview!AK348</f>
        <v>0</v>
      </c>
      <c r="H349" s="41" t="e">
        <f t="shared" si="42"/>
        <v>#DIV/0!</v>
      </c>
      <c r="I349" s="50">
        <f>Overview!AN348</f>
        <v>0</v>
      </c>
      <c r="J349" s="41" t="e">
        <f t="shared" si="43"/>
        <v>#DIV/0!</v>
      </c>
      <c r="K349" s="50">
        <f>Overview!AQ348</f>
        <v>0</v>
      </c>
      <c r="L349" s="41" t="e">
        <f t="shared" si="44"/>
        <v>#DIV/0!</v>
      </c>
      <c r="M349" s="50">
        <f>Overview!AT348</f>
        <v>0</v>
      </c>
      <c r="N349" s="41" t="e">
        <f t="shared" si="45"/>
        <v>#DIV/0!</v>
      </c>
      <c r="O349" s="50">
        <f>Overview!AW348</f>
        <v>0</v>
      </c>
      <c r="P349" s="41" t="e">
        <f t="shared" si="46"/>
        <v>#DIV/0!</v>
      </c>
      <c r="Q349" s="50">
        <f>Overview!AY348</f>
        <v>0</v>
      </c>
      <c r="R349" s="41" t="e">
        <f t="shared" si="47"/>
        <v>#DIV/0!</v>
      </c>
      <c r="S349" s="10">
        <f t="shared" si="48"/>
        <v>0</v>
      </c>
      <c r="T349" s="41" t="e">
        <f t="shared" si="49"/>
        <v>#DIV/0!</v>
      </c>
    </row>
    <row r="350" spans="3:20" x14ac:dyDescent="0.2">
      <c r="C350" s="50">
        <f>Overview!C349</f>
        <v>0</v>
      </c>
      <c r="D350" s="41" t="e">
        <f t="shared" si="40"/>
        <v>#DIV/0!</v>
      </c>
      <c r="E350" s="50">
        <f>Overview!AI349</f>
        <v>0</v>
      </c>
      <c r="F350" s="41" t="e">
        <f t="shared" si="41"/>
        <v>#DIV/0!</v>
      </c>
      <c r="G350" s="50">
        <f>Overview!AK349</f>
        <v>0</v>
      </c>
      <c r="H350" s="41" t="e">
        <f t="shared" si="42"/>
        <v>#DIV/0!</v>
      </c>
      <c r="I350" s="50">
        <f>Overview!AN349</f>
        <v>0</v>
      </c>
      <c r="J350" s="41" t="e">
        <f t="shared" si="43"/>
        <v>#DIV/0!</v>
      </c>
      <c r="K350" s="50">
        <f>Overview!AQ349</f>
        <v>0</v>
      </c>
      <c r="L350" s="41" t="e">
        <f t="shared" si="44"/>
        <v>#DIV/0!</v>
      </c>
      <c r="M350" s="50">
        <f>Overview!AT349</f>
        <v>0</v>
      </c>
      <c r="N350" s="41" t="e">
        <f t="shared" si="45"/>
        <v>#DIV/0!</v>
      </c>
      <c r="O350" s="50">
        <f>Overview!AW349</f>
        <v>0</v>
      </c>
      <c r="P350" s="41" t="e">
        <f t="shared" si="46"/>
        <v>#DIV/0!</v>
      </c>
      <c r="Q350" s="50">
        <f>Overview!AY349</f>
        <v>0</v>
      </c>
      <c r="R350" s="41" t="e">
        <f t="shared" si="47"/>
        <v>#DIV/0!</v>
      </c>
      <c r="S350" s="10">
        <f t="shared" si="48"/>
        <v>0</v>
      </c>
      <c r="T350" s="41" t="e">
        <f t="shared" si="49"/>
        <v>#DIV/0!</v>
      </c>
    </row>
    <row r="351" spans="3:20" x14ac:dyDescent="0.2">
      <c r="C351" s="50">
        <f>Overview!C350</f>
        <v>0</v>
      </c>
      <c r="D351" s="41" t="e">
        <f t="shared" si="40"/>
        <v>#DIV/0!</v>
      </c>
      <c r="E351" s="50">
        <f>Overview!AI350</f>
        <v>0</v>
      </c>
      <c r="F351" s="41" t="e">
        <f t="shared" si="41"/>
        <v>#DIV/0!</v>
      </c>
      <c r="G351" s="50">
        <f>Overview!AK350</f>
        <v>0</v>
      </c>
      <c r="H351" s="41" t="e">
        <f t="shared" si="42"/>
        <v>#DIV/0!</v>
      </c>
      <c r="I351" s="50">
        <f>Overview!AN350</f>
        <v>0</v>
      </c>
      <c r="J351" s="41" t="e">
        <f t="shared" si="43"/>
        <v>#DIV/0!</v>
      </c>
      <c r="K351" s="50">
        <f>Overview!AQ350</f>
        <v>0</v>
      </c>
      <c r="L351" s="41" t="e">
        <f t="shared" si="44"/>
        <v>#DIV/0!</v>
      </c>
      <c r="M351" s="50">
        <f>Overview!AT350</f>
        <v>0</v>
      </c>
      <c r="N351" s="41" t="e">
        <f t="shared" si="45"/>
        <v>#DIV/0!</v>
      </c>
      <c r="O351" s="50">
        <f>Overview!AW350</f>
        <v>0</v>
      </c>
      <c r="P351" s="41" t="e">
        <f t="shared" si="46"/>
        <v>#DIV/0!</v>
      </c>
      <c r="Q351" s="50">
        <f>Overview!AY350</f>
        <v>0</v>
      </c>
      <c r="R351" s="41" t="e">
        <f t="shared" si="47"/>
        <v>#DIV/0!</v>
      </c>
      <c r="S351" s="10">
        <f t="shared" si="48"/>
        <v>0</v>
      </c>
      <c r="T351" s="41" t="e">
        <f t="shared" si="49"/>
        <v>#DIV/0!</v>
      </c>
    </row>
    <row r="352" spans="3:20" x14ac:dyDescent="0.2">
      <c r="C352" s="50">
        <f>Overview!C351</f>
        <v>0</v>
      </c>
      <c r="D352" s="41" t="e">
        <f t="shared" si="40"/>
        <v>#DIV/0!</v>
      </c>
      <c r="E352" s="50">
        <f>Overview!AI351</f>
        <v>0</v>
      </c>
      <c r="F352" s="41" t="e">
        <f t="shared" si="41"/>
        <v>#DIV/0!</v>
      </c>
      <c r="G352" s="50">
        <f>Overview!AK351</f>
        <v>0</v>
      </c>
      <c r="H352" s="41" t="e">
        <f t="shared" si="42"/>
        <v>#DIV/0!</v>
      </c>
      <c r="I352" s="50">
        <f>Overview!AN351</f>
        <v>0</v>
      </c>
      <c r="J352" s="41" t="e">
        <f t="shared" si="43"/>
        <v>#DIV/0!</v>
      </c>
      <c r="K352" s="50">
        <f>Overview!AQ351</f>
        <v>0</v>
      </c>
      <c r="L352" s="41" t="e">
        <f t="shared" si="44"/>
        <v>#DIV/0!</v>
      </c>
      <c r="M352" s="50">
        <f>Overview!AT351</f>
        <v>0</v>
      </c>
      <c r="N352" s="41" t="e">
        <f t="shared" si="45"/>
        <v>#DIV/0!</v>
      </c>
      <c r="O352" s="50">
        <f>Overview!AW351</f>
        <v>0</v>
      </c>
      <c r="P352" s="41" t="e">
        <f t="shared" si="46"/>
        <v>#DIV/0!</v>
      </c>
      <c r="Q352" s="50">
        <f>Overview!AY351</f>
        <v>0</v>
      </c>
      <c r="R352" s="41" t="e">
        <f t="shared" si="47"/>
        <v>#DIV/0!</v>
      </c>
      <c r="S352" s="10">
        <f t="shared" si="48"/>
        <v>0</v>
      </c>
      <c r="T352" s="41" t="e">
        <f t="shared" si="49"/>
        <v>#DIV/0!</v>
      </c>
    </row>
    <row r="353" spans="3:20" x14ac:dyDescent="0.2">
      <c r="C353" s="50">
        <f>Overview!C352</f>
        <v>0</v>
      </c>
      <c r="D353" s="41" t="e">
        <f t="shared" si="40"/>
        <v>#DIV/0!</v>
      </c>
      <c r="E353" s="50">
        <f>Overview!AI352</f>
        <v>0</v>
      </c>
      <c r="F353" s="41" t="e">
        <f t="shared" si="41"/>
        <v>#DIV/0!</v>
      </c>
      <c r="G353" s="50">
        <f>Overview!AK352</f>
        <v>0</v>
      </c>
      <c r="H353" s="41" t="e">
        <f t="shared" si="42"/>
        <v>#DIV/0!</v>
      </c>
      <c r="I353" s="50">
        <f>Overview!AN352</f>
        <v>0</v>
      </c>
      <c r="J353" s="41" t="e">
        <f t="shared" si="43"/>
        <v>#DIV/0!</v>
      </c>
      <c r="K353" s="50">
        <f>Overview!AQ352</f>
        <v>0</v>
      </c>
      <c r="L353" s="41" t="e">
        <f t="shared" si="44"/>
        <v>#DIV/0!</v>
      </c>
      <c r="M353" s="50">
        <f>Overview!AT352</f>
        <v>0</v>
      </c>
      <c r="N353" s="41" t="e">
        <f t="shared" si="45"/>
        <v>#DIV/0!</v>
      </c>
      <c r="O353" s="50">
        <f>Overview!AW352</f>
        <v>0</v>
      </c>
      <c r="P353" s="41" t="e">
        <f t="shared" si="46"/>
        <v>#DIV/0!</v>
      </c>
      <c r="Q353" s="50">
        <f>Overview!AY352</f>
        <v>0</v>
      </c>
      <c r="R353" s="41" t="e">
        <f t="shared" si="47"/>
        <v>#DIV/0!</v>
      </c>
      <c r="S353" s="10">
        <f t="shared" si="48"/>
        <v>0</v>
      </c>
      <c r="T353" s="41" t="e">
        <f t="shared" si="49"/>
        <v>#DIV/0!</v>
      </c>
    </row>
    <row r="354" spans="3:20" x14ac:dyDescent="0.2">
      <c r="C354" s="50">
        <f>Overview!C353</f>
        <v>0</v>
      </c>
      <c r="D354" s="41" t="e">
        <f t="shared" si="40"/>
        <v>#DIV/0!</v>
      </c>
      <c r="E354" s="50">
        <f>Overview!AI353</f>
        <v>0</v>
      </c>
      <c r="F354" s="41" t="e">
        <f t="shared" si="41"/>
        <v>#DIV/0!</v>
      </c>
      <c r="G354" s="50">
        <f>Overview!AK353</f>
        <v>0</v>
      </c>
      <c r="H354" s="41" t="e">
        <f t="shared" si="42"/>
        <v>#DIV/0!</v>
      </c>
      <c r="I354" s="50">
        <f>Overview!AN353</f>
        <v>0</v>
      </c>
      <c r="J354" s="41" t="e">
        <f t="shared" si="43"/>
        <v>#DIV/0!</v>
      </c>
      <c r="K354" s="50">
        <f>Overview!AQ353</f>
        <v>0</v>
      </c>
      <c r="L354" s="41" t="e">
        <f t="shared" si="44"/>
        <v>#DIV/0!</v>
      </c>
      <c r="M354" s="50">
        <f>Overview!AT353</f>
        <v>0</v>
      </c>
      <c r="N354" s="41" t="e">
        <f t="shared" si="45"/>
        <v>#DIV/0!</v>
      </c>
      <c r="O354" s="50">
        <f>Overview!AW353</f>
        <v>0</v>
      </c>
      <c r="P354" s="41" t="e">
        <f t="shared" si="46"/>
        <v>#DIV/0!</v>
      </c>
      <c r="Q354" s="50">
        <f>Overview!AY353</f>
        <v>0</v>
      </c>
      <c r="R354" s="41" t="e">
        <f t="shared" si="47"/>
        <v>#DIV/0!</v>
      </c>
      <c r="S354" s="10">
        <f t="shared" si="48"/>
        <v>0</v>
      </c>
      <c r="T354" s="41" t="e">
        <f t="shared" si="49"/>
        <v>#DIV/0!</v>
      </c>
    </row>
    <row r="355" spans="3:20" x14ac:dyDescent="0.2">
      <c r="C355" s="50">
        <f>Overview!C354</f>
        <v>0</v>
      </c>
      <c r="D355" s="41" t="e">
        <f t="shared" si="40"/>
        <v>#DIV/0!</v>
      </c>
      <c r="E355" s="50">
        <f>Overview!AI354</f>
        <v>0</v>
      </c>
      <c r="F355" s="41" t="e">
        <f t="shared" si="41"/>
        <v>#DIV/0!</v>
      </c>
      <c r="G355" s="50">
        <f>Overview!AK354</f>
        <v>0</v>
      </c>
      <c r="H355" s="41" t="e">
        <f t="shared" si="42"/>
        <v>#DIV/0!</v>
      </c>
      <c r="I355" s="50">
        <f>Overview!AN354</f>
        <v>0</v>
      </c>
      <c r="J355" s="41" t="e">
        <f t="shared" si="43"/>
        <v>#DIV/0!</v>
      </c>
      <c r="K355" s="50">
        <f>Overview!AQ354</f>
        <v>0</v>
      </c>
      <c r="L355" s="41" t="e">
        <f t="shared" si="44"/>
        <v>#DIV/0!</v>
      </c>
      <c r="M355" s="50">
        <f>Overview!AT354</f>
        <v>0</v>
      </c>
      <c r="N355" s="41" t="e">
        <f t="shared" si="45"/>
        <v>#DIV/0!</v>
      </c>
      <c r="O355" s="50">
        <f>Overview!AW354</f>
        <v>0</v>
      </c>
      <c r="P355" s="41" t="e">
        <f t="shared" si="46"/>
        <v>#DIV/0!</v>
      </c>
      <c r="Q355" s="50">
        <f>Overview!AY354</f>
        <v>0</v>
      </c>
      <c r="R355" s="41" t="e">
        <f t="shared" si="47"/>
        <v>#DIV/0!</v>
      </c>
      <c r="S355" s="10">
        <f t="shared" si="48"/>
        <v>0</v>
      </c>
      <c r="T355" s="41" t="e">
        <f t="shared" si="49"/>
        <v>#DIV/0!</v>
      </c>
    </row>
    <row r="356" spans="3:20" x14ac:dyDescent="0.2">
      <c r="C356" s="50">
        <f>Overview!C355</f>
        <v>0</v>
      </c>
      <c r="D356" s="41" t="e">
        <f t="shared" si="40"/>
        <v>#DIV/0!</v>
      </c>
      <c r="E356" s="50">
        <f>Overview!AI355</f>
        <v>0</v>
      </c>
      <c r="F356" s="41" t="e">
        <f t="shared" si="41"/>
        <v>#DIV/0!</v>
      </c>
      <c r="G356" s="50">
        <f>Overview!AK355</f>
        <v>0</v>
      </c>
      <c r="H356" s="41" t="e">
        <f t="shared" si="42"/>
        <v>#DIV/0!</v>
      </c>
      <c r="I356" s="50">
        <f>Overview!AN355</f>
        <v>0</v>
      </c>
      <c r="J356" s="41" t="e">
        <f t="shared" si="43"/>
        <v>#DIV/0!</v>
      </c>
      <c r="K356" s="50">
        <f>Overview!AQ355</f>
        <v>0</v>
      </c>
      <c r="L356" s="41" t="e">
        <f t="shared" si="44"/>
        <v>#DIV/0!</v>
      </c>
      <c r="M356" s="50">
        <f>Overview!AT355</f>
        <v>0</v>
      </c>
      <c r="N356" s="41" t="e">
        <f t="shared" si="45"/>
        <v>#DIV/0!</v>
      </c>
      <c r="O356" s="50">
        <f>Overview!AW355</f>
        <v>0</v>
      </c>
      <c r="P356" s="41" t="e">
        <f t="shared" si="46"/>
        <v>#DIV/0!</v>
      </c>
      <c r="Q356" s="50">
        <f>Overview!AY355</f>
        <v>0</v>
      </c>
      <c r="R356" s="41" t="e">
        <f t="shared" si="47"/>
        <v>#DIV/0!</v>
      </c>
      <c r="S356" s="10">
        <f t="shared" si="48"/>
        <v>0</v>
      </c>
      <c r="T356" s="41" t="e">
        <f t="shared" si="49"/>
        <v>#DIV/0!</v>
      </c>
    </row>
    <row r="357" spans="3:20" x14ac:dyDescent="0.2">
      <c r="C357" s="50">
        <f>Overview!C356</f>
        <v>0</v>
      </c>
      <c r="D357" s="41" t="e">
        <f t="shared" si="40"/>
        <v>#DIV/0!</v>
      </c>
      <c r="E357" s="50">
        <f>Overview!AI356</f>
        <v>0</v>
      </c>
      <c r="F357" s="41" t="e">
        <f t="shared" si="41"/>
        <v>#DIV/0!</v>
      </c>
      <c r="G357" s="50">
        <f>Overview!AK356</f>
        <v>0</v>
      </c>
      <c r="H357" s="41" t="e">
        <f t="shared" si="42"/>
        <v>#DIV/0!</v>
      </c>
      <c r="I357" s="50">
        <f>Overview!AN356</f>
        <v>0</v>
      </c>
      <c r="J357" s="41" t="e">
        <f t="shared" si="43"/>
        <v>#DIV/0!</v>
      </c>
      <c r="K357" s="50">
        <f>Overview!AQ356</f>
        <v>0</v>
      </c>
      <c r="L357" s="41" t="e">
        <f t="shared" si="44"/>
        <v>#DIV/0!</v>
      </c>
      <c r="M357" s="50">
        <f>Overview!AT356</f>
        <v>0</v>
      </c>
      <c r="N357" s="41" t="e">
        <f t="shared" si="45"/>
        <v>#DIV/0!</v>
      </c>
      <c r="O357" s="50">
        <f>Overview!AW356</f>
        <v>0</v>
      </c>
      <c r="P357" s="41" t="e">
        <f t="shared" si="46"/>
        <v>#DIV/0!</v>
      </c>
      <c r="Q357" s="50">
        <f>Overview!AY356</f>
        <v>0</v>
      </c>
      <c r="R357" s="41" t="e">
        <f t="shared" si="47"/>
        <v>#DIV/0!</v>
      </c>
      <c r="S357" s="10">
        <f t="shared" si="48"/>
        <v>0</v>
      </c>
      <c r="T357" s="41" t="e">
        <f t="shared" si="49"/>
        <v>#DIV/0!</v>
      </c>
    </row>
    <row r="358" spans="3:20" x14ac:dyDescent="0.2">
      <c r="C358" s="50">
        <f>Overview!C357</f>
        <v>0</v>
      </c>
      <c r="D358" s="41" t="e">
        <f t="shared" si="40"/>
        <v>#DIV/0!</v>
      </c>
      <c r="E358" s="50">
        <f>Overview!AI357</f>
        <v>0</v>
      </c>
      <c r="F358" s="41" t="e">
        <f t="shared" si="41"/>
        <v>#DIV/0!</v>
      </c>
      <c r="G358" s="50">
        <f>Overview!AK357</f>
        <v>0</v>
      </c>
      <c r="H358" s="41" t="e">
        <f t="shared" si="42"/>
        <v>#DIV/0!</v>
      </c>
      <c r="I358" s="50">
        <f>Overview!AN357</f>
        <v>0</v>
      </c>
      <c r="J358" s="41" t="e">
        <f t="shared" si="43"/>
        <v>#DIV/0!</v>
      </c>
      <c r="K358" s="50">
        <f>Overview!AQ357</f>
        <v>0</v>
      </c>
      <c r="L358" s="41" t="e">
        <f t="shared" si="44"/>
        <v>#DIV/0!</v>
      </c>
      <c r="M358" s="50">
        <f>Overview!AT357</f>
        <v>0</v>
      </c>
      <c r="N358" s="41" t="e">
        <f t="shared" si="45"/>
        <v>#DIV/0!</v>
      </c>
      <c r="O358" s="50">
        <f>Overview!AW357</f>
        <v>0</v>
      </c>
      <c r="P358" s="41" t="e">
        <f t="shared" si="46"/>
        <v>#DIV/0!</v>
      </c>
      <c r="Q358" s="50">
        <f>Overview!AY357</f>
        <v>0</v>
      </c>
      <c r="R358" s="41" t="e">
        <f t="shared" si="47"/>
        <v>#DIV/0!</v>
      </c>
      <c r="S358" s="10">
        <f t="shared" si="48"/>
        <v>0</v>
      </c>
      <c r="T358" s="41" t="e">
        <f t="shared" si="49"/>
        <v>#DIV/0!</v>
      </c>
    </row>
    <row r="359" spans="3:20" x14ac:dyDescent="0.2">
      <c r="C359" s="50">
        <f>Overview!C358</f>
        <v>0</v>
      </c>
      <c r="D359" s="41" t="e">
        <f t="shared" si="40"/>
        <v>#DIV/0!</v>
      </c>
      <c r="E359" s="50">
        <f>Overview!AI358</f>
        <v>0</v>
      </c>
      <c r="F359" s="41" t="e">
        <f t="shared" si="41"/>
        <v>#DIV/0!</v>
      </c>
      <c r="G359" s="50">
        <f>Overview!AK358</f>
        <v>0</v>
      </c>
      <c r="H359" s="41" t="e">
        <f t="shared" si="42"/>
        <v>#DIV/0!</v>
      </c>
      <c r="I359" s="50">
        <f>Overview!AN358</f>
        <v>0</v>
      </c>
      <c r="J359" s="41" t="e">
        <f t="shared" si="43"/>
        <v>#DIV/0!</v>
      </c>
      <c r="K359" s="50">
        <f>Overview!AQ358</f>
        <v>0</v>
      </c>
      <c r="L359" s="41" t="e">
        <f t="shared" si="44"/>
        <v>#DIV/0!</v>
      </c>
      <c r="M359" s="50">
        <f>Overview!AT358</f>
        <v>0</v>
      </c>
      <c r="N359" s="41" t="e">
        <f t="shared" si="45"/>
        <v>#DIV/0!</v>
      </c>
      <c r="O359" s="50">
        <f>Overview!AW358</f>
        <v>0</v>
      </c>
      <c r="P359" s="41" t="e">
        <f t="shared" si="46"/>
        <v>#DIV/0!</v>
      </c>
      <c r="Q359" s="50">
        <f>Overview!AY358</f>
        <v>0</v>
      </c>
      <c r="R359" s="41" t="e">
        <f t="shared" si="47"/>
        <v>#DIV/0!</v>
      </c>
      <c r="S359" s="10">
        <f t="shared" si="48"/>
        <v>0</v>
      </c>
      <c r="T359" s="41" t="e">
        <f t="shared" si="49"/>
        <v>#DIV/0!</v>
      </c>
    </row>
    <row r="360" spans="3:20" x14ac:dyDescent="0.2">
      <c r="C360" s="50">
        <f>Overview!C359</f>
        <v>0</v>
      </c>
      <c r="D360" s="41" t="e">
        <f t="shared" si="40"/>
        <v>#DIV/0!</v>
      </c>
      <c r="E360" s="50">
        <f>Overview!AI359</f>
        <v>0</v>
      </c>
      <c r="F360" s="41" t="e">
        <f t="shared" si="41"/>
        <v>#DIV/0!</v>
      </c>
      <c r="G360" s="50">
        <f>Overview!AK359</f>
        <v>0</v>
      </c>
      <c r="H360" s="41" t="e">
        <f t="shared" si="42"/>
        <v>#DIV/0!</v>
      </c>
      <c r="I360" s="50">
        <f>Overview!AN359</f>
        <v>0</v>
      </c>
      <c r="J360" s="41" t="e">
        <f t="shared" si="43"/>
        <v>#DIV/0!</v>
      </c>
      <c r="K360" s="50">
        <f>Overview!AQ359</f>
        <v>0</v>
      </c>
      <c r="L360" s="41" t="e">
        <f t="shared" si="44"/>
        <v>#DIV/0!</v>
      </c>
      <c r="M360" s="50">
        <f>Overview!AT359</f>
        <v>0</v>
      </c>
      <c r="N360" s="41" t="e">
        <f t="shared" si="45"/>
        <v>#DIV/0!</v>
      </c>
      <c r="O360" s="50">
        <f>Overview!AW359</f>
        <v>0</v>
      </c>
      <c r="P360" s="41" t="e">
        <f t="shared" si="46"/>
        <v>#DIV/0!</v>
      </c>
      <c r="Q360" s="50">
        <f>Overview!AY359</f>
        <v>0</v>
      </c>
      <c r="R360" s="41" t="e">
        <f t="shared" si="47"/>
        <v>#DIV/0!</v>
      </c>
      <c r="S360" s="10">
        <f t="shared" si="48"/>
        <v>0</v>
      </c>
      <c r="T360" s="41" t="e">
        <f t="shared" si="49"/>
        <v>#DIV/0!</v>
      </c>
    </row>
    <row r="361" spans="3:20" x14ac:dyDescent="0.2">
      <c r="C361" s="50">
        <f>Overview!C360</f>
        <v>0</v>
      </c>
      <c r="D361" s="41" t="e">
        <f t="shared" si="40"/>
        <v>#DIV/0!</v>
      </c>
      <c r="E361" s="50">
        <f>Overview!AI360</f>
        <v>0</v>
      </c>
      <c r="F361" s="41" t="e">
        <f t="shared" si="41"/>
        <v>#DIV/0!</v>
      </c>
      <c r="G361" s="50">
        <f>Overview!AK360</f>
        <v>0</v>
      </c>
      <c r="H361" s="41" t="e">
        <f t="shared" si="42"/>
        <v>#DIV/0!</v>
      </c>
      <c r="I361" s="50">
        <f>Overview!AN360</f>
        <v>0</v>
      </c>
      <c r="J361" s="41" t="e">
        <f t="shared" si="43"/>
        <v>#DIV/0!</v>
      </c>
      <c r="K361" s="50">
        <f>Overview!AQ360</f>
        <v>0</v>
      </c>
      <c r="L361" s="41" t="e">
        <f t="shared" si="44"/>
        <v>#DIV/0!</v>
      </c>
      <c r="M361" s="50">
        <f>Overview!AT360</f>
        <v>0</v>
      </c>
      <c r="N361" s="41" t="e">
        <f t="shared" si="45"/>
        <v>#DIV/0!</v>
      </c>
      <c r="O361" s="50">
        <f>Overview!AW360</f>
        <v>0</v>
      </c>
      <c r="P361" s="41" t="e">
        <f t="shared" si="46"/>
        <v>#DIV/0!</v>
      </c>
      <c r="Q361" s="50">
        <f>Overview!AY360</f>
        <v>0</v>
      </c>
      <c r="R361" s="41" t="e">
        <f t="shared" si="47"/>
        <v>#DIV/0!</v>
      </c>
      <c r="S361" s="10">
        <f t="shared" si="48"/>
        <v>0</v>
      </c>
      <c r="T361" s="41" t="e">
        <f t="shared" si="49"/>
        <v>#DIV/0!</v>
      </c>
    </row>
    <row r="362" spans="3:20" x14ac:dyDescent="0.2">
      <c r="C362" s="50">
        <f>Overview!C361</f>
        <v>0</v>
      </c>
      <c r="D362" s="41" t="e">
        <f t="shared" si="40"/>
        <v>#DIV/0!</v>
      </c>
      <c r="E362" s="50">
        <f>Overview!AI361</f>
        <v>0</v>
      </c>
      <c r="F362" s="41" t="e">
        <f t="shared" si="41"/>
        <v>#DIV/0!</v>
      </c>
      <c r="G362" s="50">
        <f>Overview!AK361</f>
        <v>0</v>
      </c>
      <c r="H362" s="41" t="e">
        <f t="shared" si="42"/>
        <v>#DIV/0!</v>
      </c>
      <c r="I362" s="50">
        <f>Overview!AN361</f>
        <v>0</v>
      </c>
      <c r="J362" s="41" t="e">
        <f t="shared" si="43"/>
        <v>#DIV/0!</v>
      </c>
      <c r="K362" s="50">
        <f>Overview!AQ361</f>
        <v>0</v>
      </c>
      <c r="L362" s="41" t="e">
        <f t="shared" si="44"/>
        <v>#DIV/0!</v>
      </c>
      <c r="M362" s="50">
        <f>Overview!AT361</f>
        <v>0</v>
      </c>
      <c r="N362" s="41" t="e">
        <f t="shared" si="45"/>
        <v>#DIV/0!</v>
      </c>
      <c r="O362" s="50">
        <f>Overview!AW361</f>
        <v>0</v>
      </c>
      <c r="P362" s="41" t="e">
        <f t="shared" si="46"/>
        <v>#DIV/0!</v>
      </c>
      <c r="Q362" s="50">
        <f>Overview!AY361</f>
        <v>0</v>
      </c>
      <c r="R362" s="41" t="e">
        <f t="shared" si="47"/>
        <v>#DIV/0!</v>
      </c>
      <c r="S362" s="10">
        <f t="shared" si="48"/>
        <v>0</v>
      </c>
      <c r="T362" s="41" t="e">
        <f t="shared" si="49"/>
        <v>#DIV/0!</v>
      </c>
    </row>
    <row r="363" spans="3:20" x14ac:dyDescent="0.2">
      <c r="C363" s="50">
        <f>Overview!C362</f>
        <v>0</v>
      </c>
      <c r="D363" s="41" t="e">
        <f t="shared" si="40"/>
        <v>#DIV/0!</v>
      </c>
      <c r="E363" s="50">
        <f>Overview!AI362</f>
        <v>0</v>
      </c>
      <c r="F363" s="41" t="e">
        <f t="shared" si="41"/>
        <v>#DIV/0!</v>
      </c>
      <c r="G363" s="50">
        <f>Overview!AK362</f>
        <v>0</v>
      </c>
      <c r="H363" s="41" t="e">
        <f t="shared" si="42"/>
        <v>#DIV/0!</v>
      </c>
      <c r="I363" s="50">
        <f>Overview!AN362</f>
        <v>0</v>
      </c>
      <c r="J363" s="41" t="e">
        <f t="shared" si="43"/>
        <v>#DIV/0!</v>
      </c>
      <c r="K363" s="50">
        <f>Overview!AQ362</f>
        <v>0</v>
      </c>
      <c r="L363" s="41" t="e">
        <f t="shared" si="44"/>
        <v>#DIV/0!</v>
      </c>
      <c r="M363" s="50">
        <f>Overview!AT362</f>
        <v>0</v>
      </c>
      <c r="N363" s="41" t="e">
        <f t="shared" si="45"/>
        <v>#DIV/0!</v>
      </c>
      <c r="O363" s="50">
        <f>Overview!AW362</f>
        <v>0</v>
      </c>
      <c r="P363" s="41" t="e">
        <f t="shared" si="46"/>
        <v>#DIV/0!</v>
      </c>
      <c r="Q363" s="50">
        <f>Overview!AY362</f>
        <v>0</v>
      </c>
      <c r="R363" s="41" t="e">
        <f t="shared" si="47"/>
        <v>#DIV/0!</v>
      </c>
      <c r="S363" s="10">
        <f t="shared" si="48"/>
        <v>0</v>
      </c>
      <c r="T363" s="41" t="e">
        <f t="shared" si="49"/>
        <v>#DIV/0!</v>
      </c>
    </row>
    <row r="364" spans="3:20" x14ac:dyDescent="0.2">
      <c r="C364" s="50">
        <f>Overview!C363</f>
        <v>0</v>
      </c>
      <c r="D364" s="41" t="e">
        <f t="shared" si="40"/>
        <v>#DIV/0!</v>
      </c>
      <c r="E364" s="50">
        <f>Overview!AI363</f>
        <v>0</v>
      </c>
      <c r="F364" s="41" t="e">
        <f t="shared" si="41"/>
        <v>#DIV/0!</v>
      </c>
      <c r="G364" s="50">
        <f>Overview!AK363</f>
        <v>0</v>
      </c>
      <c r="H364" s="41" t="e">
        <f t="shared" si="42"/>
        <v>#DIV/0!</v>
      </c>
      <c r="I364" s="50">
        <f>Overview!AN363</f>
        <v>0</v>
      </c>
      <c r="J364" s="41" t="e">
        <f t="shared" si="43"/>
        <v>#DIV/0!</v>
      </c>
      <c r="K364" s="50">
        <f>Overview!AQ363</f>
        <v>0</v>
      </c>
      <c r="L364" s="41" t="e">
        <f t="shared" si="44"/>
        <v>#DIV/0!</v>
      </c>
      <c r="M364" s="50">
        <f>Overview!AT363</f>
        <v>0</v>
      </c>
      <c r="N364" s="41" t="e">
        <f t="shared" si="45"/>
        <v>#DIV/0!</v>
      </c>
      <c r="O364" s="50">
        <f>Overview!AW363</f>
        <v>0</v>
      </c>
      <c r="P364" s="41" t="e">
        <f t="shared" si="46"/>
        <v>#DIV/0!</v>
      </c>
      <c r="Q364" s="50">
        <f>Overview!AY363</f>
        <v>0</v>
      </c>
      <c r="R364" s="41" t="e">
        <f t="shared" si="47"/>
        <v>#DIV/0!</v>
      </c>
      <c r="S364" s="10">
        <f t="shared" si="48"/>
        <v>0</v>
      </c>
      <c r="T364" s="41" t="e">
        <f t="shared" si="49"/>
        <v>#DIV/0!</v>
      </c>
    </row>
    <row r="365" spans="3:20" x14ac:dyDescent="0.2">
      <c r="C365" s="50">
        <f>Overview!C364</f>
        <v>0</v>
      </c>
      <c r="D365" s="41" t="e">
        <f t="shared" ref="D365:D396" si="50">F365+H365+J365+L365+N365+P365+R365</f>
        <v>#DIV/0!</v>
      </c>
      <c r="E365" s="50">
        <f>Overview!AI364</f>
        <v>0</v>
      </c>
      <c r="F365" s="41" t="e">
        <f t="shared" ref="F365:F396" si="51">E365/C365</f>
        <v>#DIV/0!</v>
      </c>
      <c r="G365" s="50">
        <f>Overview!AK364</f>
        <v>0</v>
      </c>
      <c r="H365" s="41" t="e">
        <f t="shared" ref="H365:H396" si="52">G365/C365</f>
        <v>#DIV/0!</v>
      </c>
      <c r="I365" s="50">
        <f>Overview!AN364</f>
        <v>0</v>
      </c>
      <c r="J365" s="41" t="e">
        <f t="shared" ref="J365:J396" si="53">I365/C365</f>
        <v>#DIV/0!</v>
      </c>
      <c r="K365" s="50">
        <f>Overview!AQ364</f>
        <v>0</v>
      </c>
      <c r="L365" s="41" t="e">
        <f t="shared" ref="L365:L396" si="54">K365/C365</f>
        <v>#DIV/0!</v>
      </c>
      <c r="M365" s="50">
        <f>Overview!AT364</f>
        <v>0</v>
      </c>
      <c r="N365" s="41" t="e">
        <f t="shared" ref="N365:N396" si="55">M365/C365</f>
        <v>#DIV/0!</v>
      </c>
      <c r="O365" s="50">
        <f>Overview!AW364</f>
        <v>0</v>
      </c>
      <c r="P365" s="41" t="e">
        <f t="shared" ref="P365:P396" si="56">O365/C365</f>
        <v>#DIV/0!</v>
      </c>
      <c r="Q365" s="50">
        <f>Overview!AY364</f>
        <v>0</v>
      </c>
      <c r="R365" s="41" t="e">
        <f t="shared" ref="R365:R396" si="57">Q365/C365</f>
        <v>#DIV/0!</v>
      </c>
      <c r="S365" s="10">
        <f t="shared" ref="S365:S396" si="58">C365-E365</f>
        <v>0</v>
      </c>
      <c r="T365" s="41" t="e">
        <f t="shared" ref="T365:T396" si="59">S365/$C365</f>
        <v>#DIV/0!</v>
      </c>
    </row>
    <row r="366" spans="3:20" x14ac:dyDescent="0.2">
      <c r="C366" s="50">
        <f>Overview!C365</f>
        <v>0</v>
      </c>
      <c r="D366" s="41" t="e">
        <f t="shared" si="50"/>
        <v>#DIV/0!</v>
      </c>
      <c r="E366" s="50">
        <f>Overview!AI365</f>
        <v>0</v>
      </c>
      <c r="F366" s="41" t="e">
        <f t="shared" si="51"/>
        <v>#DIV/0!</v>
      </c>
      <c r="G366" s="50">
        <f>Overview!AK365</f>
        <v>0</v>
      </c>
      <c r="H366" s="41" t="e">
        <f t="shared" si="52"/>
        <v>#DIV/0!</v>
      </c>
      <c r="I366" s="50">
        <f>Overview!AN365</f>
        <v>0</v>
      </c>
      <c r="J366" s="41" t="e">
        <f t="shared" si="53"/>
        <v>#DIV/0!</v>
      </c>
      <c r="K366" s="50">
        <f>Overview!AQ365</f>
        <v>0</v>
      </c>
      <c r="L366" s="41" t="e">
        <f t="shared" si="54"/>
        <v>#DIV/0!</v>
      </c>
      <c r="M366" s="50">
        <f>Overview!AT365</f>
        <v>0</v>
      </c>
      <c r="N366" s="41" t="e">
        <f t="shared" si="55"/>
        <v>#DIV/0!</v>
      </c>
      <c r="O366" s="50">
        <f>Overview!AW365</f>
        <v>0</v>
      </c>
      <c r="P366" s="41" t="e">
        <f t="shared" si="56"/>
        <v>#DIV/0!</v>
      </c>
      <c r="Q366" s="50">
        <f>Overview!AY365</f>
        <v>0</v>
      </c>
      <c r="R366" s="41" t="e">
        <f t="shared" si="57"/>
        <v>#DIV/0!</v>
      </c>
      <c r="S366" s="10">
        <f t="shared" si="58"/>
        <v>0</v>
      </c>
      <c r="T366" s="41" t="e">
        <f t="shared" si="59"/>
        <v>#DIV/0!</v>
      </c>
    </row>
    <row r="367" spans="3:20" x14ac:dyDescent="0.2">
      <c r="C367" s="50">
        <f>Overview!C366</f>
        <v>0</v>
      </c>
      <c r="D367" s="41" t="e">
        <f t="shared" si="50"/>
        <v>#DIV/0!</v>
      </c>
      <c r="E367" s="50">
        <f>Overview!AI366</f>
        <v>0</v>
      </c>
      <c r="F367" s="41" t="e">
        <f t="shared" si="51"/>
        <v>#DIV/0!</v>
      </c>
      <c r="G367" s="50">
        <f>Overview!AK366</f>
        <v>0</v>
      </c>
      <c r="H367" s="41" t="e">
        <f t="shared" si="52"/>
        <v>#DIV/0!</v>
      </c>
      <c r="I367" s="50">
        <f>Overview!AN366</f>
        <v>0</v>
      </c>
      <c r="J367" s="41" t="e">
        <f t="shared" si="53"/>
        <v>#DIV/0!</v>
      </c>
      <c r="K367" s="50">
        <f>Overview!AQ366</f>
        <v>0</v>
      </c>
      <c r="L367" s="41" t="e">
        <f t="shared" si="54"/>
        <v>#DIV/0!</v>
      </c>
      <c r="M367" s="50">
        <f>Overview!AT366</f>
        <v>0</v>
      </c>
      <c r="N367" s="41" t="e">
        <f t="shared" si="55"/>
        <v>#DIV/0!</v>
      </c>
      <c r="O367" s="50">
        <f>Overview!AW366</f>
        <v>0</v>
      </c>
      <c r="P367" s="41" t="e">
        <f t="shared" si="56"/>
        <v>#DIV/0!</v>
      </c>
      <c r="Q367" s="50">
        <f>Overview!AY366</f>
        <v>0</v>
      </c>
      <c r="R367" s="41" t="e">
        <f t="shared" si="57"/>
        <v>#DIV/0!</v>
      </c>
      <c r="S367" s="10">
        <f t="shared" si="58"/>
        <v>0</v>
      </c>
      <c r="T367" s="41" t="e">
        <f t="shared" si="59"/>
        <v>#DIV/0!</v>
      </c>
    </row>
    <row r="368" spans="3:20" x14ac:dyDescent="0.2">
      <c r="C368" s="50">
        <f>Overview!C367</f>
        <v>0</v>
      </c>
      <c r="D368" s="41" t="e">
        <f t="shared" si="50"/>
        <v>#DIV/0!</v>
      </c>
      <c r="E368" s="50">
        <f>Overview!AI367</f>
        <v>0</v>
      </c>
      <c r="F368" s="41" t="e">
        <f t="shared" si="51"/>
        <v>#DIV/0!</v>
      </c>
      <c r="G368" s="50">
        <f>Overview!AK367</f>
        <v>0</v>
      </c>
      <c r="H368" s="41" t="e">
        <f t="shared" si="52"/>
        <v>#DIV/0!</v>
      </c>
      <c r="I368" s="50">
        <f>Overview!AN367</f>
        <v>0</v>
      </c>
      <c r="J368" s="41" t="e">
        <f t="shared" si="53"/>
        <v>#DIV/0!</v>
      </c>
      <c r="K368" s="50">
        <f>Overview!AQ367</f>
        <v>0</v>
      </c>
      <c r="L368" s="41" t="e">
        <f t="shared" si="54"/>
        <v>#DIV/0!</v>
      </c>
      <c r="M368" s="50">
        <f>Overview!AT367</f>
        <v>0</v>
      </c>
      <c r="N368" s="41" t="e">
        <f t="shared" si="55"/>
        <v>#DIV/0!</v>
      </c>
      <c r="O368" s="50">
        <f>Overview!AW367</f>
        <v>0</v>
      </c>
      <c r="P368" s="41" t="e">
        <f t="shared" si="56"/>
        <v>#DIV/0!</v>
      </c>
      <c r="Q368" s="50">
        <f>Overview!AY367</f>
        <v>0</v>
      </c>
      <c r="R368" s="41" t="e">
        <f t="shared" si="57"/>
        <v>#DIV/0!</v>
      </c>
      <c r="S368" s="10">
        <f t="shared" si="58"/>
        <v>0</v>
      </c>
      <c r="T368" s="41" t="e">
        <f t="shared" si="59"/>
        <v>#DIV/0!</v>
      </c>
    </row>
    <row r="369" spans="3:20" x14ac:dyDescent="0.2">
      <c r="C369" s="50">
        <f>Overview!C368</f>
        <v>0</v>
      </c>
      <c r="D369" s="41" t="e">
        <f t="shared" si="50"/>
        <v>#DIV/0!</v>
      </c>
      <c r="E369" s="50">
        <f>Overview!AI368</f>
        <v>0</v>
      </c>
      <c r="F369" s="41" t="e">
        <f t="shared" si="51"/>
        <v>#DIV/0!</v>
      </c>
      <c r="G369" s="50">
        <f>Overview!AK368</f>
        <v>0</v>
      </c>
      <c r="H369" s="41" t="e">
        <f t="shared" si="52"/>
        <v>#DIV/0!</v>
      </c>
      <c r="I369" s="50">
        <f>Overview!AN368</f>
        <v>0</v>
      </c>
      <c r="J369" s="41" t="e">
        <f t="shared" si="53"/>
        <v>#DIV/0!</v>
      </c>
      <c r="K369" s="50">
        <f>Overview!AQ368</f>
        <v>0</v>
      </c>
      <c r="L369" s="41" t="e">
        <f t="shared" si="54"/>
        <v>#DIV/0!</v>
      </c>
      <c r="M369" s="50">
        <f>Overview!AT368</f>
        <v>0</v>
      </c>
      <c r="N369" s="41" t="e">
        <f t="shared" si="55"/>
        <v>#DIV/0!</v>
      </c>
      <c r="O369" s="50">
        <f>Overview!AW368</f>
        <v>0</v>
      </c>
      <c r="P369" s="41" t="e">
        <f t="shared" si="56"/>
        <v>#DIV/0!</v>
      </c>
      <c r="Q369" s="50">
        <f>Overview!AY368</f>
        <v>0</v>
      </c>
      <c r="R369" s="41" t="e">
        <f t="shared" si="57"/>
        <v>#DIV/0!</v>
      </c>
      <c r="S369" s="10">
        <f t="shared" si="58"/>
        <v>0</v>
      </c>
      <c r="T369" s="41" t="e">
        <f t="shared" si="59"/>
        <v>#DIV/0!</v>
      </c>
    </row>
    <row r="370" spans="3:20" x14ac:dyDescent="0.2">
      <c r="C370" s="50">
        <f>Overview!C369</f>
        <v>0</v>
      </c>
      <c r="D370" s="41" t="e">
        <f t="shared" si="50"/>
        <v>#DIV/0!</v>
      </c>
      <c r="E370" s="50">
        <f>Overview!AI369</f>
        <v>0</v>
      </c>
      <c r="F370" s="41" t="e">
        <f t="shared" si="51"/>
        <v>#DIV/0!</v>
      </c>
      <c r="G370" s="50">
        <f>Overview!AK369</f>
        <v>0</v>
      </c>
      <c r="H370" s="41" t="e">
        <f t="shared" si="52"/>
        <v>#DIV/0!</v>
      </c>
      <c r="I370" s="50">
        <f>Overview!AN369</f>
        <v>0</v>
      </c>
      <c r="J370" s="41" t="e">
        <f t="shared" si="53"/>
        <v>#DIV/0!</v>
      </c>
      <c r="K370" s="50">
        <f>Overview!AQ369</f>
        <v>0</v>
      </c>
      <c r="L370" s="41" t="e">
        <f t="shared" si="54"/>
        <v>#DIV/0!</v>
      </c>
      <c r="M370" s="50">
        <f>Overview!AT369</f>
        <v>0</v>
      </c>
      <c r="N370" s="41" t="e">
        <f t="shared" si="55"/>
        <v>#DIV/0!</v>
      </c>
      <c r="O370" s="50">
        <f>Overview!AW369</f>
        <v>0</v>
      </c>
      <c r="P370" s="41" t="e">
        <f t="shared" si="56"/>
        <v>#DIV/0!</v>
      </c>
      <c r="Q370" s="50">
        <f>Overview!AY369</f>
        <v>0</v>
      </c>
      <c r="R370" s="41" t="e">
        <f t="shared" si="57"/>
        <v>#DIV/0!</v>
      </c>
      <c r="S370" s="10">
        <f t="shared" si="58"/>
        <v>0</v>
      </c>
      <c r="T370" s="41" t="e">
        <f t="shared" si="59"/>
        <v>#DIV/0!</v>
      </c>
    </row>
    <row r="371" spans="3:20" x14ac:dyDescent="0.2">
      <c r="C371" s="50">
        <f>Overview!C370</f>
        <v>0</v>
      </c>
      <c r="D371" s="41" t="e">
        <f t="shared" si="50"/>
        <v>#DIV/0!</v>
      </c>
      <c r="E371" s="50">
        <f>Overview!AI370</f>
        <v>0</v>
      </c>
      <c r="F371" s="41" t="e">
        <f t="shared" si="51"/>
        <v>#DIV/0!</v>
      </c>
      <c r="G371" s="50">
        <f>Overview!AK370</f>
        <v>0</v>
      </c>
      <c r="H371" s="41" t="e">
        <f t="shared" si="52"/>
        <v>#DIV/0!</v>
      </c>
      <c r="I371" s="50">
        <f>Overview!AN370</f>
        <v>0</v>
      </c>
      <c r="J371" s="41" t="e">
        <f t="shared" si="53"/>
        <v>#DIV/0!</v>
      </c>
      <c r="K371" s="50">
        <f>Overview!AQ370</f>
        <v>0</v>
      </c>
      <c r="L371" s="41" t="e">
        <f t="shared" si="54"/>
        <v>#DIV/0!</v>
      </c>
      <c r="M371" s="50">
        <f>Overview!AT370</f>
        <v>0</v>
      </c>
      <c r="N371" s="41" t="e">
        <f t="shared" si="55"/>
        <v>#DIV/0!</v>
      </c>
      <c r="O371" s="50">
        <f>Overview!AW370</f>
        <v>0</v>
      </c>
      <c r="P371" s="41" t="e">
        <f t="shared" si="56"/>
        <v>#DIV/0!</v>
      </c>
      <c r="Q371" s="50">
        <f>Overview!AY370</f>
        <v>0</v>
      </c>
      <c r="R371" s="41" t="e">
        <f t="shared" si="57"/>
        <v>#DIV/0!</v>
      </c>
      <c r="S371" s="10">
        <f t="shared" si="58"/>
        <v>0</v>
      </c>
      <c r="T371" s="41" t="e">
        <f t="shared" si="59"/>
        <v>#DIV/0!</v>
      </c>
    </row>
    <row r="372" spans="3:20" x14ac:dyDescent="0.2">
      <c r="C372" s="50">
        <f>Overview!C371</f>
        <v>0</v>
      </c>
      <c r="D372" s="41" t="e">
        <f t="shared" si="50"/>
        <v>#DIV/0!</v>
      </c>
      <c r="E372" s="50">
        <f>Overview!AI371</f>
        <v>0</v>
      </c>
      <c r="F372" s="41" t="e">
        <f t="shared" si="51"/>
        <v>#DIV/0!</v>
      </c>
      <c r="G372" s="50">
        <f>Overview!AK371</f>
        <v>0</v>
      </c>
      <c r="H372" s="41" t="e">
        <f t="shared" si="52"/>
        <v>#DIV/0!</v>
      </c>
      <c r="I372" s="50">
        <f>Overview!AN371</f>
        <v>0</v>
      </c>
      <c r="J372" s="41" t="e">
        <f t="shared" si="53"/>
        <v>#DIV/0!</v>
      </c>
      <c r="K372" s="50">
        <f>Overview!AQ371</f>
        <v>0</v>
      </c>
      <c r="L372" s="41" t="e">
        <f t="shared" si="54"/>
        <v>#DIV/0!</v>
      </c>
      <c r="M372" s="50">
        <f>Overview!AT371</f>
        <v>0</v>
      </c>
      <c r="N372" s="41" t="e">
        <f t="shared" si="55"/>
        <v>#DIV/0!</v>
      </c>
      <c r="O372" s="50">
        <f>Overview!AW371</f>
        <v>0</v>
      </c>
      <c r="P372" s="41" t="e">
        <f t="shared" si="56"/>
        <v>#DIV/0!</v>
      </c>
      <c r="Q372" s="50">
        <f>Overview!AY371</f>
        <v>0</v>
      </c>
      <c r="R372" s="41" t="e">
        <f t="shared" si="57"/>
        <v>#DIV/0!</v>
      </c>
      <c r="S372" s="10">
        <f t="shared" si="58"/>
        <v>0</v>
      </c>
      <c r="T372" s="41" t="e">
        <f t="shared" si="59"/>
        <v>#DIV/0!</v>
      </c>
    </row>
    <row r="373" spans="3:20" x14ac:dyDescent="0.2">
      <c r="C373" s="50">
        <f>Overview!C372</f>
        <v>0</v>
      </c>
      <c r="D373" s="41" t="e">
        <f t="shared" si="50"/>
        <v>#DIV/0!</v>
      </c>
      <c r="E373" s="50">
        <f>Overview!AI372</f>
        <v>0</v>
      </c>
      <c r="F373" s="41" t="e">
        <f t="shared" si="51"/>
        <v>#DIV/0!</v>
      </c>
      <c r="G373" s="50">
        <f>Overview!AK372</f>
        <v>0</v>
      </c>
      <c r="H373" s="41" t="e">
        <f t="shared" si="52"/>
        <v>#DIV/0!</v>
      </c>
      <c r="I373" s="50">
        <f>Overview!AN372</f>
        <v>0</v>
      </c>
      <c r="J373" s="41" t="e">
        <f t="shared" si="53"/>
        <v>#DIV/0!</v>
      </c>
      <c r="K373" s="50">
        <f>Overview!AQ372</f>
        <v>0</v>
      </c>
      <c r="L373" s="41" t="e">
        <f t="shared" si="54"/>
        <v>#DIV/0!</v>
      </c>
      <c r="M373" s="50">
        <f>Overview!AT372</f>
        <v>0</v>
      </c>
      <c r="N373" s="41" t="e">
        <f t="shared" si="55"/>
        <v>#DIV/0!</v>
      </c>
      <c r="O373" s="50">
        <f>Overview!AW372</f>
        <v>0</v>
      </c>
      <c r="P373" s="41" t="e">
        <f t="shared" si="56"/>
        <v>#DIV/0!</v>
      </c>
      <c r="Q373" s="50">
        <f>Overview!AY372</f>
        <v>0</v>
      </c>
      <c r="R373" s="41" t="e">
        <f t="shared" si="57"/>
        <v>#DIV/0!</v>
      </c>
      <c r="S373" s="10">
        <f t="shared" si="58"/>
        <v>0</v>
      </c>
      <c r="T373" s="41" t="e">
        <f t="shared" si="59"/>
        <v>#DIV/0!</v>
      </c>
    </row>
    <row r="374" spans="3:20" x14ac:dyDescent="0.2">
      <c r="C374" s="50">
        <f>Overview!C373</f>
        <v>0</v>
      </c>
      <c r="D374" s="41" t="e">
        <f t="shared" si="50"/>
        <v>#DIV/0!</v>
      </c>
      <c r="E374" s="50">
        <f>Overview!AI373</f>
        <v>0</v>
      </c>
      <c r="F374" s="41" t="e">
        <f t="shared" si="51"/>
        <v>#DIV/0!</v>
      </c>
      <c r="G374" s="50">
        <f>Overview!AK373</f>
        <v>0</v>
      </c>
      <c r="H374" s="41" t="e">
        <f t="shared" si="52"/>
        <v>#DIV/0!</v>
      </c>
      <c r="I374" s="50">
        <f>Overview!AN373</f>
        <v>0</v>
      </c>
      <c r="J374" s="41" t="e">
        <f t="shared" si="53"/>
        <v>#DIV/0!</v>
      </c>
      <c r="K374" s="50">
        <f>Overview!AQ373</f>
        <v>0</v>
      </c>
      <c r="L374" s="41" t="e">
        <f t="shared" si="54"/>
        <v>#DIV/0!</v>
      </c>
      <c r="M374" s="50">
        <f>Overview!AT373</f>
        <v>0</v>
      </c>
      <c r="N374" s="41" t="e">
        <f t="shared" si="55"/>
        <v>#DIV/0!</v>
      </c>
      <c r="O374" s="50">
        <f>Overview!AW373</f>
        <v>0</v>
      </c>
      <c r="P374" s="41" t="e">
        <f t="shared" si="56"/>
        <v>#DIV/0!</v>
      </c>
      <c r="Q374" s="50">
        <f>Overview!AY373</f>
        <v>0</v>
      </c>
      <c r="R374" s="41" t="e">
        <f t="shared" si="57"/>
        <v>#DIV/0!</v>
      </c>
      <c r="S374" s="10">
        <f t="shared" si="58"/>
        <v>0</v>
      </c>
      <c r="T374" s="41" t="e">
        <f t="shared" si="59"/>
        <v>#DIV/0!</v>
      </c>
    </row>
    <row r="375" spans="3:20" x14ac:dyDescent="0.2">
      <c r="C375" s="50">
        <f>Overview!C374</f>
        <v>0</v>
      </c>
      <c r="D375" s="41" t="e">
        <f t="shared" si="50"/>
        <v>#DIV/0!</v>
      </c>
      <c r="E375" s="50">
        <f>Overview!AI374</f>
        <v>0</v>
      </c>
      <c r="F375" s="41" t="e">
        <f t="shared" si="51"/>
        <v>#DIV/0!</v>
      </c>
      <c r="G375" s="50">
        <f>Overview!AK374</f>
        <v>0</v>
      </c>
      <c r="H375" s="41" t="e">
        <f t="shared" si="52"/>
        <v>#DIV/0!</v>
      </c>
      <c r="I375" s="50">
        <f>Overview!AN374</f>
        <v>0</v>
      </c>
      <c r="J375" s="41" t="e">
        <f t="shared" si="53"/>
        <v>#DIV/0!</v>
      </c>
      <c r="K375" s="50">
        <f>Overview!AQ374</f>
        <v>0</v>
      </c>
      <c r="L375" s="41" t="e">
        <f t="shared" si="54"/>
        <v>#DIV/0!</v>
      </c>
      <c r="M375" s="50">
        <f>Overview!AT374</f>
        <v>0</v>
      </c>
      <c r="N375" s="41" t="e">
        <f t="shared" si="55"/>
        <v>#DIV/0!</v>
      </c>
      <c r="O375" s="50">
        <f>Overview!AW374</f>
        <v>0</v>
      </c>
      <c r="P375" s="41" t="e">
        <f t="shared" si="56"/>
        <v>#DIV/0!</v>
      </c>
      <c r="Q375" s="50">
        <f>Overview!AY374</f>
        <v>0</v>
      </c>
      <c r="R375" s="41" t="e">
        <f t="shared" si="57"/>
        <v>#DIV/0!</v>
      </c>
      <c r="S375" s="10">
        <f t="shared" si="58"/>
        <v>0</v>
      </c>
      <c r="T375" s="41" t="e">
        <f t="shared" si="59"/>
        <v>#DIV/0!</v>
      </c>
    </row>
    <row r="376" spans="3:20" x14ac:dyDescent="0.2">
      <c r="C376" s="50">
        <f>Overview!C375</f>
        <v>0</v>
      </c>
      <c r="D376" s="41" t="e">
        <f t="shared" si="50"/>
        <v>#DIV/0!</v>
      </c>
      <c r="E376" s="50">
        <f>Overview!AI375</f>
        <v>0</v>
      </c>
      <c r="F376" s="41" t="e">
        <f t="shared" si="51"/>
        <v>#DIV/0!</v>
      </c>
      <c r="G376" s="50">
        <f>Overview!AK375</f>
        <v>0</v>
      </c>
      <c r="H376" s="41" t="e">
        <f t="shared" si="52"/>
        <v>#DIV/0!</v>
      </c>
      <c r="I376" s="50">
        <f>Overview!AN375</f>
        <v>0</v>
      </c>
      <c r="J376" s="41" t="e">
        <f t="shared" si="53"/>
        <v>#DIV/0!</v>
      </c>
      <c r="K376" s="50">
        <f>Overview!AQ375</f>
        <v>0</v>
      </c>
      <c r="L376" s="41" t="e">
        <f t="shared" si="54"/>
        <v>#DIV/0!</v>
      </c>
      <c r="M376" s="50">
        <f>Overview!AT375</f>
        <v>0</v>
      </c>
      <c r="N376" s="41" t="e">
        <f t="shared" si="55"/>
        <v>#DIV/0!</v>
      </c>
      <c r="O376" s="50">
        <f>Overview!AW375</f>
        <v>0</v>
      </c>
      <c r="P376" s="41" t="e">
        <f t="shared" si="56"/>
        <v>#DIV/0!</v>
      </c>
      <c r="Q376" s="50">
        <f>Overview!AY375</f>
        <v>0</v>
      </c>
      <c r="R376" s="41" t="e">
        <f t="shared" si="57"/>
        <v>#DIV/0!</v>
      </c>
      <c r="S376" s="10">
        <f t="shared" si="58"/>
        <v>0</v>
      </c>
      <c r="T376" s="41" t="e">
        <f t="shared" si="59"/>
        <v>#DIV/0!</v>
      </c>
    </row>
    <row r="377" spans="3:20" x14ac:dyDescent="0.2">
      <c r="C377" s="50">
        <f>Overview!C376</f>
        <v>0</v>
      </c>
      <c r="D377" s="41" t="e">
        <f t="shared" si="50"/>
        <v>#DIV/0!</v>
      </c>
      <c r="E377" s="50">
        <f>Overview!AI376</f>
        <v>0</v>
      </c>
      <c r="F377" s="41" t="e">
        <f t="shared" si="51"/>
        <v>#DIV/0!</v>
      </c>
      <c r="G377" s="50">
        <f>Overview!AK376</f>
        <v>0</v>
      </c>
      <c r="H377" s="41" t="e">
        <f t="shared" si="52"/>
        <v>#DIV/0!</v>
      </c>
      <c r="I377" s="50">
        <f>Overview!AN376</f>
        <v>0</v>
      </c>
      <c r="J377" s="41" t="e">
        <f t="shared" si="53"/>
        <v>#DIV/0!</v>
      </c>
      <c r="K377" s="50">
        <f>Overview!AQ376</f>
        <v>0</v>
      </c>
      <c r="L377" s="41" t="e">
        <f t="shared" si="54"/>
        <v>#DIV/0!</v>
      </c>
      <c r="M377" s="50">
        <f>Overview!AT376</f>
        <v>0</v>
      </c>
      <c r="N377" s="41" t="e">
        <f t="shared" si="55"/>
        <v>#DIV/0!</v>
      </c>
      <c r="O377" s="50">
        <f>Overview!AW376</f>
        <v>0</v>
      </c>
      <c r="P377" s="41" t="e">
        <f t="shared" si="56"/>
        <v>#DIV/0!</v>
      </c>
      <c r="Q377" s="50">
        <f>Overview!AY376</f>
        <v>0</v>
      </c>
      <c r="R377" s="41" t="e">
        <f t="shared" si="57"/>
        <v>#DIV/0!</v>
      </c>
      <c r="S377" s="10">
        <f t="shared" si="58"/>
        <v>0</v>
      </c>
      <c r="T377" s="41" t="e">
        <f t="shared" si="59"/>
        <v>#DIV/0!</v>
      </c>
    </row>
    <row r="378" spans="3:20" x14ac:dyDescent="0.2">
      <c r="C378" s="50">
        <f>Overview!C377</f>
        <v>0</v>
      </c>
      <c r="D378" s="41" t="e">
        <f t="shared" si="50"/>
        <v>#DIV/0!</v>
      </c>
      <c r="E378" s="50">
        <f>Overview!AI377</f>
        <v>0</v>
      </c>
      <c r="F378" s="41" t="e">
        <f t="shared" si="51"/>
        <v>#DIV/0!</v>
      </c>
      <c r="G378" s="50">
        <f>Overview!AK377</f>
        <v>0</v>
      </c>
      <c r="H378" s="41" t="e">
        <f t="shared" si="52"/>
        <v>#DIV/0!</v>
      </c>
      <c r="I378" s="50">
        <f>Overview!AN377</f>
        <v>0</v>
      </c>
      <c r="J378" s="41" t="e">
        <f t="shared" si="53"/>
        <v>#DIV/0!</v>
      </c>
      <c r="K378" s="50">
        <f>Overview!AQ377</f>
        <v>0</v>
      </c>
      <c r="L378" s="41" t="e">
        <f t="shared" si="54"/>
        <v>#DIV/0!</v>
      </c>
      <c r="M378" s="50">
        <f>Overview!AT377</f>
        <v>0</v>
      </c>
      <c r="N378" s="41" t="e">
        <f t="shared" si="55"/>
        <v>#DIV/0!</v>
      </c>
      <c r="O378" s="50">
        <f>Overview!AW377</f>
        <v>0</v>
      </c>
      <c r="P378" s="41" t="e">
        <f t="shared" si="56"/>
        <v>#DIV/0!</v>
      </c>
      <c r="Q378" s="50">
        <f>Overview!AY377</f>
        <v>0</v>
      </c>
      <c r="R378" s="41" t="e">
        <f t="shared" si="57"/>
        <v>#DIV/0!</v>
      </c>
      <c r="S378" s="10">
        <f t="shared" si="58"/>
        <v>0</v>
      </c>
      <c r="T378" s="41" t="e">
        <f t="shared" si="59"/>
        <v>#DIV/0!</v>
      </c>
    </row>
    <row r="379" spans="3:20" x14ac:dyDescent="0.2">
      <c r="C379" s="50">
        <f>Overview!C378</f>
        <v>0</v>
      </c>
      <c r="D379" s="41" t="e">
        <f t="shared" si="50"/>
        <v>#DIV/0!</v>
      </c>
      <c r="E379" s="50">
        <f>Overview!AI378</f>
        <v>0</v>
      </c>
      <c r="F379" s="41" t="e">
        <f t="shared" si="51"/>
        <v>#DIV/0!</v>
      </c>
      <c r="G379" s="50">
        <f>Overview!AK378</f>
        <v>0</v>
      </c>
      <c r="H379" s="41" t="e">
        <f t="shared" si="52"/>
        <v>#DIV/0!</v>
      </c>
      <c r="I379" s="50">
        <f>Overview!AN378</f>
        <v>0</v>
      </c>
      <c r="J379" s="41" t="e">
        <f t="shared" si="53"/>
        <v>#DIV/0!</v>
      </c>
      <c r="K379" s="50">
        <f>Overview!AQ378</f>
        <v>0</v>
      </c>
      <c r="L379" s="41" t="e">
        <f t="shared" si="54"/>
        <v>#DIV/0!</v>
      </c>
      <c r="M379" s="50">
        <f>Overview!AT378</f>
        <v>0</v>
      </c>
      <c r="N379" s="41" t="e">
        <f t="shared" si="55"/>
        <v>#DIV/0!</v>
      </c>
      <c r="O379" s="50">
        <f>Overview!AW378</f>
        <v>0</v>
      </c>
      <c r="P379" s="41" t="e">
        <f t="shared" si="56"/>
        <v>#DIV/0!</v>
      </c>
      <c r="Q379" s="50">
        <f>Overview!AY378</f>
        <v>0</v>
      </c>
      <c r="R379" s="41" t="e">
        <f t="shared" si="57"/>
        <v>#DIV/0!</v>
      </c>
      <c r="S379" s="10">
        <f t="shared" si="58"/>
        <v>0</v>
      </c>
      <c r="T379" s="41" t="e">
        <f t="shared" si="59"/>
        <v>#DIV/0!</v>
      </c>
    </row>
    <row r="380" spans="3:20" x14ac:dyDescent="0.2">
      <c r="C380" s="50">
        <f>Overview!C379</f>
        <v>0</v>
      </c>
      <c r="D380" s="41" t="e">
        <f t="shared" si="50"/>
        <v>#DIV/0!</v>
      </c>
      <c r="E380" s="50">
        <f>Overview!AI379</f>
        <v>0</v>
      </c>
      <c r="F380" s="41" t="e">
        <f t="shared" si="51"/>
        <v>#DIV/0!</v>
      </c>
      <c r="G380" s="50">
        <f>Overview!AK379</f>
        <v>0</v>
      </c>
      <c r="H380" s="41" t="e">
        <f t="shared" si="52"/>
        <v>#DIV/0!</v>
      </c>
      <c r="I380" s="50">
        <f>Overview!AN379</f>
        <v>0</v>
      </c>
      <c r="J380" s="41" t="e">
        <f t="shared" si="53"/>
        <v>#DIV/0!</v>
      </c>
      <c r="K380" s="50">
        <f>Overview!AQ379</f>
        <v>0</v>
      </c>
      <c r="L380" s="41" t="e">
        <f t="shared" si="54"/>
        <v>#DIV/0!</v>
      </c>
      <c r="M380" s="50">
        <f>Overview!AT379</f>
        <v>0</v>
      </c>
      <c r="N380" s="41" t="e">
        <f t="shared" si="55"/>
        <v>#DIV/0!</v>
      </c>
      <c r="O380" s="50">
        <f>Overview!AW379</f>
        <v>0</v>
      </c>
      <c r="P380" s="41" t="e">
        <f t="shared" si="56"/>
        <v>#DIV/0!</v>
      </c>
      <c r="Q380" s="50">
        <f>Overview!AY379</f>
        <v>0</v>
      </c>
      <c r="R380" s="41" t="e">
        <f t="shared" si="57"/>
        <v>#DIV/0!</v>
      </c>
      <c r="S380" s="10">
        <f t="shared" si="58"/>
        <v>0</v>
      </c>
      <c r="T380" s="41" t="e">
        <f t="shared" si="59"/>
        <v>#DIV/0!</v>
      </c>
    </row>
    <row r="381" spans="3:20" x14ac:dyDescent="0.2">
      <c r="C381" s="50">
        <f>Overview!C380</f>
        <v>0</v>
      </c>
      <c r="D381" s="41" t="e">
        <f t="shared" si="50"/>
        <v>#DIV/0!</v>
      </c>
      <c r="E381" s="50">
        <f>Overview!AI380</f>
        <v>0</v>
      </c>
      <c r="F381" s="41" t="e">
        <f t="shared" si="51"/>
        <v>#DIV/0!</v>
      </c>
      <c r="G381" s="50">
        <f>Overview!AK380</f>
        <v>0</v>
      </c>
      <c r="H381" s="41" t="e">
        <f t="shared" si="52"/>
        <v>#DIV/0!</v>
      </c>
      <c r="I381" s="50">
        <f>Overview!AN380</f>
        <v>0</v>
      </c>
      <c r="J381" s="41" t="e">
        <f t="shared" si="53"/>
        <v>#DIV/0!</v>
      </c>
      <c r="K381" s="50">
        <f>Overview!AQ380</f>
        <v>0</v>
      </c>
      <c r="L381" s="41" t="e">
        <f t="shared" si="54"/>
        <v>#DIV/0!</v>
      </c>
      <c r="M381" s="50">
        <f>Overview!AT380</f>
        <v>0</v>
      </c>
      <c r="N381" s="41" t="e">
        <f t="shared" si="55"/>
        <v>#DIV/0!</v>
      </c>
      <c r="O381" s="50">
        <f>Overview!AW380</f>
        <v>0</v>
      </c>
      <c r="P381" s="41" t="e">
        <f t="shared" si="56"/>
        <v>#DIV/0!</v>
      </c>
      <c r="Q381" s="50">
        <f>Overview!AY380</f>
        <v>0</v>
      </c>
      <c r="R381" s="41" t="e">
        <f t="shared" si="57"/>
        <v>#DIV/0!</v>
      </c>
      <c r="S381" s="10">
        <f t="shared" si="58"/>
        <v>0</v>
      </c>
      <c r="T381" s="41" t="e">
        <f t="shared" si="59"/>
        <v>#DIV/0!</v>
      </c>
    </row>
    <row r="382" spans="3:20" x14ac:dyDescent="0.2">
      <c r="C382" s="50">
        <f>Overview!C381</f>
        <v>0</v>
      </c>
      <c r="D382" s="41" t="e">
        <f t="shared" si="50"/>
        <v>#DIV/0!</v>
      </c>
      <c r="E382" s="50">
        <f>Overview!AI381</f>
        <v>0</v>
      </c>
      <c r="F382" s="41" t="e">
        <f t="shared" si="51"/>
        <v>#DIV/0!</v>
      </c>
      <c r="G382" s="50">
        <f>Overview!AK381</f>
        <v>0</v>
      </c>
      <c r="H382" s="41" t="e">
        <f t="shared" si="52"/>
        <v>#DIV/0!</v>
      </c>
      <c r="I382" s="50">
        <f>Overview!AN381</f>
        <v>0</v>
      </c>
      <c r="J382" s="41" t="e">
        <f t="shared" si="53"/>
        <v>#DIV/0!</v>
      </c>
      <c r="K382" s="50">
        <f>Overview!AQ381</f>
        <v>0</v>
      </c>
      <c r="L382" s="41" t="e">
        <f t="shared" si="54"/>
        <v>#DIV/0!</v>
      </c>
      <c r="M382" s="50">
        <f>Overview!AT381</f>
        <v>0</v>
      </c>
      <c r="N382" s="41" t="e">
        <f t="shared" si="55"/>
        <v>#DIV/0!</v>
      </c>
      <c r="O382" s="50">
        <f>Overview!AW381</f>
        <v>0</v>
      </c>
      <c r="P382" s="41" t="e">
        <f t="shared" si="56"/>
        <v>#DIV/0!</v>
      </c>
      <c r="Q382" s="50">
        <f>Overview!AY381</f>
        <v>0</v>
      </c>
      <c r="R382" s="41" t="e">
        <f t="shared" si="57"/>
        <v>#DIV/0!</v>
      </c>
      <c r="S382" s="10">
        <f t="shared" si="58"/>
        <v>0</v>
      </c>
      <c r="T382" s="41" t="e">
        <f t="shared" si="59"/>
        <v>#DIV/0!</v>
      </c>
    </row>
    <row r="383" spans="3:20" x14ac:dyDescent="0.2">
      <c r="C383" s="50">
        <f>Overview!C382</f>
        <v>0</v>
      </c>
      <c r="D383" s="41" t="e">
        <f t="shared" si="50"/>
        <v>#DIV/0!</v>
      </c>
      <c r="E383" s="50">
        <f>Overview!AI382</f>
        <v>0</v>
      </c>
      <c r="F383" s="41" t="e">
        <f t="shared" si="51"/>
        <v>#DIV/0!</v>
      </c>
      <c r="G383" s="50">
        <f>Overview!AK382</f>
        <v>0</v>
      </c>
      <c r="H383" s="41" t="e">
        <f t="shared" si="52"/>
        <v>#DIV/0!</v>
      </c>
      <c r="I383" s="50">
        <f>Overview!AN382</f>
        <v>0</v>
      </c>
      <c r="J383" s="41" t="e">
        <f t="shared" si="53"/>
        <v>#DIV/0!</v>
      </c>
      <c r="K383" s="50">
        <f>Overview!AQ382</f>
        <v>0</v>
      </c>
      <c r="L383" s="41" t="e">
        <f t="shared" si="54"/>
        <v>#DIV/0!</v>
      </c>
      <c r="M383" s="50">
        <f>Overview!AT382</f>
        <v>0</v>
      </c>
      <c r="N383" s="41" t="e">
        <f t="shared" si="55"/>
        <v>#DIV/0!</v>
      </c>
      <c r="O383" s="50">
        <f>Overview!AW382</f>
        <v>0</v>
      </c>
      <c r="P383" s="41" t="e">
        <f t="shared" si="56"/>
        <v>#DIV/0!</v>
      </c>
      <c r="Q383" s="50">
        <f>Overview!AY382</f>
        <v>0</v>
      </c>
      <c r="R383" s="41" t="e">
        <f t="shared" si="57"/>
        <v>#DIV/0!</v>
      </c>
      <c r="S383" s="10">
        <f t="shared" si="58"/>
        <v>0</v>
      </c>
      <c r="T383" s="41" t="e">
        <f t="shared" si="59"/>
        <v>#DIV/0!</v>
      </c>
    </row>
    <row r="384" spans="3:20" x14ac:dyDescent="0.2">
      <c r="C384" s="50">
        <f>Overview!C383</f>
        <v>0</v>
      </c>
      <c r="D384" s="41" t="e">
        <f t="shared" si="50"/>
        <v>#DIV/0!</v>
      </c>
      <c r="E384" s="50">
        <f>Overview!AI383</f>
        <v>0</v>
      </c>
      <c r="F384" s="41" t="e">
        <f t="shared" si="51"/>
        <v>#DIV/0!</v>
      </c>
      <c r="G384" s="50">
        <f>Overview!AK383</f>
        <v>0</v>
      </c>
      <c r="H384" s="41" t="e">
        <f t="shared" si="52"/>
        <v>#DIV/0!</v>
      </c>
      <c r="I384" s="50">
        <f>Overview!AN383</f>
        <v>0</v>
      </c>
      <c r="J384" s="41" t="e">
        <f t="shared" si="53"/>
        <v>#DIV/0!</v>
      </c>
      <c r="K384" s="50">
        <f>Overview!AQ383</f>
        <v>0</v>
      </c>
      <c r="L384" s="41" t="e">
        <f t="shared" si="54"/>
        <v>#DIV/0!</v>
      </c>
      <c r="M384" s="50">
        <f>Overview!AT383</f>
        <v>0</v>
      </c>
      <c r="N384" s="41" t="e">
        <f t="shared" si="55"/>
        <v>#DIV/0!</v>
      </c>
      <c r="O384" s="50">
        <f>Overview!AW383</f>
        <v>0</v>
      </c>
      <c r="P384" s="41" t="e">
        <f t="shared" si="56"/>
        <v>#DIV/0!</v>
      </c>
      <c r="Q384" s="50">
        <f>Overview!AY383</f>
        <v>0</v>
      </c>
      <c r="R384" s="41" t="e">
        <f t="shared" si="57"/>
        <v>#DIV/0!</v>
      </c>
      <c r="S384" s="10">
        <f t="shared" si="58"/>
        <v>0</v>
      </c>
      <c r="T384" s="41" t="e">
        <f t="shared" si="59"/>
        <v>#DIV/0!</v>
      </c>
    </row>
    <row r="385" spans="3:20" x14ac:dyDescent="0.2">
      <c r="C385" s="50">
        <f>Overview!C384</f>
        <v>0</v>
      </c>
      <c r="D385" s="41" t="e">
        <f t="shared" si="50"/>
        <v>#DIV/0!</v>
      </c>
      <c r="E385" s="50">
        <f>Overview!AI384</f>
        <v>0</v>
      </c>
      <c r="F385" s="41" t="e">
        <f t="shared" si="51"/>
        <v>#DIV/0!</v>
      </c>
      <c r="G385" s="50">
        <f>Overview!AK384</f>
        <v>0</v>
      </c>
      <c r="H385" s="41" t="e">
        <f t="shared" si="52"/>
        <v>#DIV/0!</v>
      </c>
      <c r="I385" s="50">
        <f>Overview!AN384</f>
        <v>0</v>
      </c>
      <c r="J385" s="41" t="e">
        <f t="shared" si="53"/>
        <v>#DIV/0!</v>
      </c>
      <c r="K385" s="50">
        <f>Overview!AQ384</f>
        <v>0</v>
      </c>
      <c r="L385" s="41" t="e">
        <f t="shared" si="54"/>
        <v>#DIV/0!</v>
      </c>
      <c r="M385" s="50">
        <f>Overview!AT384</f>
        <v>0</v>
      </c>
      <c r="N385" s="41" t="e">
        <f t="shared" si="55"/>
        <v>#DIV/0!</v>
      </c>
      <c r="O385" s="50">
        <f>Overview!AW384</f>
        <v>0</v>
      </c>
      <c r="P385" s="41" t="e">
        <f t="shared" si="56"/>
        <v>#DIV/0!</v>
      </c>
      <c r="Q385" s="50">
        <f>Overview!AY384</f>
        <v>0</v>
      </c>
      <c r="R385" s="41" t="e">
        <f t="shared" si="57"/>
        <v>#DIV/0!</v>
      </c>
      <c r="S385" s="10">
        <f t="shared" si="58"/>
        <v>0</v>
      </c>
      <c r="T385" s="41" t="e">
        <f t="shared" si="59"/>
        <v>#DIV/0!</v>
      </c>
    </row>
    <row r="386" spans="3:20" x14ac:dyDescent="0.2">
      <c r="C386" s="50">
        <f>Overview!C385</f>
        <v>0</v>
      </c>
      <c r="D386" s="41" t="e">
        <f t="shared" si="50"/>
        <v>#DIV/0!</v>
      </c>
      <c r="E386" s="50">
        <f>Overview!AI385</f>
        <v>0</v>
      </c>
      <c r="F386" s="41" t="e">
        <f t="shared" si="51"/>
        <v>#DIV/0!</v>
      </c>
      <c r="G386" s="50">
        <f>Overview!AK385</f>
        <v>0</v>
      </c>
      <c r="H386" s="41" t="e">
        <f t="shared" si="52"/>
        <v>#DIV/0!</v>
      </c>
      <c r="I386" s="50">
        <f>Overview!AN385</f>
        <v>0</v>
      </c>
      <c r="J386" s="41" t="e">
        <f t="shared" si="53"/>
        <v>#DIV/0!</v>
      </c>
      <c r="K386" s="50">
        <f>Overview!AQ385</f>
        <v>0</v>
      </c>
      <c r="L386" s="41" t="e">
        <f t="shared" si="54"/>
        <v>#DIV/0!</v>
      </c>
      <c r="M386" s="50">
        <f>Overview!AT385</f>
        <v>0</v>
      </c>
      <c r="N386" s="41" t="e">
        <f t="shared" si="55"/>
        <v>#DIV/0!</v>
      </c>
      <c r="O386" s="50">
        <f>Overview!AW385</f>
        <v>0</v>
      </c>
      <c r="P386" s="41" t="e">
        <f t="shared" si="56"/>
        <v>#DIV/0!</v>
      </c>
      <c r="Q386" s="50">
        <f>Overview!AY385</f>
        <v>0</v>
      </c>
      <c r="R386" s="41" t="e">
        <f t="shared" si="57"/>
        <v>#DIV/0!</v>
      </c>
      <c r="S386" s="10">
        <f t="shared" si="58"/>
        <v>0</v>
      </c>
      <c r="T386" s="41" t="e">
        <f t="shared" si="59"/>
        <v>#DIV/0!</v>
      </c>
    </row>
    <row r="387" spans="3:20" x14ac:dyDescent="0.2">
      <c r="C387" s="50">
        <f>Overview!C386</f>
        <v>0</v>
      </c>
      <c r="D387" s="41" t="e">
        <f t="shared" si="50"/>
        <v>#DIV/0!</v>
      </c>
      <c r="E387" s="50">
        <f>Overview!AI386</f>
        <v>0</v>
      </c>
      <c r="F387" s="41" t="e">
        <f t="shared" si="51"/>
        <v>#DIV/0!</v>
      </c>
      <c r="G387" s="50">
        <f>Overview!AK386</f>
        <v>0</v>
      </c>
      <c r="H387" s="41" t="e">
        <f t="shared" si="52"/>
        <v>#DIV/0!</v>
      </c>
      <c r="I387" s="50">
        <f>Overview!AN386</f>
        <v>0</v>
      </c>
      <c r="J387" s="41" t="e">
        <f t="shared" si="53"/>
        <v>#DIV/0!</v>
      </c>
      <c r="K387" s="50">
        <f>Overview!AQ386</f>
        <v>0</v>
      </c>
      <c r="L387" s="41" t="e">
        <f t="shared" si="54"/>
        <v>#DIV/0!</v>
      </c>
      <c r="M387" s="50">
        <f>Overview!AT386</f>
        <v>0</v>
      </c>
      <c r="N387" s="41" t="e">
        <f t="shared" si="55"/>
        <v>#DIV/0!</v>
      </c>
      <c r="O387" s="50">
        <f>Overview!AW386</f>
        <v>0</v>
      </c>
      <c r="P387" s="41" t="e">
        <f t="shared" si="56"/>
        <v>#DIV/0!</v>
      </c>
      <c r="Q387" s="50">
        <f>Overview!AY386</f>
        <v>0</v>
      </c>
      <c r="R387" s="41" t="e">
        <f t="shared" si="57"/>
        <v>#DIV/0!</v>
      </c>
      <c r="S387" s="10">
        <f t="shared" si="58"/>
        <v>0</v>
      </c>
      <c r="T387" s="41" t="e">
        <f t="shared" si="59"/>
        <v>#DIV/0!</v>
      </c>
    </row>
    <row r="388" spans="3:20" x14ac:dyDescent="0.2">
      <c r="C388" s="50">
        <f>Overview!C387</f>
        <v>0</v>
      </c>
      <c r="D388" s="41" t="e">
        <f t="shared" si="50"/>
        <v>#DIV/0!</v>
      </c>
      <c r="E388" s="50">
        <f>Overview!AI387</f>
        <v>0</v>
      </c>
      <c r="F388" s="41" t="e">
        <f t="shared" si="51"/>
        <v>#DIV/0!</v>
      </c>
      <c r="G388" s="50">
        <f>Overview!AK387</f>
        <v>0</v>
      </c>
      <c r="H388" s="41" t="e">
        <f t="shared" si="52"/>
        <v>#DIV/0!</v>
      </c>
      <c r="I388" s="50">
        <f>Overview!AN387</f>
        <v>0</v>
      </c>
      <c r="J388" s="41" t="e">
        <f t="shared" si="53"/>
        <v>#DIV/0!</v>
      </c>
      <c r="K388" s="50">
        <f>Overview!AQ387</f>
        <v>0</v>
      </c>
      <c r="L388" s="41" t="e">
        <f t="shared" si="54"/>
        <v>#DIV/0!</v>
      </c>
      <c r="M388" s="50">
        <f>Overview!AT387</f>
        <v>0</v>
      </c>
      <c r="N388" s="41" t="e">
        <f t="shared" si="55"/>
        <v>#DIV/0!</v>
      </c>
      <c r="O388" s="50">
        <f>Overview!AW387</f>
        <v>0</v>
      </c>
      <c r="P388" s="41" t="e">
        <f t="shared" si="56"/>
        <v>#DIV/0!</v>
      </c>
      <c r="Q388" s="50">
        <f>Overview!AY387</f>
        <v>0</v>
      </c>
      <c r="R388" s="41" t="e">
        <f t="shared" si="57"/>
        <v>#DIV/0!</v>
      </c>
      <c r="S388" s="10">
        <f t="shared" si="58"/>
        <v>0</v>
      </c>
      <c r="T388" s="41" t="e">
        <f t="shared" si="59"/>
        <v>#DIV/0!</v>
      </c>
    </row>
    <row r="389" spans="3:20" x14ac:dyDescent="0.2">
      <c r="C389" s="50">
        <f>Overview!C388</f>
        <v>0</v>
      </c>
      <c r="D389" s="41" t="e">
        <f t="shared" si="50"/>
        <v>#DIV/0!</v>
      </c>
      <c r="E389" s="50">
        <f>Overview!AI388</f>
        <v>0</v>
      </c>
      <c r="F389" s="41" t="e">
        <f t="shared" si="51"/>
        <v>#DIV/0!</v>
      </c>
      <c r="G389" s="50">
        <f>Overview!AK388</f>
        <v>0</v>
      </c>
      <c r="H389" s="41" t="e">
        <f t="shared" si="52"/>
        <v>#DIV/0!</v>
      </c>
      <c r="I389" s="50">
        <f>Overview!AN388</f>
        <v>0</v>
      </c>
      <c r="J389" s="41" t="e">
        <f t="shared" si="53"/>
        <v>#DIV/0!</v>
      </c>
      <c r="K389" s="50">
        <f>Overview!AQ388</f>
        <v>0</v>
      </c>
      <c r="L389" s="41" t="e">
        <f t="shared" si="54"/>
        <v>#DIV/0!</v>
      </c>
      <c r="M389" s="50">
        <f>Overview!AT388</f>
        <v>0</v>
      </c>
      <c r="N389" s="41" t="e">
        <f t="shared" si="55"/>
        <v>#DIV/0!</v>
      </c>
      <c r="O389" s="50">
        <f>Overview!AW388</f>
        <v>0</v>
      </c>
      <c r="P389" s="41" t="e">
        <f t="shared" si="56"/>
        <v>#DIV/0!</v>
      </c>
      <c r="Q389" s="50">
        <f>Overview!AY388</f>
        <v>0</v>
      </c>
      <c r="R389" s="41" t="e">
        <f t="shared" si="57"/>
        <v>#DIV/0!</v>
      </c>
      <c r="S389" s="10">
        <f t="shared" si="58"/>
        <v>0</v>
      </c>
      <c r="T389" s="41" t="e">
        <f t="shared" si="59"/>
        <v>#DIV/0!</v>
      </c>
    </row>
    <row r="390" spans="3:20" x14ac:dyDescent="0.2">
      <c r="C390" s="50">
        <f>Overview!C389</f>
        <v>0</v>
      </c>
      <c r="D390" s="41" t="e">
        <f t="shared" si="50"/>
        <v>#DIV/0!</v>
      </c>
      <c r="E390" s="50">
        <f>Overview!AI389</f>
        <v>0</v>
      </c>
      <c r="F390" s="41" t="e">
        <f t="shared" si="51"/>
        <v>#DIV/0!</v>
      </c>
      <c r="G390" s="50">
        <f>Overview!AK389</f>
        <v>0</v>
      </c>
      <c r="H390" s="41" t="e">
        <f t="shared" si="52"/>
        <v>#DIV/0!</v>
      </c>
      <c r="I390" s="50">
        <f>Overview!AN389</f>
        <v>0</v>
      </c>
      <c r="J390" s="41" t="e">
        <f t="shared" si="53"/>
        <v>#DIV/0!</v>
      </c>
      <c r="K390" s="50">
        <f>Overview!AQ389</f>
        <v>0</v>
      </c>
      <c r="L390" s="41" t="e">
        <f t="shared" si="54"/>
        <v>#DIV/0!</v>
      </c>
      <c r="M390" s="50">
        <f>Overview!AT389</f>
        <v>0</v>
      </c>
      <c r="N390" s="41" t="e">
        <f t="shared" si="55"/>
        <v>#DIV/0!</v>
      </c>
      <c r="O390" s="50">
        <f>Overview!AW389</f>
        <v>0</v>
      </c>
      <c r="P390" s="41" t="e">
        <f t="shared" si="56"/>
        <v>#DIV/0!</v>
      </c>
      <c r="Q390" s="50">
        <f>Overview!AY389</f>
        <v>0</v>
      </c>
      <c r="R390" s="41" t="e">
        <f t="shared" si="57"/>
        <v>#DIV/0!</v>
      </c>
      <c r="S390" s="10">
        <f t="shared" si="58"/>
        <v>0</v>
      </c>
      <c r="T390" s="41" t="e">
        <f t="shared" si="59"/>
        <v>#DIV/0!</v>
      </c>
    </row>
    <row r="391" spans="3:20" x14ac:dyDescent="0.2">
      <c r="C391" s="50">
        <f>Overview!C390</f>
        <v>0</v>
      </c>
      <c r="D391" s="41" t="e">
        <f t="shared" si="50"/>
        <v>#DIV/0!</v>
      </c>
      <c r="E391" s="50">
        <f>Overview!AI390</f>
        <v>0</v>
      </c>
      <c r="F391" s="41" t="e">
        <f t="shared" si="51"/>
        <v>#DIV/0!</v>
      </c>
      <c r="G391" s="50">
        <f>Overview!AK390</f>
        <v>0</v>
      </c>
      <c r="H391" s="41" t="e">
        <f t="shared" si="52"/>
        <v>#DIV/0!</v>
      </c>
      <c r="I391" s="50">
        <f>Overview!AN390</f>
        <v>0</v>
      </c>
      <c r="J391" s="41" t="e">
        <f t="shared" si="53"/>
        <v>#DIV/0!</v>
      </c>
      <c r="K391" s="50">
        <f>Overview!AQ390</f>
        <v>0</v>
      </c>
      <c r="L391" s="41" t="e">
        <f t="shared" si="54"/>
        <v>#DIV/0!</v>
      </c>
      <c r="M391" s="50">
        <f>Overview!AT390</f>
        <v>0</v>
      </c>
      <c r="N391" s="41" t="e">
        <f t="shared" si="55"/>
        <v>#DIV/0!</v>
      </c>
      <c r="O391" s="50">
        <f>Overview!AW390</f>
        <v>0</v>
      </c>
      <c r="P391" s="41" t="e">
        <f t="shared" si="56"/>
        <v>#DIV/0!</v>
      </c>
      <c r="Q391" s="50">
        <f>Overview!AY390</f>
        <v>0</v>
      </c>
      <c r="R391" s="41" t="e">
        <f t="shared" si="57"/>
        <v>#DIV/0!</v>
      </c>
      <c r="S391" s="10">
        <f t="shared" si="58"/>
        <v>0</v>
      </c>
      <c r="T391" s="41" t="e">
        <f t="shared" si="59"/>
        <v>#DIV/0!</v>
      </c>
    </row>
    <row r="392" spans="3:20" x14ac:dyDescent="0.2">
      <c r="C392" s="50">
        <f>Overview!C391</f>
        <v>0</v>
      </c>
      <c r="D392" s="41" t="e">
        <f t="shared" si="50"/>
        <v>#DIV/0!</v>
      </c>
      <c r="E392" s="50">
        <f>Overview!AI391</f>
        <v>0</v>
      </c>
      <c r="F392" s="41" t="e">
        <f t="shared" si="51"/>
        <v>#DIV/0!</v>
      </c>
      <c r="G392" s="50">
        <f>Overview!AK391</f>
        <v>0</v>
      </c>
      <c r="H392" s="41" t="e">
        <f t="shared" si="52"/>
        <v>#DIV/0!</v>
      </c>
      <c r="I392" s="50">
        <f>Overview!AN391</f>
        <v>0</v>
      </c>
      <c r="J392" s="41" t="e">
        <f t="shared" si="53"/>
        <v>#DIV/0!</v>
      </c>
      <c r="K392" s="50">
        <f>Overview!AQ391</f>
        <v>0</v>
      </c>
      <c r="L392" s="41" t="e">
        <f t="shared" si="54"/>
        <v>#DIV/0!</v>
      </c>
      <c r="M392" s="50">
        <f>Overview!AT391</f>
        <v>0</v>
      </c>
      <c r="N392" s="41" t="e">
        <f t="shared" si="55"/>
        <v>#DIV/0!</v>
      </c>
      <c r="O392" s="50">
        <f>Overview!AW391</f>
        <v>0</v>
      </c>
      <c r="P392" s="41" t="e">
        <f t="shared" si="56"/>
        <v>#DIV/0!</v>
      </c>
      <c r="Q392" s="50">
        <f>Overview!AY391</f>
        <v>0</v>
      </c>
      <c r="R392" s="41" t="e">
        <f t="shared" si="57"/>
        <v>#DIV/0!</v>
      </c>
      <c r="S392" s="10">
        <f t="shared" si="58"/>
        <v>0</v>
      </c>
      <c r="T392" s="41" t="e">
        <f t="shared" si="59"/>
        <v>#DIV/0!</v>
      </c>
    </row>
    <row r="393" spans="3:20" x14ac:dyDescent="0.2">
      <c r="C393" s="50">
        <f>Overview!C392</f>
        <v>0</v>
      </c>
      <c r="D393" s="41" t="e">
        <f t="shared" si="50"/>
        <v>#DIV/0!</v>
      </c>
      <c r="E393" s="50">
        <f>Overview!AI392</f>
        <v>0</v>
      </c>
      <c r="F393" s="41" t="e">
        <f t="shared" si="51"/>
        <v>#DIV/0!</v>
      </c>
      <c r="G393" s="50">
        <f>Overview!AK392</f>
        <v>0</v>
      </c>
      <c r="H393" s="41" t="e">
        <f t="shared" si="52"/>
        <v>#DIV/0!</v>
      </c>
      <c r="I393" s="50">
        <f>Overview!AN392</f>
        <v>0</v>
      </c>
      <c r="J393" s="41" t="e">
        <f t="shared" si="53"/>
        <v>#DIV/0!</v>
      </c>
      <c r="K393" s="50">
        <f>Overview!AQ392</f>
        <v>0</v>
      </c>
      <c r="L393" s="41" t="e">
        <f t="shared" si="54"/>
        <v>#DIV/0!</v>
      </c>
      <c r="M393" s="50">
        <f>Overview!AT392</f>
        <v>0</v>
      </c>
      <c r="N393" s="41" t="e">
        <f t="shared" si="55"/>
        <v>#DIV/0!</v>
      </c>
      <c r="O393" s="50">
        <f>Overview!AW392</f>
        <v>0</v>
      </c>
      <c r="P393" s="41" t="e">
        <f t="shared" si="56"/>
        <v>#DIV/0!</v>
      </c>
      <c r="Q393" s="50">
        <f>Overview!AY392</f>
        <v>0</v>
      </c>
      <c r="R393" s="41" t="e">
        <f t="shared" si="57"/>
        <v>#DIV/0!</v>
      </c>
      <c r="S393" s="10">
        <f t="shared" si="58"/>
        <v>0</v>
      </c>
      <c r="T393" s="41" t="e">
        <f t="shared" si="59"/>
        <v>#DIV/0!</v>
      </c>
    </row>
    <row r="394" spans="3:20" x14ac:dyDescent="0.2">
      <c r="C394" s="50">
        <f>Overview!C393</f>
        <v>0</v>
      </c>
      <c r="D394" s="41" t="e">
        <f t="shared" si="50"/>
        <v>#DIV/0!</v>
      </c>
      <c r="E394" s="50">
        <f>Overview!AI393</f>
        <v>0</v>
      </c>
      <c r="F394" s="41" t="e">
        <f t="shared" si="51"/>
        <v>#DIV/0!</v>
      </c>
      <c r="G394" s="50">
        <f>Overview!AK393</f>
        <v>0</v>
      </c>
      <c r="H394" s="41" t="e">
        <f t="shared" si="52"/>
        <v>#DIV/0!</v>
      </c>
      <c r="I394" s="50">
        <f>Overview!AN393</f>
        <v>0</v>
      </c>
      <c r="J394" s="41" t="e">
        <f t="shared" si="53"/>
        <v>#DIV/0!</v>
      </c>
      <c r="K394" s="50">
        <f>Overview!AQ393</f>
        <v>0</v>
      </c>
      <c r="L394" s="41" t="e">
        <f t="shared" si="54"/>
        <v>#DIV/0!</v>
      </c>
      <c r="M394" s="50">
        <f>Overview!AT393</f>
        <v>0</v>
      </c>
      <c r="N394" s="41" t="e">
        <f t="shared" si="55"/>
        <v>#DIV/0!</v>
      </c>
      <c r="O394" s="50">
        <f>Overview!AW393</f>
        <v>0</v>
      </c>
      <c r="P394" s="41" t="e">
        <f t="shared" si="56"/>
        <v>#DIV/0!</v>
      </c>
      <c r="Q394" s="50">
        <f>Overview!AY393</f>
        <v>0</v>
      </c>
      <c r="R394" s="41" t="e">
        <f t="shared" si="57"/>
        <v>#DIV/0!</v>
      </c>
      <c r="S394" s="10">
        <f t="shared" si="58"/>
        <v>0</v>
      </c>
      <c r="T394" s="41" t="e">
        <f t="shared" si="59"/>
        <v>#DIV/0!</v>
      </c>
    </row>
    <row r="395" spans="3:20" x14ac:dyDescent="0.2">
      <c r="C395" s="50">
        <f>Overview!C394</f>
        <v>0</v>
      </c>
      <c r="D395" s="41" t="e">
        <f t="shared" si="50"/>
        <v>#DIV/0!</v>
      </c>
      <c r="E395" s="50">
        <f>Overview!AI394</f>
        <v>0</v>
      </c>
      <c r="F395" s="41" t="e">
        <f t="shared" si="51"/>
        <v>#DIV/0!</v>
      </c>
      <c r="G395" s="50">
        <f>Overview!AK394</f>
        <v>0</v>
      </c>
      <c r="H395" s="41" t="e">
        <f t="shared" si="52"/>
        <v>#DIV/0!</v>
      </c>
      <c r="I395" s="50">
        <f>Overview!AN394</f>
        <v>0</v>
      </c>
      <c r="J395" s="41" t="e">
        <f t="shared" si="53"/>
        <v>#DIV/0!</v>
      </c>
      <c r="K395" s="50">
        <f>Overview!AQ394</f>
        <v>0</v>
      </c>
      <c r="L395" s="41" t="e">
        <f t="shared" si="54"/>
        <v>#DIV/0!</v>
      </c>
      <c r="M395" s="50">
        <f>Overview!AT394</f>
        <v>0</v>
      </c>
      <c r="N395" s="41" t="e">
        <f t="shared" si="55"/>
        <v>#DIV/0!</v>
      </c>
      <c r="O395" s="50">
        <f>Overview!AW394</f>
        <v>0</v>
      </c>
      <c r="P395" s="41" t="e">
        <f t="shared" si="56"/>
        <v>#DIV/0!</v>
      </c>
      <c r="Q395" s="50">
        <f>Overview!AY394</f>
        <v>0</v>
      </c>
      <c r="R395" s="41" t="e">
        <f t="shared" si="57"/>
        <v>#DIV/0!</v>
      </c>
      <c r="S395" s="10">
        <f t="shared" si="58"/>
        <v>0</v>
      </c>
      <c r="T395" s="41" t="e">
        <f t="shared" si="59"/>
        <v>#DIV/0!</v>
      </c>
    </row>
    <row r="396" spans="3:20" x14ac:dyDescent="0.2">
      <c r="C396" s="50">
        <f>Overview!C395</f>
        <v>0</v>
      </c>
      <c r="D396" s="41" t="e">
        <f t="shared" si="50"/>
        <v>#DIV/0!</v>
      </c>
      <c r="E396" s="50">
        <f>Overview!AI395</f>
        <v>0</v>
      </c>
      <c r="F396" s="41" t="e">
        <f t="shared" si="51"/>
        <v>#DIV/0!</v>
      </c>
      <c r="G396" s="50">
        <f>Overview!AK395</f>
        <v>0</v>
      </c>
      <c r="H396" s="41" t="e">
        <f t="shared" si="52"/>
        <v>#DIV/0!</v>
      </c>
      <c r="I396" s="50">
        <f>Overview!AN395</f>
        <v>0</v>
      </c>
      <c r="J396" s="41" t="e">
        <f t="shared" si="53"/>
        <v>#DIV/0!</v>
      </c>
      <c r="K396" s="50">
        <f>Overview!AQ395</f>
        <v>0</v>
      </c>
      <c r="L396" s="41" t="e">
        <f t="shared" si="54"/>
        <v>#DIV/0!</v>
      </c>
      <c r="M396" s="50">
        <f>Overview!AT395</f>
        <v>0</v>
      </c>
      <c r="N396" s="41" t="e">
        <f t="shared" si="55"/>
        <v>#DIV/0!</v>
      </c>
      <c r="O396" s="50">
        <f>Overview!AW395</f>
        <v>0</v>
      </c>
      <c r="P396" s="41" t="e">
        <f t="shared" si="56"/>
        <v>#DIV/0!</v>
      </c>
      <c r="Q396" s="50">
        <f>Overview!AY395</f>
        <v>0</v>
      </c>
      <c r="R396" s="41" t="e">
        <f t="shared" si="57"/>
        <v>#DIV/0!</v>
      </c>
      <c r="S396" s="10">
        <f t="shared" si="58"/>
        <v>0</v>
      </c>
      <c r="T396" s="41" t="e">
        <f t="shared" si="59"/>
        <v>#DIV/0!</v>
      </c>
    </row>
    <row r="397" spans="3:20" x14ac:dyDescent="0.2">
      <c r="C397" s="50">
        <f>Overview!C396</f>
        <v>0</v>
      </c>
      <c r="D397" s="41" t="e">
        <f t="shared" ref="D397:D427" si="60">F397+H397+J397+L397+N397+P397+R397</f>
        <v>#DIV/0!</v>
      </c>
      <c r="E397" s="50">
        <f>Overview!AI396</f>
        <v>0</v>
      </c>
      <c r="F397" s="41" t="e">
        <f t="shared" ref="F397:F428" si="61">E397/C397</f>
        <v>#DIV/0!</v>
      </c>
      <c r="G397" s="50">
        <f>Overview!AK396</f>
        <v>0</v>
      </c>
      <c r="H397" s="41" t="e">
        <f t="shared" ref="H397:H428" si="62">G397/C397</f>
        <v>#DIV/0!</v>
      </c>
      <c r="I397" s="50">
        <f>Overview!AN396</f>
        <v>0</v>
      </c>
      <c r="J397" s="41" t="e">
        <f t="shared" ref="J397:J428" si="63">I397/C397</f>
        <v>#DIV/0!</v>
      </c>
      <c r="K397" s="50">
        <f>Overview!AQ396</f>
        <v>0</v>
      </c>
      <c r="L397" s="41" t="e">
        <f t="shared" ref="L397:L428" si="64">K397/C397</f>
        <v>#DIV/0!</v>
      </c>
      <c r="M397" s="50">
        <f>Overview!AT396</f>
        <v>0</v>
      </c>
      <c r="N397" s="41" t="e">
        <f t="shared" ref="N397:N428" si="65">M397/C397</f>
        <v>#DIV/0!</v>
      </c>
      <c r="O397" s="50">
        <f>Overview!AW396</f>
        <v>0</v>
      </c>
      <c r="P397" s="41" t="e">
        <f t="shared" ref="P397:P428" si="66">O397/C397</f>
        <v>#DIV/0!</v>
      </c>
      <c r="Q397" s="50">
        <f>Overview!AY396</f>
        <v>0</v>
      </c>
      <c r="R397" s="41" t="e">
        <f t="shared" ref="R397:R428" si="67">Q397/C397</f>
        <v>#DIV/0!</v>
      </c>
      <c r="S397" s="10">
        <f t="shared" ref="S397:S427" si="68">C397-E397</f>
        <v>0</v>
      </c>
      <c r="T397" s="41" t="e">
        <f t="shared" ref="T397:T428" si="69">S397/$C397</f>
        <v>#DIV/0!</v>
      </c>
    </row>
    <row r="398" spans="3:20" x14ac:dyDescent="0.2">
      <c r="C398" s="50">
        <f>Overview!C397</f>
        <v>0</v>
      </c>
      <c r="D398" s="41" t="e">
        <f t="shared" si="60"/>
        <v>#DIV/0!</v>
      </c>
      <c r="E398" s="50">
        <f>Overview!AI397</f>
        <v>0</v>
      </c>
      <c r="F398" s="41" t="e">
        <f t="shared" si="61"/>
        <v>#DIV/0!</v>
      </c>
      <c r="G398" s="50">
        <f>Overview!AK397</f>
        <v>0</v>
      </c>
      <c r="H398" s="41" t="e">
        <f t="shared" si="62"/>
        <v>#DIV/0!</v>
      </c>
      <c r="I398" s="50">
        <f>Overview!AN397</f>
        <v>0</v>
      </c>
      <c r="J398" s="41" t="e">
        <f t="shared" si="63"/>
        <v>#DIV/0!</v>
      </c>
      <c r="K398" s="50">
        <f>Overview!AQ397</f>
        <v>0</v>
      </c>
      <c r="L398" s="41" t="e">
        <f t="shared" si="64"/>
        <v>#DIV/0!</v>
      </c>
      <c r="M398" s="50">
        <f>Overview!AT397</f>
        <v>0</v>
      </c>
      <c r="N398" s="41" t="e">
        <f t="shared" si="65"/>
        <v>#DIV/0!</v>
      </c>
      <c r="O398" s="50">
        <f>Overview!AW397</f>
        <v>0</v>
      </c>
      <c r="P398" s="41" t="e">
        <f t="shared" si="66"/>
        <v>#DIV/0!</v>
      </c>
      <c r="Q398" s="50">
        <f>Overview!AY397</f>
        <v>0</v>
      </c>
      <c r="R398" s="41" t="e">
        <f t="shared" si="67"/>
        <v>#DIV/0!</v>
      </c>
      <c r="S398" s="10">
        <f t="shared" si="68"/>
        <v>0</v>
      </c>
      <c r="T398" s="41" t="e">
        <f t="shared" si="69"/>
        <v>#DIV/0!</v>
      </c>
    </row>
    <row r="399" spans="3:20" x14ac:dyDescent="0.2">
      <c r="C399" s="50">
        <f>Overview!C398</f>
        <v>0</v>
      </c>
      <c r="D399" s="41" t="e">
        <f t="shared" si="60"/>
        <v>#DIV/0!</v>
      </c>
      <c r="E399" s="50">
        <f>Overview!AI398</f>
        <v>0</v>
      </c>
      <c r="F399" s="41" t="e">
        <f t="shared" si="61"/>
        <v>#DIV/0!</v>
      </c>
      <c r="G399" s="50">
        <f>Overview!AK398</f>
        <v>0</v>
      </c>
      <c r="H399" s="41" t="e">
        <f t="shared" si="62"/>
        <v>#DIV/0!</v>
      </c>
      <c r="I399" s="50">
        <f>Overview!AN398</f>
        <v>0</v>
      </c>
      <c r="J399" s="41" t="e">
        <f t="shared" si="63"/>
        <v>#DIV/0!</v>
      </c>
      <c r="K399" s="50">
        <f>Overview!AQ398</f>
        <v>0</v>
      </c>
      <c r="L399" s="41" t="e">
        <f t="shared" si="64"/>
        <v>#DIV/0!</v>
      </c>
      <c r="M399" s="50">
        <f>Overview!AT398</f>
        <v>0</v>
      </c>
      <c r="N399" s="41" t="e">
        <f t="shared" si="65"/>
        <v>#DIV/0!</v>
      </c>
      <c r="O399" s="50">
        <f>Overview!AW398</f>
        <v>0</v>
      </c>
      <c r="P399" s="41" t="e">
        <f t="shared" si="66"/>
        <v>#DIV/0!</v>
      </c>
      <c r="Q399" s="50">
        <f>Overview!AY398</f>
        <v>0</v>
      </c>
      <c r="R399" s="41" t="e">
        <f t="shared" si="67"/>
        <v>#DIV/0!</v>
      </c>
      <c r="S399" s="10">
        <f t="shared" si="68"/>
        <v>0</v>
      </c>
      <c r="T399" s="41" t="e">
        <f t="shared" si="69"/>
        <v>#DIV/0!</v>
      </c>
    </row>
    <row r="400" spans="3:20" x14ac:dyDescent="0.2">
      <c r="C400" s="50">
        <f>Overview!C399</f>
        <v>0</v>
      </c>
      <c r="D400" s="41" t="e">
        <f t="shared" si="60"/>
        <v>#DIV/0!</v>
      </c>
      <c r="E400" s="50">
        <f>Overview!AI399</f>
        <v>0</v>
      </c>
      <c r="F400" s="41" t="e">
        <f t="shared" si="61"/>
        <v>#DIV/0!</v>
      </c>
      <c r="G400" s="50">
        <f>Overview!AK399</f>
        <v>0</v>
      </c>
      <c r="H400" s="41" t="e">
        <f t="shared" si="62"/>
        <v>#DIV/0!</v>
      </c>
      <c r="I400" s="50">
        <f>Overview!AN399</f>
        <v>0</v>
      </c>
      <c r="J400" s="41" t="e">
        <f t="shared" si="63"/>
        <v>#DIV/0!</v>
      </c>
      <c r="K400" s="50">
        <f>Overview!AQ399</f>
        <v>0</v>
      </c>
      <c r="L400" s="41" t="e">
        <f t="shared" si="64"/>
        <v>#DIV/0!</v>
      </c>
      <c r="M400" s="50">
        <f>Overview!AT399</f>
        <v>0</v>
      </c>
      <c r="N400" s="41" t="e">
        <f t="shared" si="65"/>
        <v>#DIV/0!</v>
      </c>
      <c r="O400" s="50">
        <f>Overview!AW399</f>
        <v>0</v>
      </c>
      <c r="P400" s="41" t="e">
        <f t="shared" si="66"/>
        <v>#DIV/0!</v>
      </c>
      <c r="Q400" s="50">
        <f>Overview!AY399</f>
        <v>0</v>
      </c>
      <c r="R400" s="41" t="e">
        <f t="shared" si="67"/>
        <v>#DIV/0!</v>
      </c>
      <c r="S400" s="10">
        <f t="shared" si="68"/>
        <v>0</v>
      </c>
      <c r="T400" s="41" t="e">
        <f t="shared" si="69"/>
        <v>#DIV/0!</v>
      </c>
    </row>
    <row r="401" spans="3:20" x14ac:dyDescent="0.2">
      <c r="C401" s="50">
        <f>Overview!C400</f>
        <v>0</v>
      </c>
      <c r="D401" s="41" t="e">
        <f t="shared" si="60"/>
        <v>#DIV/0!</v>
      </c>
      <c r="E401" s="50">
        <f>Overview!AI400</f>
        <v>0</v>
      </c>
      <c r="F401" s="41" t="e">
        <f t="shared" si="61"/>
        <v>#DIV/0!</v>
      </c>
      <c r="G401" s="50">
        <f>Overview!AK400</f>
        <v>0</v>
      </c>
      <c r="H401" s="41" t="e">
        <f t="shared" si="62"/>
        <v>#DIV/0!</v>
      </c>
      <c r="I401" s="50">
        <f>Overview!AN400</f>
        <v>0</v>
      </c>
      <c r="J401" s="41" t="e">
        <f t="shared" si="63"/>
        <v>#DIV/0!</v>
      </c>
      <c r="K401" s="50">
        <f>Overview!AQ400</f>
        <v>0</v>
      </c>
      <c r="L401" s="41" t="e">
        <f t="shared" si="64"/>
        <v>#DIV/0!</v>
      </c>
      <c r="M401" s="50">
        <f>Overview!AT400</f>
        <v>0</v>
      </c>
      <c r="N401" s="41" t="e">
        <f t="shared" si="65"/>
        <v>#DIV/0!</v>
      </c>
      <c r="O401" s="50">
        <f>Overview!AW400</f>
        <v>0</v>
      </c>
      <c r="P401" s="41" t="e">
        <f t="shared" si="66"/>
        <v>#DIV/0!</v>
      </c>
      <c r="Q401" s="50">
        <f>Overview!AY400</f>
        <v>0</v>
      </c>
      <c r="R401" s="41" t="e">
        <f t="shared" si="67"/>
        <v>#DIV/0!</v>
      </c>
      <c r="S401" s="10">
        <f t="shared" si="68"/>
        <v>0</v>
      </c>
      <c r="T401" s="41" t="e">
        <f t="shared" si="69"/>
        <v>#DIV/0!</v>
      </c>
    </row>
    <row r="402" spans="3:20" x14ac:dyDescent="0.2">
      <c r="C402" s="50">
        <f>Overview!C401</f>
        <v>0</v>
      </c>
      <c r="D402" s="41" t="e">
        <f t="shared" si="60"/>
        <v>#DIV/0!</v>
      </c>
      <c r="E402" s="50">
        <f>Overview!AI401</f>
        <v>0</v>
      </c>
      <c r="F402" s="41" t="e">
        <f t="shared" si="61"/>
        <v>#DIV/0!</v>
      </c>
      <c r="G402" s="50">
        <f>Overview!AK401</f>
        <v>0</v>
      </c>
      <c r="H402" s="41" t="e">
        <f t="shared" si="62"/>
        <v>#DIV/0!</v>
      </c>
      <c r="I402" s="50">
        <f>Overview!AN401</f>
        <v>0</v>
      </c>
      <c r="J402" s="41" t="e">
        <f t="shared" si="63"/>
        <v>#DIV/0!</v>
      </c>
      <c r="K402" s="50">
        <f>Overview!AQ401</f>
        <v>0</v>
      </c>
      <c r="L402" s="41" t="e">
        <f t="shared" si="64"/>
        <v>#DIV/0!</v>
      </c>
      <c r="M402" s="50">
        <f>Overview!AT401</f>
        <v>0</v>
      </c>
      <c r="N402" s="41" t="e">
        <f t="shared" si="65"/>
        <v>#DIV/0!</v>
      </c>
      <c r="O402" s="50">
        <f>Overview!AW401</f>
        <v>0</v>
      </c>
      <c r="P402" s="41" t="e">
        <f t="shared" si="66"/>
        <v>#DIV/0!</v>
      </c>
      <c r="Q402" s="50">
        <f>Overview!AY401</f>
        <v>0</v>
      </c>
      <c r="R402" s="41" t="e">
        <f t="shared" si="67"/>
        <v>#DIV/0!</v>
      </c>
      <c r="S402" s="10">
        <f t="shared" si="68"/>
        <v>0</v>
      </c>
      <c r="T402" s="41" t="e">
        <f t="shared" si="69"/>
        <v>#DIV/0!</v>
      </c>
    </row>
    <row r="403" spans="3:20" x14ac:dyDescent="0.2">
      <c r="C403" s="50">
        <f>Overview!C402</f>
        <v>0</v>
      </c>
      <c r="D403" s="41" t="e">
        <f t="shared" si="60"/>
        <v>#DIV/0!</v>
      </c>
      <c r="E403" s="50">
        <f>Overview!AI402</f>
        <v>0</v>
      </c>
      <c r="F403" s="41" t="e">
        <f t="shared" si="61"/>
        <v>#DIV/0!</v>
      </c>
      <c r="G403" s="50">
        <f>Overview!AK402</f>
        <v>0</v>
      </c>
      <c r="H403" s="41" t="e">
        <f t="shared" si="62"/>
        <v>#DIV/0!</v>
      </c>
      <c r="I403" s="50">
        <f>Overview!AN402</f>
        <v>0</v>
      </c>
      <c r="J403" s="41" t="e">
        <f t="shared" si="63"/>
        <v>#DIV/0!</v>
      </c>
      <c r="K403" s="50">
        <f>Overview!AQ402</f>
        <v>0</v>
      </c>
      <c r="L403" s="41" t="e">
        <f t="shared" si="64"/>
        <v>#DIV/0!</v>
      </c>
      <c r="M403" s="50">
        <f>Overview!AT402</f>
        <v>0</v>
      </c>
      <c r="N403" s="41" t="e">
        <f t="shared" si="65"/>
        <v>#DIV/0!</v>
      </c>
      <c r="O403" s="50">
        <f>Overview!AW402</f>
        <v>0</v>
      </c>
      <c r="P403" s="41" t="e">
        <f t="shared" si="66"/>
        <v>#DIV/0!</v>
      </c>
      <c r="Q403" s="50">
        <f>Overview!AY402</f>
        <v>0</v>
      </c>
      <c r="R403" s="41" t="e">
        <f t="shared" si="67"/>
        <v>#DIV/0!</v>
      </c>
      <c r="S403" s="10">
        <f t="shared" si="68"/>
        <v>0</v>
      </c>
      <c r="T403" s="41" t="e">
        <f t="shared" si="69"/>
        <v>#DIV/0!</v>
      </c>
    </row>
    <row r="404" spans="3:20" x14ac:dyDescent="0.2">
      <c r="C404" s="50">
        <f>Overview!C403</f>
        <v>0</v>
      </c>
      <c r="D404" s="41" t="e">
        <f t="shared" si="60"/>
        <v>#DIV/0!</v>
      </c>
      <c r="E404" s="50">
        <f>Overview!AI403</f>
        <v>0</v>
      </c>
      <c r="F404" s="41" t="e">
        <f t="shared" si="61"/>
        <v>#DIV/0!</v>
      </c>
      <c r="G404" s="50">
        <f>Overview!AK403</f>
        <v>0</v>
      </c>
      <c r="H404" s="41" t="e">
        <f t="shared" si="62"/>
        <v>#DIV/0!</v>
      </c>
      <c r="I404" s="50">
        <f>Overview!AN403</f>
        <v>0</v>
      </c>
      <c r="J404" s="41" t="e">
        <f t="shared" si="63"/>
        <v>#DIV/0!</v>
      </c>
      <c r="K404" s="50">
        <f>Overview!AQ403</f>
        <v>0</v>
      </c>
      <c r="L404" s="41" t="e">
        <f t="shared" si="64"/>
        <v>#DIV/0!</v>
      </c>
      <c r="M404" s="50">
        <f>Overview!AT403</f>
        <v>0</v>
      </c>
      <c r="N404" s="41" t="e">
        <f t="shared" si="65"/>
        <v>#DIV/0!</v>
      </c>
      <c r="O404" s="50">
        <f>Overview!AW403</f>
        <v>0</v>
      </c>
      <c r="P404" s="41" t="e">
        <f t="shared" si="66"/>
        <v>#DIV/0!</v>
      </c>
      <c r="Q404" s="50">
        <f>Overview!AY403</f>
        <v>0</v>
      </c>
      <c r="R404" s="41" t="e">
        <f t="shared" si="67"/>
        <v>#DIV/0!</v>
      </c>
      <c r="S404" s="10">
        <f t="shared" si="68"/>
        <v>0</v>
      </c>
      <c r="T404" s="41" t="e">
        <f t="shared" si="69"/>
        <v>#DIV/0!</v>
      </c>
    </row>
    <row r="405" spans="3:20" x14ac:dyDescent="0.2">
      <c r="C405" s="50">
        <f>Overview!C404</f>
        <v>0</v>
      </c>
      <c r="D405" s="41" t="e">
        <f t="shared" si="60"/>
        <v>#DIV/0!</v>
      </c>
      <c r="E405" s="50">
        <f>Overview!AI404</f>
        <v>0</v>
      </c>
      <c r="F405" s="41" t="e">
        <f t="shared" si="61"/>
        <v>#DIV/0!</v>
      </c>
      <c r="G405" s="50">
        <f>Overview!AK404</f>
        <v>0</v>
      </c>
      <c r="H405" s="41" t="e">
        <f t="shared" si="62"/>
        <v>#DIV/0!</v>
      </c>
      <c r="I405" s="50">
        <f>Overview!AN404</f>
        <v>0</v>
      </c>
      <c r="J405" s="41" t="e">
        <f t="shared" si="63"/>
        <v>#DIV/0!</v>
      </c>
      <c r="K405" s="50">
        <f>Overview!AQ404</f>
        <v>0</v>
      </c>
      <c r="L405" s="41" t="e">
        <f t="shared" si="64"/>
        <v>#DIV/0!</v>
      </c>
      <c r="M405" s="50">
        <f>Overview!AT404</f>
        <v>0</v>
      </c>
      <c r="N405" s="41" t="e">
        <f t="shared" si="65"/>
        <v>#DIV/0!</v>
      </c>
      <c r="O405" s="50">
        <f>Overview!AW404</f>
        <v>0</v>
      </c>
      <c r="P405" s="41" t="e">
        <f t="shared" si="66"/>
        <v>#DIV/0!</v>
      </c>
      <c r="Q405" s="50">
        <f>Overview!AY404</f>
        <v>0</v>
      </c>
      <c r="R405" s="41" t="e">
        <f t="shared" si="67"/>
        <v>#DIV/0!</v>
      </c>
      <c r="S405" s="10">
        <f t="shared" si="68"/>
        <v>0</v>
      </c>
      <c r="T405" s="41" t="e">
        <f t="shared" si="69"/>
        <v>#DIV/0!</v>
      </c>
    </row>
    <row r="406" spans="3:20" x14ac:dyDescent="0.2">
      <c r="C406" s="50">
        <f>Overview!C405</f>
        <v>0</v>
      </c>
      <c r="D406" s="41" t="e">
        <f t="shared" si="60"/>
        <v>#DIV/0!</v>
      </c>
      <c r="E406" s="50">
        <f>Overview!AI405</f>
        <v>0</v>
      </c>
      <c r="F406" s="41" t="e">
        <f t="shared" si="61"/>
        <v>#DIV/0!</v>
      </c>
      <c r="G406" s="50">
        <f>Overview!AK405</f>
        <v>0</v>
      </c>
      <c r="H406" s="41" t="e">
        <f t="shared" si="62"/>
        <v>#DIV/0!</v>
      </c>
      <c r="I406" s="50">
        <f>Overview!AN405</f>
        <v>0</v>
      </c>
      <c r="J406" s="41" t="e">
        <f t="shared" si="63"/>
        <v>#DIV/0!</v>
      </c>
      <c r="K406" s="50">
        <f>Overview!AQ405</f>
        <v>0</v>
      </c>
      <c r="L406" s="41" t="e">
        <f t="shared" si="64"/>
        <v>#DIV/0!</v>
      </c>
      <c r="M406" s="50">
        <f>Overview!AT405</f>
        <v>0</v>
      </c>
      <c r="N406" s="41" t="e">
        <f t="shared" si="65"/>
        <v>#DIV/0!</v>
      </c>
      <c r="O406" s="50">
        <f>Overview!AW405</f>
        <v>0</v>
      </c>
      <c r="P406" s="41" t="e">
        <f t="shared" si="66"/>
        <v>#DIV/0!</v>
      </c>
      <c r="Q406" s="50">
        <f>Overview!AY405</f>
        <v>0</v>
      </c>
      <c r="R406" s="41" t="e">
        <f t="shared" si="67"/>
        <v>#DIV/0!</v>
      </c>
      <c r="S406" s="10">
        <f t="shared" si="68"/>
        <v>0</v>
      </c>
      <c r="T406" s="41" t="e">
        <f t="shared" si="69"/>
        <v>#DIV/0!</v>
      </c>
    </row>
    <row r="407" spans="3:20" x14ac:dyDescent="0.2">
      <c r="C407" s="50">
        <f>Overview!C406</f>
        <v>0</v>
      </c>
      <c r="D407" s="41" t="e">
        <f t="shared" si="60"/>
        <v>#DIV/0!</v>
      </c>
      <c r="E407" s="50">
        <f>Overview!AI406</f>
        <v>0</v>
      </c>
      <c r="F407" s="41" t="e">
        <f t="shared" si="61"/>
        <v>#DIV/0!</v>
      </c>
      <c r="G407" s="50">
        <f>Overview!AK406</f>
        <v>0</v>
      </c>
      <c r="H407" s="41" t="e">
        <f t="shared" si="62"/>
        <v>#DIV/0!</v>
      </c>
      <c r="I407" s="50">
        <f>Overview!AN406</f>
        <v>0</v>
      </c>
      <c r="J407" s="41" t="e">
        <f t="shared" si="63"/>
        <v>#DIV/0!</v>
      </c>
      <c r="K407" s="50">
        <f>Overview!AQ406</f>
        <v>0</v>
      </c>
      <c r="L407" s="41" t="e">
        <f t="shared" si="64"/>
        <v>#DIV/0!</v>
      </c>
      <c r="M407" s="50">
        <f>Overview!AT406</f>
        <v>0</v>
      </c>
      <c r="N407" s="41" t="e">
        <f t="shared" si="65"/>
        <v>#DIV/0!</v>
      </c>
      <c r="O407" s="50">
        <f>Overview!AW406</f>
        <v>0</v>
      </c>
      <c r="P407" s="41" t="e">
        <f t="shared" si="66"/>
        <v>#DIV/0!</v>
      </c>
      <c r="Q407" s="50">
        <f>Overview!AY406</f>
        <v>0</v>
      </c>
      <c r="R407" s="41" t="e">
        <f t="shared" si="67"/>
        <v>#DIV/0!</v>
      </c>
      <c r="S407" s="10">
        <f t="shared" si="68"/>
        <v>0</v>
      </c>
      <c r="T407" s="41" t="e">
        <f t="shared" si="69"/>
        <v>#DIV/0!</v>
      </c>
    </row>
    <row r="408" spans="3:20" x14ac:dyDescent="0.2">
      <c r="C408" s="50">
        <f>Overview!C407</f>
        <v>0</v>
      </c>
      <c r="D408" s="41" t="e">
        <f t="shared" si="60"/>
        <v>#DIV/0!</v>
      </c>
      <c r="E408" s="50">
        <f>Overview!AI407</f>
        <v>0</v>
      </c>
      <c r="F408" s="41" t="e">
        <f t="shared" si="61"/>
        <v>#DIV/0!</v>
      </c>
      <c r="G408" s="50">
        <f>Overview!AK407</f>
        <v>0</v>
      </c>
      <c r="H408" s="41" t="e">
        <f t="shared" si="62"/>
        <v>#DIV/0!</v>
      </c>
      <c r="I408" s="50">
        <f>Overview!AN407</f>
        <v>0</v>
      </c>
      <c r="J408" s="41" t="e">
        <f t="shared" si="63"/>
        <v>#DIV/0!</v>
      </c>
      <c r="K408" s="50">
        <f>Overview!AQ407</f>
        <v>0</v>
      </c>
      <c r="L408" s="41" t="e">
        <f t="shared" si="64"/>
        <v>#DIV/0!</v>
      </c>
      <c r="M408" s="50">
        <f>Overview!AT407</f>
        <v>0</v>
      </c>
      <c r="N408" s="41" t="e">
        <f t="shared" si="65"/>
        <v>#DIV/0!</v>
      </c>
      <c r="O408" s="50">
        <f>Overview!AW407</f>
        <v>0</v>
      </c>
      <c r="P408" s="41" t="e">
        <f t="shared" si="66"/>
        <v>#DIV/0!</v>
      </c>
      <c r="Q408" s="50">
        <f>Overview!AY407</f>
        <v>0</v>
      </c>
      <c r="R408" s="41" t="e">
        <f t="shared" si="67"/>
        <v>#DIV/0!</v>
      </c>
      <c r="S408" s="10">
        <f t="shared" si="68"/>
        <v>0</v>
      </c>
      <c r="T408" s="41" t="e">
        <f t="shared" si="69"/>
        <v>#DIV/0!</v>
      </c>
    </row>
    <row r="409" spans="3:20" x14ac:dyDescent="0.2">
      <c r="C409" s="50">
        <f>Overview!C408</f>
        <v>0</v>
      </c>
      <c r="D409" s="41" t="e">
        <f t="shared" si="60"/>
        <v>#DIV/0!</v>
      </c>
      <c r="E409" s="50">
        <f>Overview!AI408</f>
        <v>0</v>
      </c>
      <c r="F409" s="41" t="e">
        <f t="shared" si="61"/>
        <v>#DIV/0!</v>
      </c>
      <c r="G409" s="50">
        <f>Overview!AK408</f>
        <v>0</v>
      </c>
      <c r="H409" s="41" t="e">
        <f t="shared" si="62"/>
        <v>#DIV/0!</v>
      </c>
      <c r="I409" s="50">
        <f>Overview!AN408</f>
        <v>0</v>
      </c>
      <c r="J409" s="41" t="e">
        <f t="shared" si="63"/>
        <v>#DIV/0!</v>
      </c>
      <c r="K409" s="50">
        <f>Overview!AQ408</f>
        <v>0</v>
      </c>
      <c r="L409" s="41" t="e">
        <f t="shared" si="64"/>
        <v>#DIV/0!</v>
      </c>
      <c r="M409" s="50">
        <f>Overview!AT408</f>
        <v>0</v>
      </c>
      <c r="N409" s="41" t="e">
        <f t="shared" si="65"/>
        <v>#DIV/0!</v>
      </c>
      <c r="O409" s="50">
        <f>Overview!AW408</f>
        <v>0</v>
      </c>
      <c r="P409" s="41" t="e">
        <f t="shared" si="66"/>
        <v>#DIV/0!</v>
      </c>
      <c r="Q409" s="50">
        <f>Overview!AY408</f>
        <v>0</v>
      </c>
      <c r="R409" s="41" t="e">
        <f t="shared" si="67"/>
        <v>#DIV/0!</v>
      </c>
      <c r="S409" s="10">
        <f t="shared" si="68"/>
        <v>0</v>
      </c>
      <c r="T409" s="41" t="e">
        <f t="shared" si="69"/>
        <v>#DIV/0!</v>
      </c>
    </row>
    <row r="410" spans="3:20" x14ac:dyDescent="0.2">
      <c r="C410" s="50">
        <f>Overview!C409</f>
        <v>0</v>
      </c>
      <c r="D410" s="41" t="e">
        <f t="shared" si="60"/>
        <v>#DIV/0!</v>
      </c>
      <c r="E410" s="50">
        <f>Overview!AI409</f>
        <v>0</v>
      </c>
      <c r="F410" s="41" t="e">
        <f t="shared" si="61"/>
        <v>#DIV/0!</v>
      </c>
      <c r="G410" s="50">
        <f>Overview!AK409</f>
        <v>0</v>
      </c>
      <c r="H410" s="41" t="e">
        <f t="shared" si="62"/>
        <v>#DIV/0!</v>
      </c>
      <c r="I410" s="50">
        <f>Overview!AN409</f>
        <v>0</v>
      </c>
      <c r="J410" s="41" t="e">
        <f t="shared" si="63"/>
        <v>#DIV/0!</v>
      </c>
      <c r="K410" s="50">
        <f>Overview!AQ409</f>
        <v>0</v>
      </c>
      <c r="L410" s="41" t="e">
        <f t="shared" si="64"/>
        <v>#DIV/0!</v>
      </c>
      <c r="M410" s="50">
        <f>Overview!AT409</f>
        <v>0</v>
      </c>
      <c r="N410" s="41" t="e">
        <f t="shared" si="65"/>
        <v>#DIV/0!</v>
      </c>
      <c r="O410" s="50">
        <f>Overview!AW409</f>
        <v>0</v>
      </c>
      <c r="P410" s="41" t="e">
        <f t="shared" si="66"/>
        <v>#DIV/0!</v>
      </c>
      <c r="Q410" s="50">
        <f>Overview!AY409</f>
        <v>0</v>
      </c>
      <c r="R410" s="41" t="e">
        <f t="shared" si="67"/>
        <v>#DIV/0!</v>
      </c>
      <c r="S410" s="10">
        <f t="shared" si="68"/>
        <v>0</v>
      </c>
      <c r="T410" s="41" t="e">
        <f t="shared" si="69"/>
        <v>#DIV/0!</v>
      </c>
    </row>
    <row r="411" spans="3:20" x14ac:dyDescent="0.2">
      <c r="C411" s="50">
        <f>Overview!C410</f>
        <v>0</v>
      </c>
      <c r="D411" s="41" t="e">
        <f t="shared" si="60"/>
        <v>#DIV/0!</v>
      </c>
      <c r="E411" s="50">
        <f>Overview!AI410</f>
        <v>0</v>
      </c>
      <c r="F411" s="41" t="e">
        <f t="shared" si="61"/>
        <v>#DIV/0!</v>
      </c>
      <c r="G411" s="50">
        <f>Overview!AK410</f>
        <v>0</v>
      </c>
      <c r="H411" s="41" t="e">
        <f t="shared" si="62"/>
        <v>#DIV/0!</v>
      </c>
      <c r="I411" s="50">
        <f>Overview!AN410</f>
        <v>0</v>
      </c>
      <c r="J411" s="41" t="e">
        <f t="shared" si="63"/>
        <v>#DIV/0!</v>
      </c>
      <c r="K411" s="50">
        <f>Overview!AQ410</f>
        <v>0</v>
      </c>
      <c r="L411" s="41" t="e">
        <f t="shared" si="64"/>
        <v>#DIV/0!</v>
      </c>
      <c r="M411" s="50">
        <f>Overview!AT410</f>
        <v>0</v>
      </c>
      <c r="N411" s="41" t="e">
        <f t="shared" si="65"/>
        <v>#DIV/0!</v>
      </c>
      <c r="O411" s="50">
        <f>Overview!AW410</f>
        <v>0</v>
      </c>
      <c r="P411" s="41" t="e">
        <f t="shared" si="66"/>
        <v>#DIV/0!</v>
      </c>
      <c r="Q411" s="50">
        <f>Overview!AY410</f>
        <v>0</v>
      </c>
      <c r="R411" s="41" t="e">
        <f t="shared" si="67"/>
        <v>#DIV/0!</v>
      </c>
      <c r="S411" s="10">
        <f t="shared" si="68"/>
        <v>0</v>
      </c>
      <c r="T411" s="41" t="e">
        <f t="shared" si="69"/>
        <v>#DIV/0!</v>
      </c>
    </row>
    <row r="412" spans="3:20" x14ac:dyDescent="0.2">
      <c r="C412" s="50">
        <f>Overview!C411</f>
        <v>0</v>
      </c>
      <c r="D412" s="41" t="e">
        <f t="shared" si="60"/>
        <v>#DIV/0!</v>
      </c>
      <c r="E412" s="50">
        <f>Overview!AI411</f>
        <v>0</v>
      </c>
      <c r="F412" s="41" t="e">
        <f t="shared" si="61"/>
        <v>#DIV/0!</v>
      </c>
      <c r="G412" s="50">
        <f>Overview!AK411</f>
        <v>0</v>
      </c>
      <c r="H412" s="41" t="e">
        <f t="shared" si="62"/>
        <v>#DIV/0!</v>
      </c>
      <c r="I412" s="50">
        <f>Overview!AN411</f>
        <v>0</v>
      </c>
      <c r="J412" s="41" t="e">
        <f t="shared" si="63"/>
        <v>#DIV/0!</v>
      </c>
      <c r="K412" s="50">
        <f>Overview!AQ411</f>
        <v>0</v>
      </c>
      <c r="L412" s="41" t="e">
        <f t="shared" si="64"/>
        <v>#DIV/0!</v>
      </c>
      <c r="M412" s="50">
        <f>Overview!AT411</f>
        <v>0</v>
      </c>
      <c r="N412" s="41" t="e">
        <f t="shared" si="65"/>
        <v>#DIV/0!</v>
      </c>
      <c r="O412" s="50">
        <f>Overview!AW411</f>
        <v>0</v>
      </c>
      <c r="P412" s="41" t="e">
        <f t="shared" si="66"/>
        <v>#DIV/0!</v>
      </c>
      <c r="Q412" s="50">
        <f>Overview!AY411</f>
        <v>0</v>
      </c>
      <c r="R412" s="41" t="e">
        <f t="shared" si="67"/>
        <v>#DIV/0!</v>
      </c>
      <c r="S412" s="10">
        <f t="shared" si="68"/>
        <v>0</v>
      </c>
      <c r="T412" s="41" t="e">
        <f t="shared" si="69"/>
        <v>#DIV/0!</v>
      </c>
    </row>
    <row r="413" spans="3:20" x14ac:dyDescent="0.2">
      <c r="C413" s="50">
        <f>Overview!C412</f>
        <v>0</v>
      </c>
      <c r="D413" s="41" t="e">
        <f t="shared" si="60"/>
        <v>#DIV/0!</v>
      </c>
      <c r="E413" s="50">
        <f>Overview!AI412</f>
        <v>0</v>
      </c>
      <c r="F413" s="41" t="e">
        <f t="shared" si="61"/>
        <v>#DIV/0!</v>
      </c>
      <c r="G413" s="50">
        <f>Overview!AK412</f>
        <v>0</v>
      </c>
      <c r="H413" s="41" t="e">
        <f t="shared" si="62"/>
        <v>#DIV/0!</v>
      </c>
      <c r="I413" s="50">
        <f>Overview!AN412</f>
        <v>0</v>
      </c>
      <c r="J413" s="41" t="e">
        <f t="shared" si="63"/>
        <v>#DIV/0!</v>
      </c>
      <c r="K413" s="50">
        <f>Overview!AQ412</f>
        <v>0</v>
      </c>
      <c r="L413" s="41" t="e">
        <f t="shared" si="64"/>
        <v>#DIV/0!</v>
      </c>
      <c r="M413" s="50">
        <f>Overview!AT412</f>
        <v>0</v>
      </c>
      <c r="N413" s="41" t="e">
        <f t="shared" si="65"/>
        <v>#DIV/0!</v>
      </c>
      <c r="O413" s="50">
        <f>Overview!AW412</f>
        <v>0</v>
      </c>
      <c r="P413" s="41" t="e">
        <f t="shared" si="66"/>
        <v>#DIV/0!</v>
      </c>
      <c r="Q413" s="50">
        <f>Overview!AY412</f>
        <v>0</v>
      </c>
      <c r="R413" s="41" t="e">
        <f t="shared" si="67"/>
        <v>#DIV/0!</v>
      </c>
      <c r="S413" s="10">
        <f t="shared" si="68"/>
        <v>0</v>
      </c>
      <c r="T413" s="41" t="e">
        <f t="shared" si="69"/>
        <v>#DIV/0!</v>
      </c>
    </row>
    <row r="414" spans="3:20" x14ac:dyDescent="0.2">
      <c r="C414" s="50">
        <f>Overview!C413</f>
        <v>0</v>
      </c>
      <c r="D414" s="41" t="e">
        <f t="shared" si="60"/>
        <v>#DIV/0!</v>
      </c>
      <c r="E414" s="50">
        <f>Overview!AI413</f>
        <v>0</v>
      </c>
      <c r="F414" s="41" t="e">
        <f t="shared" si="61"/>
        <v>#DIV/0!</v>
      </c>
      <c r="G414" s="50">
        <f>Overview!AK413</f>
        <v>0</v>
      </c>
      <c r="H414" s="41" t="e">
        <f t="shared" si="62"/>
        <v>#DIV/0!</v>
      </c>
      <c r="I414" s="50">
        <f>Overview!AN413</f>
        <v>0</v>
      </c>
      <c r="J414" s="41" t="e">
        <f t="shared" si="63"/>
        <v>#DIV/0!</v>
      </c>
      <c r="K414" s="50">
        <f>Overview!AQ413</f>
        <v>0</v>
      </c>
      <c r="L414" s="41" t="e">
        <f t="shared" si="64"/>
        <v>#DIV/0!</v>
      </c>
      <c r="M414" s="50">
        <f>Overview!AT413</f>
        <v>0</v>
      </c>
      <c r="N414" s="41" t="e">
        <f t="shared" si="65"/>
        <v>#DIV/0!</v>
      </c>
      <c r="O414" s="50">
        <f>Overview!AW413</f>
        <v>0</v>
      </c>
      <c r="P414" s="41" t="e">
        <f t="shared" si="66"/>
        <v>#DIV/0!</v>
      </c>
      <c r="Q414" s="50">
        <f>Overview!AY413</f>
        <v>0</v>
      </c>
      <c r="R414" s="41" t="e">
        <f t="shared" si="67"/>
        <v>#DIV/0!</v>
      </c>
      <c r="S414" s="10">
        <f t="shared" si="68"/>
        <v>0</v>
      </c>
      <c r="T414" s="41" t="e">
        <f t="shared" si="69"/>
        <v>#DIV/0!</v>
      </c>
    </row>
    <row r="415" spans="3:20" x14ac:dyDescent="0.2">
      <c r="C415" s="50">
        <f>Overview!C414</f>
        <v>0</v>
      </c>
      <c r="D415" s="41" t="e">
        <f t="shared" si="60"/>
        <v>#DIV/0!</v>
      </c>
      <c r="E415" s="50">
        <f>Overview!AI414</f>
        <v>0</v>
      </c>
      <c r="F415" s="41" t="e">
        <f t="shared" si="61"/>
        <v>#DIV/0!</v>
      </c>
      <c r="G415" s="50">
        <f>Overview!AK414</f>
        <v>0</v>
      </c>
      <c r="H415" s="41" t="e">
        <f t="shared" si="62"/>
        <v>#DIV/0!</v>
      </c>
      <c r="I415" s="50">
        <f>Overview!AN414</f>
        <v>0</v>
      </c>
      <c r="J415" s="41" t="e">
        <f t="shared" si="63"/>
        <v>#DIV/0!</v>
      </c>
      <c r="K415" s="50">
        <f>Overview!AQ414</f>
        <v>0</v>
      </c>
      <c r="L415" s="41" t="e">
        <f t="shared" si="64"/>
        <v>#DIV/0!</v>
      </c>
      <c r="M415" s="50">
        <f>Overview!AT414</f>
        <v>0</v>
      </c>
      <c r="N415" s="41" t="e">
        <f t="shared" si="65"/>
        <v>#DIV/0!</v>
      </c>
      <c r="O415" s="50">
        <f>Overview!AW414</f>
        <v>0</v>
      </c>
      <c r="P415" s="41" t="e">
        <f t="shared" si="66"/>
        <v>#DIV/0!</v>
      </c>
      <c r="Q415" s="50">
        <f>Overview!AY414</f>
        <v>0</v>
      </c>
      <c r="R415" s="41" t="e">
        <f t="shared" si="67"/>
        <v>#DIV/0!</v>
      </c>
      <c r="S415" s="10">
        <f t="shared" si="68"/>
        <v>0</v>
      </c>
      <c r="T415" s="41" t="e">
        <f t="shared" si="69"/>
        <v>#DIV/0!</v>
      </c>
    </row>
    <row r="416" spans="3:20" x14ac:dyDescent="0.2">
      <c r="C416" s="50">
        <f>Overview!C415</f>
        <v>0</v>
      </c>
      <c r="D416" s="41" t="e">
        <f t="shared" si="60"/>
        <v>#DIV/0!</v>
      </c>
      <c r="E416" s="50">
        <f>Overview!AI415</f>
        <v>0</v>
      </c>
      <c r="F416" s="41" t="e">
        <f t="shared" si="61"/>
        <v>#DIV/0!</v>
      </c>
      <c r="G416" s="50">
        <f>Overview!AK415</f>
        <v>0</v>
      </c>
      <c r="H416" s="41" t="e">
        <f t="shared" si="62"/>
        <v>#DIV/0!</v>
      </c>
      <c r="I416" s="50">
        <f>Overview!AN415</f>
        <v>0</v>
      </c>
      <c r="J416" s="41" t="e">
        <f t="shared" si="63"/>
        <v>#DIV/0!</v>
      </c>
      <c r="K416" s="50">
        <f>Overview!AQ415</f>
        <v>0</v>
      </c>
      <c r="L416" s="41" t="e">
        <f t="shared" si="64"/>
        <v>#DIV/0!</v>
      </c>
      <c r="M416" s="50">
        <f>Overview!AT415</f>
        <v>0</v>
      </c>
      <c r="N416" s="41" t="e">
        <f t="shared" si="65"/>
        <v>#DIV/0!</v>
      </c>
      <c r="O416" s="50">
        <f>Overview!AW415</f>
        <v>0</v>
      </c>
      <c r="P416" s="41" t="e">
        <f t="shared" si="66"/>
        <v>#DIV/0!</v>
      </c>
      <c r="Q416" s="50">
        <f>Overview!AY415</f>
        <v>0</v>
      </c>
      <c r="R416" s="41" t="e">
        <f t="shared" si="67"/>
        <v>#DIV/0!</v>
      </c>
      <c r="S416" s="10">
        <f t="shared" si="68"/>
        <v>0</v>
      </c>
      <c r="T416" s="41" t="e">
        <f t="shared" si="69"/>
        <v>#DIV/0!</v>
      </c>
    </row>
    <row r="417" spans="3:20" x14ac:dyDescent="0.2">
      <c r="C417" s="50">
        <f>Overview!C416</f>
        <v>0</v>
      </c>
      <c r="D417" s="41" t="e">
        <f t="shared" si="60"/>
        <v>#DIV/0!</v>
      </c>
      <c r="E417" s="50">
        <f>Overview!AI416</f>
        <v>0</v>
      </c>
      <c r="F417" s="41" t="e">
        <f t="shared" si="61"/>
        <v>#DIV/0!</v>
      </c>
      <c r="G417" s="50">
        <f>Overview!AK416</f>
        <v>0</v>
      </c>
      <c r="H417" s="41" t="e">
        <f t="shared" si="62"/>
        <v>#DIV/0!</v>
      </c>
      <c r="I417" s="50">
        <f>Overview!AN416</f>
        <v>0</v>
      </c>
      <c r="J417" s="41" t="e">
        <f t="shared" si="63"/>
        <v>#DIV/0!</v>
      </c>
      <c r="K417" s="50">
        <f>Overview!AQ416</f>
        <v>0</v>
      </c>
      <c r="L417" s="41" t="e">
        <f t="shared" si="64"/>
        <v>#DIV/0!</v>
      </c>
      <c r="M417" s="50">
        <f>Overview!AT416</f>
        <v>0</v>
      </c>
      <c r="N417" s="41" t="e">
        <f t="shared" si="65"/>
        <v>#DIV/0!</v>
      </c>
      <c r="O417" s="50">
        <f>Overview!AW416</f>
        <v>0</v>
      </c>
      <c r="P417" s="41" t="e">
        <f t="shared" si="66"/>
        <v>#DIV/0!</v>
      </c>
      <c r="Q417" s="50">
        <f>Overview!AY416</f>
        <v>0</v>
      </c>
      <c r="R417" s="41" t="e">
        <f t="shared" si="67"/>
        <v>#DIV/0!</v>
      </c>
      <c r="S417" s="10">
        <f t="shared" si="68"/>
        <v>0</v>
      </c>
      <c r="T417" s="41" t="e">
        <f t="shared" si="69"/>
        <v>#DIV/0!</v>
      </c>
    </row>
    <row r="418" spans="3:20" x14ac:dyDescent="0.2">
      <c r="C418" s="50">
        <f>Overview!C417</f>
        <v>0</v>
      </c>
      <c r="D418" s="41" t="e">
        <f t="shared" si="60"/>
        <v>#DIV/0!</v>
      </c>
      <c r="E418" s="50">
        <f>Overview!AI417</f>
        <v>0</v>
      </c>
      <c r="F418" s="41" t="e">
        <f t="shared" si="61"/>
        <v>#DIV/0!</v>
      </c>
      <c r="G418" s="50">
        <f>Overview!AK417</f>
        <v>0</v>
      </c>
      <c r="H418" s="41" t="e">
        <f t="shared" si="62"/>
        <v>#DIV/0!</v>
      </c>
      <c r="I418" s="50">
        <f>Overview!AN417</f>
        <v>0</v>
      </c>
      <c r="J418" s="41" t="e">
        <f t="shared" si="63"/>
        <v>#DIV/0!</v>
      </c>
      <c r="K418" s="50">
        <f>Overview!AQ417</f>
        <v>0</v>
      </c>
      <c r="L418" s="41" t="e">
        <f t="shared" si="64"/>
        <v>#DIV/0!</v>
      </c>
      <c r="M418" s="50">
        <f>Overview!AT417</f>
        <v>0</v>
      </c>
      <c r="N418" s="41" t="e">
        <f t="shared" si="65"/>
        <v>#DIV/0!</v>
      </c>
      <c r="O418" s="50">
        <f>Overview!AW417</f>
        <v>0</v>
      </c>
      <c r="P418" s="41" t="e">
        <f t="shared" si="66"/>
        <v>#DIV/0!</v>
      </c>
      <c r="Q418" s="50">
        <f>Overview!AY417</f>
        <v>0</v>
      </c>
      <c r="R418" s="41" t="e">
        <f t="shared" si="67"/>
        <v>#DIV/0!</v>
      </c>
      <c r="S418" s="10">
        <f t="shared" si="68"/>
        <v>0</v>
      </c>
      <c r="T418" s="41" t="e">
        <f t="shared" si="69"/>
        <v>#DIV/0!</v>
      </c>
    </row>
    <row r="419" spans="3:20" x14ac:dyDescent="0.2">
      <c r="C419" s="50">
        <f>Overview!C418</f>
        <v>0</v>
      </c>
      <c r="D419" s="41" t="e">
        <f t="shared" si="60"/>
        <v>#DIV/0!</v>
      </c>
      <c r="E419" s="50">
        <f>Overview!AI418</f>
        <v>0</v>
      </c>
      <c r="F419" s="41" t="e">
        <f t="shared" si="61"/>
        <v>#DIV/0!</v>
      </c>
      <c r="G419" s="50">
        <f>Overview!AK418</f>
        <v>0</v>
      </c>
      <c r="H419" s="41" t="e">
        <f t="shared" si="62"/>
        <v>#DIV/0!</v>
      </c>
      <c r="I419" s="50">
        <f>Overview!AN418</f>
        <v>0</v>
      </c>
      <c r="J419" s="41" t="e">
        <f t="shared" si="63"/>
        <v>#DIV/0!</v>
      </c>
      <c r="K419" s="50">
        <f>Overview!AQ418</f>
        <v>0</v>
      </c>
      <c r="L419" s="41" t="e">
        <f t="shared" si="64"/>
        <v>#DIV/0!</v>
      </c>
      <c r="M419" s="50">
        <f>Overview!AT418</f>
        <v>0</v>
      </c>
      <c r="N419" s="41" t="e">
        <f t="shared" si="65"/>
        <v>#DIV/0!</v>
      </c>
      <c r="O419" s="50">
        <f>Overview!AW418</f>
        <v>0</v>
      </c>
      <c r="P419" s="41" t="e">
        <f t="shared" si="66"/>
        <v>#DIV/0!</v>
      </c>
      <c r="Q419" s="50">
        <f>Overview!AY418</f>
        <v>0</v>
      </c>
      <c r="R419" s="41" t="e">
        <f t="shared" si="67"/>
        <v>#DIV/0!</v>
      </c>
      <c r="S419" s="10">
        <f t="shared" si="68"/>
        <v>0</v>
      </c>
      <c r="T419" s="41" t="e">
        <f t="shared" si="69"/>
        <v>#DIV/0!</v>
      </c>
    </row>
    <row r="420" spans="3:20" x14ac:dyDescent="0.2">
      <c r="C420" s="50">
        <f>Overview!C419</f>
        <v>0</v>
      </c>
      <c r="D420" s="41" t="e">
        <f t="shared" si="60"/>
        <v>#DIV/0!</v>
      </c>
      <c r="E420" s="50">
        <f>Overview!AI419</f>
        <v>0</v>
      </c>
      <c r="F420" s="41" t="e">
        <f t="shared" si="61"/>
        <v>#DIV/0!</v>
      </c>
      <c r="G420" s="50">
        <f>Overview!AK419</f>
        <v>0</v>
      </c>
      <c r="H420" s="41" t="e">
        <f t="shared" si="62"/>
        <v>#DIV/0!</v>
      </c>
      <c r="I420" s="50">
        <f>Overview!AN419</f>
        <v>0</v>
      </c>
      <c r="J420" s="41" t="e">
        <f t="shared" si="63"/>
        <v>#DIV/0!</v>
      </c>
      <c r="K420" s="50">
        <f>Overview!AQ419</f>
        <v>0</v>
      </c>
      <c r="L420" s="41" t="e">
        <f t="shared" si="64"/>
        <v>#DIV/0!</v>
      </c>
      <c r="M420" s="50">
        <f>Overview!AT419</f>
        <v>0</v>
      </c>
      <c r="N420" s="41" t="e">
        <f t="shared" si="65"/>
        <v>#DIV/0!</v>
      </c>
      <c r="O420" s="50">
        <f>Overview!AW419</f>
        <v>0</v>
      </c>
      <c r="P420" s="41" t="e">
        <f t="shared" si="66"/>
        <v>#DIV/0!</v>
      </c>
      <c r="Q420" s="50">
        <f>Overview!AY419</f>
        <v>0</v>
      </c>
      <c r="R420" s="41" t="e">
        <f t="shared" si="67"/>
        <v>#DIV/0!</v>
      </c>
      <c r="S420" s="10">
        <f t="shared" si="68"/>
        <v>0</v>
      </c>
      <c r="T420" s="41" t="e">
        <f t="shared" si="69"/>
        <v>#DIV/0!</v>
      </c>
    </row>
    <row r="421" spans="3:20" x14ac:dyDescent="0.2">
      <c r="C421" s="50">
        <f>Overview!C420</f>
        <v>0</v>
      </c>
      <c r="D421" s="41" t="e">
        <f t="shared" si="60"/>
        <v>#DIV/0!</v>
      </c>
      <c r="E421" s="50">
        <f>Overview!AI420</f>
        <v>0</v>
      </c>
      <c r="F421" s="41" t="e">
        <f t="shared" si="61"/>
        <v>#DIV/0!</v>
      </c>
      <c r="G421" s="50">
        <f>Overview!AK420</f>
        <v>0</v>
      </c>
      <c r="H421" s="41" t="e">
        <f t="shared" si="62"/>
        <v>#DIV/0!</v>
      </c>
      <c r="I421" s="50">
        <f>Overview!AN420</f>
        <v>0</v>
      </c>
      <c r="J421" s="41" t="e">
        <f t="shared" si="63"/>
        <v>#DIV/0!</v>
      </c>
      <c r="K421" s="50">
        <f>Overview!AQ420</f>
        <v>0</v>
      </c>
      <c r="L421" s="41" t="e">
        <f t="shared" si="64"/>
        <v>#DIV/0!</v>
      </c>
      <c r="M421" s="50">
        <f>Overview!AT420</f>
        <v>0</v>
      </c>
      <c r="N421" s="41" t="e">
        <f t="shared" si="65"/>
        <v>#DIV/0!</v>
      </c>
      <c r="O421" s="50">
        <f>Overview!AW420</f>
        <v>0</v>
      </c>
      <c r="P421" s="41" t="e">
        <f t="shared" si="66"/>
        <v>#DIV/0!</v>
      </c>
      <c r="Q421" s="50">
        <f>Overview!AY420</f>
        <v>0</v>
      </c>
      <c r="R421" s="41" t="e">
        <f t="shared" si="67"/>
        <v>#DIV/0!</v>
      </c>
      <c r="S421" s="10">
        <f t="shared" si="68"/>
        <v>0</v>
      </c>
      <c r="T421" s="41" t="e">
        <f t="shared" si="69"/>
        <v>#DIV/0!</v>
      </c>
    </row>
    <row r="422" spans="3:20" x14ac:dyDescent="0.2">
      <c r="C422" s="50">
        <f>Overview!C421</f>
        <v>0</v>
      </c>
      <c r="D422" s="41" t="e">
        <f t="shared" si="60"/>
        <v>#DIV/0!</v>
      </c>
      <c r="E422" s="50">
        <f>Overview!AI421</f>
        <v>0</v>
      </c>
      <c r="F422" s="41" t="e">
        <f t="shared" si="61"/>
        <v>#DIV/0!</v>
      </c>
      <c r="G422" s="50">
        <f>Overview!AK421</f>
        <v>0</v>
      </c>
      <c r="H422" s="41" t="e">
        <f t="shared" si="62"/>
        <v>#DIV/0!</v>
      </c>
      <c r="I422" s="50">
        <f>Overview!AN421</f>
        <v>0</v>
      </c>
      <c r="J422" s="41" t="e">
        <f t="shared" si="63"/>
        <v>#DIV/0!</v>
      </c>
      <c r="K422" s="50">
        <f>Overview!AQ421</f>
        <v>0</v>
      </c>
      <c r="L422" s="41" t="e">
        <f t="shared" si="64"/>
        <v>#DIV/0!</v>
      </c>
      <c r="M422" s="50">
        <f>Overview!AT421</f>
        <v>0</v>
      </c>
      <c r="N422" s="41" t="e">
        <f t="shared" si="65"/>
        <v>#DIV/0!</v>
      </c>
      <c r="O422" s="50">
        <f>Overview!AW421</f>
        <v>0</v>
      </c>
      <c r="P422" s="41" t="e">
        <f t="shared" si="66"/>
        <v>#DIV/0!</v>
      </c>
      <c r="Q422" s="50">
        <f>Overview!AY421</f>
        <v>0</v>
      </c>
      <c r="R422" s="41" t="e">
        <f t="shared" si="67"/>
        <v>#DIV/0!</v>
      </c>
      <c r="S422" s="10">
        <f t="shared" si="68"/>
        <v>0</v>
      </c>
      <c r="T422" s="41" t="e">
        <f t="shared" si="69"/>
        <v>#DIV/0!</v>
      </c>
    </row>
    <row r="423" spans="3:20" x14ac:dyDescent="0.2">
      <c r="C423" s="50">
        <f>Overview!C422</f>
        <v>0</v>
      </c>
      <c r="D423" s="41" t="e">
        <f t="shared" si="60"/>
        <v>#DIV/0!</v>
      </c>
      <c r="E423" s="50">
        <f>Overview!AI422</f>
        <v>0</v>
      </c>
      <c r="F423" s="41" t="e">
        <f t="shared" si="61"/>
        <v>#DIV/0!</v>
      </c>
      <c r="G423" s="50">
        <f>Overview!AK422</f>
        <v>0</v>
      </c>
      <c r="H423" s="41" t="e">
        <f t="shared" si="62"/>
        <v>#DIV/0!</v>
      </c>
      <c r="I423" s="50">
        <f>Overview!AN422</f>
        <v>0</v>
      </c>
      <c r="J423" s="41" t="e">
        <f t="shared" si="63"/>
        <v>#DIV/0!</v>
      </c>
      <c r="K423" s="50">
        <f>Overview!AQ422</f>
        <v>0</v>
      </c>
      <c r="L423" s="41" t="e">
        <f t="shared" si="64"/>
        <v>#DIV/0!</v>
      </c>
      <c r="M423" s="50">
        <f>Overview!AT422</f>
        <v>0</v>
      </c>
      <c r="N423" s="41" t="e">
        <f t="shared" si="65"/>
        <v>#DIV/0!</v>
      </c>
      <c r="O423" s="50">
        <f>Overview!AW422</f>
        <v>0</v>
      </c>
      <c r="P423" s="41" t="e">
        <f t="shared" si="66"/>
        <v>#DIV/0!</v>
      </c>
      <c r="Q423" s="50">
        <f>Overview!AY422</f>
        <v>0</v>
      </c>
      <c r="R423" s="41" t="e">
        <f t="shared" si="67"/>
        <v>#DIV/0!</v>
      </c>
      <c r="S423" s="10">
        <f t="shared" si="68"/>
        <v>0</v>
      </c>
      <c r="T423" s="41" t="e">
        <f t="shared" si="69"/>
        <v>#DIV/0!</v>
      </c>
    </row>
    <row r="424" spans="3:20" x14ac:dyDescent="0.2">
      <c r="C424" s="50">
        <f>Overview!C423</f>
        <v>0</v>
      </c>
      <c r="D424" s="41" t="e">
        <f t="shared" si="60"/>
        <v>#DIV/0!</v>
      </c>
      <c r="E424" s="50">
        <f>Overview!AI423</f>
        <v>0</v>
      </c>
      <c r="F424" s="41" t="e">
        <f t="shared" si="61"/>
        <v>#DIV/0!</v>
      </c>
      <c r="G424" s="50">
        <f>Overview!AK423</f>
        <v>0</v>
      </c>
      <c r="H424" s="41" t="e">
        <f t="shared" si="62"/>
        <v>#DIV/0!</v>
      </c>
      <c r="I424" s="50">
        <f>Overview!AN423</f>
        <v>0</v>
      </c>
      <c r="J424" s="41" t="e">
        <f t="shared" si="63"/>
        <v>#DIV/0!</v>
      </c>
      <c r="K424" s="50">
        <f>Overview!AQ423</f>
        <v>0</v>
      </c>
      <c r="L424" s="41" t="e">
        <f t="shared" si="64"/>
        <v>#DIV/0!</v>
      </c>
      <c r="M424" s="50">
        <f>Overview!AT423</f>
        <v>0</v>
      </c>
      <c r="N424" s="41" t="e">
        <f t="shared" si="65"/>
        <v>#DIV/0!</v>
      </c>
      <c r="O424" s="50">
        <f>Overview!AW423</f>
        <v>0</v>
      </c>
      <c r="P424" s="41" t="e">
        <f t="shared" si="66"/>
        <v>#DIV/0!</v>
      </c>
      <c r="Q424" s="50">
        <f>Overview!AY423</f>
        <v>0</v>
      </c>
      <c r="R424" s="41" t="e">
        <f t="shared" si="67"/>
        <v>#DIV/0!</v>
      </c>
      <c r="S424" s="10">
        <f t="shared" si="68"/>
        <v>0</v>
      </c>
      <c r="T424" s="41" t="e">
        <f t="shared" si="69"/>
        <v>#DIV/0!</v>
      </c>
    </row>
    <row r="425" spans="3:20" x14ac:dyDescent="0.2">
      <c r="C425" s="50">
        <f>Overview!C424</f>
        <v>0</v>
      </c>
      <c r="D425" s="41" t="e">
        <f t="shared" si="60"/>
        <v>#DIV/0!</v>
      </c>
      <c r="E425" s="50">
        <f>Overview!AI424</f>
        <v>0</v>
      </c>
      <c r="F425" s="41" t="e">
        <f t="shared" si="61"/>
        <v>#DIV/0!</v>
      </c>
      <c r="G425" s="50">
        <f>Overview!AK424</f>
        <v>0</v>
      </c>
      <c r="H425" s="41" t="e">
        <f t="shared" si="62"/>
        <v>#DIV/0!</v>
      </c>
      <c r="I425" s="50">
        <f>Overview!AN424</f>
        <v>0</v>
      </c>
      <c r="J425" s="41" t="e">
        <f t="shared" si="63"/>
        <v>#DIV/0!</v>
      </c>
      <c r="K425" s="50">
        <f>Overview!AQ424</f>
        <v>0</v>
      </c>
      <c r="L425" s="41" t="e">
        <f t="shared" si="64"/>
        <v>#DIV/0!</v>
      </c>
      <c r="M425" s="50">
        <f>Overview!AT424</f>
        <v>0</v>
      </c>
      <c r="N425" s="41" t="e">
        <f t="shared" si="65"/>
        <v>#DIV/0!</v>
      </c>
      <c r="O425" s="50">
        <f>Overview!AW424</f>
        <v>0</v>
      </c>
      <c r="P425" s="41" t="e">
        <f t="shared" si="66"/>
        <v>#DIV/0!</v>
      </c>
      <c r="Q425" s="50">
        <f>Overview!AY424</f>
        <v>0</v>
      </c>
      <c r="R425" s="41" t="e">
        <f t="shared" si="67"/>
        <v>#DIV/0!</v>
      </c>
      <c r="S425" s="10">
        <f t="shared" si="68"/>
        <v>0</v>
      </c>
      <c r="T425" s="41" t="e">
        <f t="shared" si="69"/>
        <v>#DIV/0!</v>
      </c>
    </row>
    <row r="426" spans="3:20" x14ac:dyDescent="0.2">
      <c r="C426" s="50">
        <f>Overview!C425</f>
        <v>0</v>
      </c>
      <c r="D426" s="41" t="e">
        <f t="shared" si="60"/>
        <v>#DIV/0!</v>
      </c>
      <c r="E426" s="50">
        <f>Overview!AI425</f>
        <v>0</v>
      </c>
      <c r="F426" s="41" t="e">
        <f t="shared" si="61"/>
        <v>#DIV/0!</v>
      </c>
      <c r="G426" s="50">
        <f>Overview!AK425</f>
        <v>0</v>
      </c>
      <c r="H426" s="41" t="e">
        <f t="shared" si="62"/>
        <v>#DIV/0!</v>
      </c>
      <c r="I426" s="50">
        <f>Overview!AN425</f>
        <v>0</v>
      </c>
      <c r="J426" s="41" t="e">
        <f t="shared" si="63"/>
        <v>#DIV/0!</v>
      </c>
      <c r="K426" s="50">
        <f>Overview!AQ425</f>
        <v>0</v>
      </c>
      <c r="L426" s="41" t="e">
        <f t="shared" si="64"/>
        <v>#DIV/0!</v>
      </c>
      <c r="M426" s="50">
        <f>Overview!AT425</f>
        <v>0</v>
      </c>
      <c r="N426" s="41" t="e">
        <f t="shared" si="65"/>
        <v>#DIV/0!</v>
      </c>
      <c r="O426" s="50">
        <f>Overview!AW425</f>
        <v>0</v>
      </c>
      <c r="P426" s="41" t="e">
        <f t="shared" si="66"/>
        <v>#DIV/0!</v>
      </c>
      <c r="Q426" s="50">
        <f>Overview!AY425</f>
        <v>0</v>
      </c>
      <c r="R426" s="41" t="e">
        <f t="shared" si="67"/>
        <v>#DIV/0!</v>
      </c>
      <c r="S426" s="10">
        <f t="shared" si="68"/>
        <v>0</v>
      </c>
      <c r="T426" s="41" t="e">
        <f t="shared" si="69"/>
        <v>#DIV/0!</v>
      </c>
    </row>
    <row r="427" spans="3:20" x14ac:dyDescent="0.2">
      <c r="C427" s="50">
        <f>Overview!C426</f>
        <v>0</v>
      </c>
      <c r="D427" s="41" t="e">
        <f t="shared" si="60"/>
        <v>#DIV/0!</v>
      </c>
      <c r="E427" s="50">
        <f>Overview!AI426</f>
        <v>0</v>
      </c>
      <c r="F427" s="41" t="e">
        <f t="shared" si="61"/>
        <v>#DIV/0!</v>
      </c>
      <c r="G427" s="50">
        <f>Overview!AK426</f>
        <v>0</v>
      </c>
      <c r="H427" s="41" t="e">
        <f t="shared" si="62"/>
        <v>#DIV/0!</v>
      </c>
      <c r="I427" s="50">
        <f>Overview!AN426</f>
        <v>0</v>
      </c>
      <c r="J427" s="41" t="e">
        <f t="shared" si="63"/>
        <v>#DIV/0!</v>
      </c>
      <c r="K427" s="50">
        <f>Overview!AQ426</f>
        <v>0</v>
      </c>
      <c r="L427" s="41" t="e">
        <f t="shared" si="64"/>
        <v>#DIV/0!</v>
      </c>
      <c r="M427" s="50">
        <f>Overview!AT426</f>
        <v>0</v>
      </c>
      <c r="N427" s="41" t="e">
        <f t="shared" si="65"/>
        <v>#DIV/0!</v>
      </c>
      <c r="O427" s="50">
        <f>Overview!AW426</f>
        <v>0</v>
      </c>
      <c r="P427" s="41" t="e">
        <f t="shared" si="66"/>
        <v>#DIV/0!</v>
      </c>
      <c r="Q427" s="50">
        <f>Overview!AY426</f>
        <v>0</v>
      </c>
      <c r="R427" s="41" t="e">
        <f t="shared" si="67"/>
        <v>#DIV/0!</v>
      </c>
      <c r="S427" s="10">
        <f t="shared" si="68"/>
        <v>0</v>
      </c>
      <c r="T427" s="41" t="e">
        <f t="shared" si="69"/>
        <v>#DIV/0!</v>
      </c>
    </row>
  </sheetData>
  <printOptions headings="1" gridLines="1"/>
  <pageMargins left="0.25" right="0.25" top="0.75" bottom="0.75" header="0.3" footer="0.3"/>
  <pageSetup scale="52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DC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2" max="2" width="3.85546875" customWidth="1"/>
    <col min="3" max="18" width="12.7109375" style="10" customWidth="1"/>
  </cols>
  <sheetData>
    <row r="2" spans="1:107" ht="14.45" customHeight="1" x14ac:dyDescent="0.25">
      <c r="A2" s="2" t="s">
        <v>0</v>
      </c>
      <c r="C2" s="54" t="s">
        <v>19</v>
      </c>
      <c r="D2" s="39" t="s">
        <v>20</v>
      </c>
      <c r="E2" s="57" t="s">
        <v>21</v>
      </c>
      <c r="F2" s="56" t="s">
        <v>77</v>
      </c>
      <c r="G2" s="55" t="s">
        <v>78</v>
      </c>
      <c r="H2" s="56" t="s">
        <v>79</v>
      </c>
      <c r="I2" s="57" t="s">
        <v>80</v>
      </c>
      <c r="J2" s="56" t="s">
        <v>81</v>
      </c>
      <c r="K2" s="55" t="s">
        <v>82</v>
      </c>
      <c r="L2" s="56" t="s">
        <v>83</v>
      </c>
      <c r="M2" s="57" t="s">
        <v>84</v>
      </c>
      <c r="N2" s="56" t="s">
        <v>85</v>
      </c>
      <c r="O2" s="55" t="s">
        <v>86</v>
      </c>
      <c r="P2" s="56" t="s">
        <v>87</v>
      </c>
      <c r="Q2" s="46" t="s">
        <v>35</v>
      </c>
      <c r="R2" s="47" t="s">
        <v>36</v>
      </c>
    </row>
    <row r="3" spans="1:107" ht="15" x14ac:dyDescent="0.25">
      <c r="A3" s="3">
        <v>1</v>
      </c>
      <c r="C3" s="38">
        <f>Overview!B3</f>
        <v>270366</v>
      </c>
      <c r="D3" s="40">
        <f t="shared" ref="D3:D40" si="0">F3+H3+J3+L3+N3+P3</f>
        <v>0.9375032363536836</v>
      </c>
      <c r="E3" s="38">
        <f>'1-PopRaceAlone'!E3</f>
        <v>206032</v>
      </c>
      <c r="F3" s="40">
        <f t="shared" ref="F3:F40" si="1">E3/C3</f>
        <v>0.76204848242752421</v>
      </c>
      <c r="G3" s="38">
        <v>34554</v>
      </c>
      <c r="H3" s="40">
        <f t="shared" ref="H3:H40" si="2">G3/C3</f>
        <v>0.12780453163489491</v>
      </c>
      <c r="I3" s="38">
        <v>1496</v>
      </c>
      <c r="J3" s="40">
        <f t="shared" ref="J3:J40" si="3">I3/C3</f>
        <v>5.5332401263472478E-3</v>
      </c>
      <c r="K3" s="38">
        <v>4316</v>
      </c>
      <c r="L3" s="40">
        <f t="shared" ref="L3:L40" si="4">K3/C3</f>
        <v>1.596354571210877E-2</v>
      </c>
      <c r="M3" s="38">
        <v>191</v>
      </c>
      <c r="N3" s="40">
        <f t="shared" ref="N3:N40" si="5">M3/C3</f>
        <v>7.0644977548952161E-4</v>
      </c>
      <c r="O3" s="38">
        <v>6880</v>
      </c>
      <c r="P3" s="40">
        <f t="shared" ref="P3:P40" si="6">O3/C3</f>
        <v>2.5446986677318893E-2</v>
      </c>
      <c r="Q3" s="53">
        <f t="shared" ref="Q3:Q40" si="7">C3-E3</f>
        <v>64334</v>
      </c>
      <c r="R3" s="40">
        <f t="shared" ref="R3:R40" si="8">Q3/$C3</f>
        <v>0.23795151757247582</v>
      </c>
    </row>
    <row r="4" spans="1:107" ht="15" x14ac:dyDescent="0.25">
      <c r="A4" s="3">
        <v>2</v>
      </c>
      <c r="B4" s="18"/>
      <c r="C4" s="38">
        <f>Overview!B4</f>
        <v>261888</v>
      </c>
      <c r="D4" s="40">
        <f t="shared" si="0"/>
        <v>0.94572870845552304</v>
      </c>
      <c r="E4" s="38">
        <f>'1-PopRaceAlone'!E4</f>
        <v>230799</v>
      </c>
      <c r="F4" s="40">
        <f t="shared" si="1"/>
        <v>0.88128894794721413</v>
      </c>
      <c r="G4" s="38">
        <v>6067</v>
      </c>
      <c r="H4" s="40">
        <f t="shared" si="2"/>
        <v>2.316639173998045E-2</v>
      </c>
      <c r="I4" s="38">
        <v>783</v>
      </c>
      <c r="J4" s="40">
        <f t="shared" si="3"/>
        <v>2.9898277126099706E-3</v>
      </c>
      <c r="K4" s="38">
        <v>6502</v>
      </c>
      <c r="L4" s="40">
        <f t="shared" si="4"/>
        <v>2.4827407135874877E-2</v>
      </c>
      <c r="M4" s="38">
        <v>82</v>
      </c>
      <c r="N4" s="40">
        <f t="shared" si="5"/>
        <v>3.1311094819159335E-4</v>
      </c>
      <c r="O4" s="38">
        <v>3442</v>
      </c>
      <c r="P4" s="40">
        <f t="shared" si="6"/>
        <v>1.3143022971652004E-2</v>
      </c>
      <c r="Q4" s="53">
        <f t="shared" si="7"/>
        <v>31089</v>
      </c>
      <c r="R4" s="40">
        <f t="shared" si="8"/>
        <v>0.11871105205278593</v>
      </c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</row>
    <row r="5" spans="1:107" ht="15" x14ac:dyDescent="0.25">
      <c r="A5" s="3">
        <v>3</v>
      </c>
      <c r="B5" s="18"/>
      <c r="C5" s="38">
        <f>Overview!B5</f>
        <v>264057</v>
      </c>
      <c r="D5" s="40">
        <f t="shared" si="0"/>
        <v>0.94160351742237458</v>
      </c>
      <c r="E5" s="38">
        <f>'1-PopRaceAlone'!E5</f>
        <v>222573</v>
      </c>
      <c r="F5" s="40">
        <f t="shared" si="1"/>
        <v>0.84289755620945472</v>
      </c>
      <c r="G5" s="38">
        <v>13959</v>
      </c>
      <c r="H5" s="40">
        <f t="shared" si="2"/>
        <v>5.2863586271146006E-2</v>
      </c>
      <c r="I5" s="38">
        <v>1745</v>
      </c>
      <c r="J5" s="40">
        <f t="shared" si="3"/>
        <v>6.6084216665341193E-3</v>
      </c>
      <c r="K5" s="38">
        <v>5519</v>
      </c>
      <c r="L5" s="40">
        <f t="shared" si="4"/>
        <v>2.0900790359657195E-2</v>
      </c>
      <c r="M5" s="38">
        <v>99</v>
      </c>
      <c r="N5" s="40">
        <f t="shared" si="5"/>
        <v>3.7491905156841136E-4</v>
      </c>
      <c r="O5" s="38">
        <v>4742</v>
      </c>
      <c r="P5" s="40">
        <f t="shared" si="6"/>
        <v>1.795824386401421E-2</v>
      </c>
      <c r="Q5" s="53">
        <f t="shared" si="7"/>
        <v>41484</v>
      </c>
      <c r="R5" s="40">
        <f t="shared" si="8"/>
        <v>0.15710244379054522</v>
      </c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</row>
    <row r="6" spans="1:107" s="18" customFormat="1" ht="15" x14ac:dyDescent="0.25">
      <c r="A6" s="3">
        <v>4</v>
      </c>
      <c r="C6" s="38">
        <f>Overview!B6</f>
        <v>259877</v>
      </c>
      <c r="D6" s="40">
        <f t="shared" si="0"/>
        <v>0.94429672498912964</v>
      </c>
      <c r="E6" s="38">
        <f>'1-PopRaceAlone'!E6</f>
        <v>159403</v>
      </c>
      <c r="F6" s="40">
        <f t="shared" si="1"/>
        <v>0.61337863681664784</v>
      </c>
      <c r="G6" s="38">
        <v>76526</v>
      </c>
      <c r="H6" s="40">
        <f t="shared" si="2"/>
        <v>0.29447007622836957</v>
      </c>
      <c r="I6" s="38">
        <v>1902</v>
      </c>
      <c r="J6" s="40">
        <f t="shared" si="3"/>
        <v>7.3188469930005346E-3</v>
      </c>
      <c r="K6" s="38">
        <v>3498</v>
      </c>
      <c r="L6" s="40">
        <f t="shared" si="4"/>
        <v>1.3460213870407923E-2</v>
      </c>
      <c r="M6" s="38">
        <v>144</v>
      </c>
      <c r="N6" s="40">
        <f t="shared" si="5"/>
        <v>5.5410828969089225E-4</v>
      </c>
      <c r="O6" s="38">
        <v>3928</v>
      </c>
      <c r="P6" s="40">
        <f t="shared" si="6"/>
        <v>1.5114842791012672E-2</v>
      </c>
      <c r="Q6" s="53">
        <f t="shared" si="7"/>
        <v>100474</v>
      </c>
      <c r="R6" s="40">
        <f t="shared" si="8"/>
        <v>0.38662136318335211</v>
      </c>
    </row>
    <row r="7" spans="1:107" ht="15" x14ac:dyDescent="0.25">
      <c r="A7" s="3">
        <v>5</v>
      </c>
      <c r="B7" s="18"/>
      <c r="C7" s="38">
        <f>Overview!B7</f>
        <v>259870</v>
      </c>
      <c r="D7" s="40">
        <f t="shared" si="0"/>
        <v>0.94893600646477083</v>
      </c>
      <c r="E7" s="38">
        <f>'1-PopRaceAlone'!E7</f>
        <v>181006</v>
      </c>
      <c r="F7" s="40">
        <f t="shared" si="1"/>
        <v>0.69652518566975796</v>
      </c>
      <c r="G7" s="38">
        <v>55246</v>
      </c>
      <c r="H7" s="40">
        <f t="shared" si="2"/>
        <v>0.2125909108400354</v>
      </c>
      <c r="I7" s="38">
        <v>1083</v>
      </c>
      <c r="J7" s="40">
        <f t="shared" si="3"/>
        <v>4.167468349559395E-3</v>
      </c>
      <c r="K7" s="38">
        <v>6444</v>
      </c>
      <c r="L7" s="40">
        <f t="shared" si="4"/>
        <v>2.4797013891561165E-2</v>
      </c>
      <c r="M7" s="38">
        <v>120</v>
      </c>
      <c r="N7" s="40">
        <f t="shared" si="5"/>
        <v>4.6176934621156734E-4</v>
      </c>
      <c r="O7" s="38">
        <v>2701</v>
      </c>
      <c r="P7" s="40">
        <f t="shared" si="6"/>
        <v>1.039365836764536E-2</v>
      </c>
      <c r="Q7" s="53">
        <f t="shared" si="7"/>
        <v>78864</v>
      </c>
      <c r="R7" s="40">
        <f t="shared" si="8"/>
        <v>0.30347481433024204</v>
      </c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</row>
    <row r="8" spans="1:107" ht="15" x14ac:dyDescent="0.25">
      <c r="A8" s="3">
        <v>6</v>
      </c>
      <c r="B8" s="18"/>
      <c r="C8" s="38">
        <f>Overview!B8</f>
        <v>259491</v>
      </c>
      <c r="D8" s="40">
        <f t="shared" si="0"/>
        <v>0.96227229460752017</v>
      </c>
      <c r="E8" s="38">
        <f>'1-PopRaceAlone'!E8</f>
        <v>134395</v>
      </c>
      <c r="F8" s="40">
        <f t="shared" si="1"/>
        <v>0.51791776978777682</v>
      </c>
      <c r="G8" s="38">
        <v>99872</v>
      </c>
      <c r="H8" s="40">
        <f t="shared" si="2"/>
        <v>0.38487654677811561</v>
      </c>
      <c r="I8" s="38">
        <v>1351</v>
      </c>
      <c r="J8" s="40">
        <f t="shared" si="3"/>
        <v>5.206346270198196E-3</v>
      </c>
      <c r="K8" s="38">
        <v>11467</v>
      </c>
      <c r="L8" s="40">
        <f t="shared" si="4"/>
        <v>4.4190357276360261E-2</v>
      </c>
      <c r="M8" s="38">
        <v>105</v>
      </c>
      <c r="N8" s="40">
        <f t="shared" si="5"/>
        <v>4.0463831115530017E-4</v>
      </c>
      <c r="O8" s="38">
        <v>2511</v>
      </c>
      <c r="P8" s="40">
        <f t="shared" si="6"/>
        <v>9.6766361839138934E-3</v>
      </c>
      <c r="Q8" s="53">
        <f t="shared" si="7"/>
        <v>125096</v>
      </c>
      <c r="R8" s="40">
        <f t="shared" si="8"/>
        <v>0.48208223021222318</v>
      </c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</row>
    <row r="9" spans="1:107" ht="15" x14ac:dyDescent="0.25">
      <c r="A9" s="3">
        <v>7</v>
      </c>
      <c r="B9" s="18"/>
      <c r="C9" s="38">
        <f>Overview!B9</f>
        <v>262211</v>
      </c>
      <c r="D9" s="40">
        <f t="shared" si="0"/>
        <v>0.9525687328144129</v>
      </c>
      <c r="E9" s="38">
        <f>'1-PopRaceAlone'!E9</f>
        <v>184886</v>
      </c>
      <c r="F9" s="40">
        <f t="shared" si="1"/>
        <v>0.705103904870505</v>
      </c>
      <c r="G9" s="38">
        <v>57674</v>
      </c>
      <c r="H9" s="40">
        <f t="shared" si="2"/>
        <v>0.21995263356609754</v>
      </c>
      <c r="I9" s="38">
        <v>1175</v>
      </c>
      <c r="J9" s="40">
        <f t="shared" si="3"/>
        <v>4.4811239803059372E-3</v>
      </c>
      <c r="K9" s="38">
        <v>3217</v>
      </c>
      <c r="L9" s="40">
        <f t="shared" si="4"/>
        <v>1.226874539969719E-2</v>
      </c>
      <c r="M9" s="38">
        <v>138</v>
      </c>
      <c r="N9" s="40">
        <f t="shared" si="5"/>
        <v>5.262937100274207E-4</v>
      </c>
      <c r="O9" s="38">
        <v>2684</v>
      </c>
      <c r="P9" s="40">
        <f t="shared" si="6"/>
        <v>1.0236031287779689E-2</v>
      </c>
      <c r="Q9" s="53">
        <f t="shared" si="7"/>
        <v>77325</v>
      </c>
      <c r="R9" s="40">
        <f t="shared" si="8"/>
        <v>0.29489609512949494</v>
      </c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</row>
    <row r="10" spans="1:107" ht="15" x14ac:dyDescent="0.25">
      <c r="A10" s="3">
        <v>8</v>
      </c>
      <c r="B10" s="18"/>
      <c r="C10" s="38">
        <f>Overview!B10</f>
        <v>261451</v>
      </c>
      <c r="D10" s="40">
        <f t="shared" si="0"/>
        <v>0.96264692045545819</v>
      </c>
      <c r="E10" s="38">
        <f>'1-PopRaceAlone'!E10</f>
        <v>107996</v>
      </c>
      <c r="F10" s="40">
        <f t="shared" si="1"/>
        <v>0.41306401581940783</v>
      </c>
      <c r="G10" s="38">
        <v>110912</v>
      </c>
      <c r="H10" s="40">
        <f t="shared" si="2"/>
        <v>0.42421715732584692</v>
      </c>
      <c r="I10" s="38">
        <v>1687</v>
      </c>
      <c r="J10" s="40">
        <f t="shared" si="3"/>
        <v>6.4524518934714345E-3</v>
      </c>
      <c r="K10" s="38">
        <v>27636</v>
      </c>
      <c r="L10" s="40">
        <f t="shared" si="4"/>
        <v>0.10570240695197188</v>
      </c>
      <c r="M10" s="38">
        <v>161</v>
      </c>
      <c r="N10" s="40">
        <f t="shared" si="5"/>
        <v>6.1579416410723238E-4</v>
      </c>
      <c r="O10" s="38">
        <v>3293</v>
      </c>
      <c r="P10" s="40">
        <f t="shared" si="6"/>
        <v>1.2595094300652894E-2</v>
      </c>
      <c r="Q10" s="53">
        <f t="shared" si="7"/>
        <v>153455</v>
      </c>
      <c r="R10" s="40">
        <f t="shared" si="8"/>
        <v>0.58693598418059212</v>
      </c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</row>
    <row r="11" spans="1:107" ht="15" x14ac:dyDescent="0.25">
      <c r="A11" s="3">
        <v>9</v>
      </c>
      <c r="B11" s="18"/>
      <c r="C11" s="38">
        <f>Overview!B11</f>
        <v>263308</v>
      </c>
      <c r="D11" s="40">
        <f t="shared" si="0"/>
        <v>0.96158491196621454</v>
      </c>
      <c r="E11" s="38">
        <f>'1-PopRaceAlone'!E11</f>
        <v>122120</v>
      </c>
      <c r="F11" s="40">
        <f t="shared" si="1"/>
        <v>0.46379145335500632</v>
      </c>
      <c r="G11" s="38">
        <v>110451</v>
      </c>
      <c r="H11" s="40">
        <f t="shared" si="2"/>
        <v>0.41947453172710286</v>
      </c>
      <c r="I11" s="38">
        <v>1693</v>
      </c>
      <c r="J11" s="40">
        <f t="shared" si="3"/>
        <v>6.4297324805930693E-3</v>
      </c>
      <c r="K11" s="38">
        <v>15237</v>
      </c>
      <c r="L11" s="40">
        <f t="shared" si="4"/>
        <v>5.7867592325337627E-2</v>
      </c>
      <c r="M11" s="38">
        <v>99</v>
      </c>
      <c r="N11" s="40">
        <f t="shared" si="5"/>
        <v>3.7598553784921082E-4</v>
      </c>
      <c r="O11" s="38">
        <v>3593</v>
      </c>
      <c r="P11" s="40">
        <f t="shared" si="6"/>
        <v>1.3645616540325398E-2</v>
      </c>
      <c r="Q11" s="53">
        <f t="shared" si="7"/>
        <v>141188</v>
      </c>
      <c r="R11" s="40">
        <f t="shared" si="8"/>
        <v>0.53620854664499373</v>
      </c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</row>
    <row r="12" spans="1:107" ht="15" x14ac:dyDescent="0.25">
      <c r="A12" s="3">
        <v>10</v>
      </c>
      <c r="B12" s="18"/>
      <c r="C12" s="38">
        <f>Overview!B12</f>
        <v>260891</v>
      </c>
      <c r="D12" s="40">
        <f t="shared" si="0"/>
        <v>0.94509201160637968</v>
      </c>
      <c r="E12" s="38">
        <f>'1-PopRaceAlone'!E12</f>
        <v>165030</v>
      </c>
      <c r="F12" s="40">
        <f t="shared" si="1"/>
        <v>0.63256302440482803</v>
      </c>
      <c r="G12" s="38">
        <v>51828</v>
      </c>
      <c r="H12" s="40">
        <f t="shared" si="2"/>
        <v>0.19865767696087638</v>
      </c>
      <c r="I12" s="38">
        <v>1566</v>
      </c>
      <c r="J12" s="40">
        <f t="shared" si="3"/>
        <v>6.0025067940250908E-3</v>
      </c>
      <c r="K12" s="38">
        <v>24263</v>
      </c>
      <c r="L12" s="40">
        <f t="shared" si="4"/>
        <v>9.3000525123519015E-2</v>
      </c>
      <c r="M12" s="38">
        <v>133</v>
      </c>
      <c r="N12" s="40">
        <f t="shared" si="5"/>
        <v>5.097914454695639E-4</v>
      </c>
      <c r="O12" s="38">
        <v>3746</v>
      </c>
      <c r="P12" s="40">
        <f t="shared" si="6"/>
        <v>1.4358486877661553E-2</v>
      </c>
      <c r="Q12" s="53">
        <f t="shared" si="7"/>
        <v>95861</v>
      </c>
      <c r="R12" s="40">
        <f t="shared" si="8"/>
        <v>0.36743697559517191</v>
      </c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</row>
    <row r="13" spans="1:107" ht="15" x14ac:dyDescent="0.25">
      <c r="A13" s="3">
        <v>11</v>
      </c>
      <c r="B13" s="18"/>
      <c r="C13" s="38">
        <f>Overview!B13</f>
        <v>267589</v>
      </c>
      <c r="D13" s="40">
        <f t="shared" si="0"/>
        <v>0.94712413440014354</v>
      </c>
      <c r="E13" s="38">
        <f>'1-PopRaceAlone'!E13</f>
        <v>192302</v>
      </c>
      <c r="F13" s="40">
        <f t="shared" si="1"/>
        <v>0.71864688010344224</v>
      </c>
      <c r="G13" s="38">
        <v>21342</v>
      </c>
      <c r="H13" s="40">
        <f t="shared" si="2"/>
        <v>7.9756641715466634E-2</v>
      </c>
      <c r="I13" s="38">
        <v>875</v>
      </c>
      <c r="J13" s="40">
        <f t="shared" si="3"/>
        <v>3.269940094697465E-3</v>
      </c>
      <c r="K13" s="38">
        <v>35116</v>
      </c>
      <c r="L13" s="40">
        <f t="shared" si="4"/>
        <v>0.13123110441759564</v>
      </c>
      <c r="M13" s="38">
        <v>115</v>
      </c>
      <c r="N13" s="40">
        <f t="shared" si="5"/>
        <v>4.2976355530309544E-4</v>
      </c>
      <c r="O13" s="38">
        <v>3690</v>
      </c>
      <c r="P13" s="40">
        <f t="shared" si="6"/>
        <v>1.3789804513638452E-2</v>
      </c>
      <c r="Q13" s="53">
        <f t="shared" si="7"/>
        <v>75287</v>
      </c>
      <c r="R13" s="40">
        <f t="shared" si="8"/>
        <v>0.28135311989655776</v>
      </c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</row>
    <row r="14" spans="1:107" ht="15" x14ac:dyDescent="0.25">
      <c r="A14" s="3">
        <v>12</v>
      </c>
      <c r="B14" s="18"/>
      <c r="C14" s="38">
        <f>Overview!B14</f>
        <v>265685</v>
      </c>
      <c r="D14" s="40">
        <f t="shared" si="0"/>
        <v>0.9325441782562055</v>
      </c>
      <c r="E14" s="38">
        <f>'1-PopRaceAlone'!E14</f>
        <v>197025</v>
      </c>
      <c r="F14" s="40">
        <f t="shared" si="1"/>
        <v>0.74157366806556635</v>
      </c>
      <c r="G14" s="38">
        <v>38320</v>
      </c>
      <c r="H14" s="40">
        <f t="shared" si="2"/>
        <v>0.14423095018536988</v>
      </c>
      <c r="I14" s="38">
        <v>1661</v>
      </c>
      <c r="J14" s="40">
        <f t="shared" si="3"/>
        <v>6.2517643073564562E-3</v>
      </c>
      <c r="K14" s="38">
        <v>5871</v>
      </c>
      <c r="L14" s="40">
        <f t="shared" si="4"/>
        <v>2.2097596778139526E-2</v>
      </c>
      <c r="M14" s="38">
        <v>138</v>
      </c>
      <c r="N14" s="40">
        <f t="shared" si="5"/>
        <v>5.1941208574063271E-4</v>
      </c>
      <c r="O14" s="38">
        <v>4748</v>
      </c>
      <c r="P14" s="40">
        <f t="shared" si="6"/>
        <v>1.7870786834032783E-2</v>
      </c>
      <c r="Q14" s="53">
        <f t="shared" si="7"/>
        <v>68660</v>
      </c>
      <c r="R14" s="40">
        <f t="shared" si="8"/>
        <v>0.25842633193443365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</row>
    <row r="15" spans="1:107" ht="15" x14ac:dyDescent="0.25">
      <c r="A15" s="3">
        <v>13</v>
      </c>
      <c r="B15" s="18"/>
      <c r="C15" s="38">
        <f>Overview!B15</f>
        <v>264480</v>
      </c>
      <c r="D15" s="40">
        <f t="shared" si="0"/>
        <v>0.96361161524500927</v>
      </c>
      <c r="E15" s="38">
        <f>'1-PopRaceAlone'!E15</f>
        <v>129745</v>
      </c>
      <c r="F15" s="40">
        <f t="shared" si="1"/>
        <v>0.49056639443436179</v>
      </c>
      <c r="G15" s="38">
        <v>115945</v>
      </c>
      <c r="H15" s="40">
        <f t="shared" si="2"/>
        <v>0.43838853599516031</v>
      </c>
      <c r="I15" s="38">
        <v>1403</v>
      </c>
      <c r="J15" s="40">
        <f t="shared" si="3"/>
        <v>5.3047489413188143E-3</v>
      </c>
      <c r="K15" s="38">
        <v>4830</v>
      </c>
      <c r="L15" s="40">
        <f t="shared" si="4"/>
        <v>1.826225045372051E-2</v>
      </c>
      <c r="M15" s="38">
        <v>176</v>
      </c>
      <c r="N15" s="40">
        <f t="shared" si="5"/>
        <v>6.654567453115548E-4</v>
      </c>
      <c r="O15" s="38">
        <v>2757</v>
      </c>
      <c r="P15" s="40">
        <f t="shared" si="6"/>
        <v>1.0424228675136116E-2</v>
      </c>
      <c r="Q15" s="53">
        <f t="shared" si="7"/>
        <v>134735</v>
      </c>
      <c r="R15" s="40">
        <f t="shared" si="8"/>
        <v>0.50943360556563821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</row>
    <row r="16" spans="1:107" ht="15" x14ac:dyDescent="0.25">
      <c r="A16" s="3">
        <v>14</v>
      </c>
      <c r="B16" s="18"/>
      <c r="C16" s="38">
        <f>Overview!B16</f>
        <v>260118</v>
      </c>
      <c r="D16" s="40">
        <f t="shared" si="0"/>
        <v>0.95584311735443128</v>
      </c>
      <c r="E16" s="38">
        <f>'1-PopRaceAlone'!E16</f>
        <v>104705</v>
      </c>
      <c r="F16" s="40">
        <f t="shared" si="1"/>
        <v>0.40252885229011448</v>
      </c>
      <c r="G16" s="38">
        <v>118979</v>
      </c>
      <c r="H16" s="40">
        <f t="shared" si="2"/>
        <v>0.45740394743923912</v>
      </c>
      <c r="I16" s="38">
        <v>1901</v>
      </c>
      <c r="J16" s="40">
        <f t="shared" si="3"/>
        <v>7.3082216532496793E-3</v>
      </c>
      <c r="K16" s="38">
        <v>12359</v>
      </c>
      <c r="L16" s="40">
        <f t="shared" si="4"/>
        <v>4.7513051768812618E-2</v>
      </c>
      <c r="M16" s="38">
        <v>166</v>
      </c>
      <c r="N16" s="40">
        <f t="shared" si="5"/>
        <v>6.3817190659623709E-4</v>
      </c>
      <c r="O16" s="38">
        <v>10522</v>
      </c>
      <c r="P16" s="40">
        <f t="shared" si="6"/>
        <v>4.0450872296419318E-2</v>
      </c>
      <c r="Q16" s="53">
        <f t="shared" si="7"/>
        <v>155413</v>
      </c>
      <c r="R16" s="40">
        <f t="shared" si="8"/>
        <v>0.59747114770988552</v>
      </c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</row>
    <row r="17" spans="1:107" ht="15" x14ac:dyDescent="0.25">
      <c r="A17" s="3">
        <v>15</v>
      </c>
      <c r="B17" s="18"/>
      <c r="C17" s="38">
        <f>Overview!B17</f>
        <v>260766</v>
      </c>
      <c r="D17" s="40">
        <f t="shared" si="0"/>
        <v>0.94350490478053128</v>
      </c>
      <c r="E17" s="38">
        <f>'1-PopRaceAlone'!E17</f>
        <v>230863</v>
      </c>
      <c r="F17" s="40">
        <f t="shared" si="1"/>
        <v>0.88532630787756073</v>
      </c>
      <c r="G17" s="38">
        <v>8897</v>
      </c>
      <c r="H17" s="40">
        <f t="shared" si="2"/>
        <v>3.4118711795249383E-2</v>
      </c>
      <c r="I17" s="38">
        <v>1284</v>
      </c>
      <c r="J17" s="40">
        <f t="shared" si="3"/>
        <v>4.9239548100595935E-3</v>
      </c>
      <c r="K17" s="38">
        <v>1232</v>
      </c>
      <c r="L17" s="40">
        <f t="shared" si="4"/>
        <v>4.7245423099637222E-3</v>
      </c>
      <c r="M17" s="38">
        <v>85</v>
      </c>
      <c r="N17" s="40">
        <f t="shared" si="5"/>
        <v>3.2596274054132824E-4</v>
      </c>
      <c r="O17" s="38">
        <v>3673</v>
      </c>
      <c r="P17" s="40">
        <f t="shared" si="6"/>
        <v>1.4085425247156454E-2</v>
      </c>
      <c r="Q17" s="53">
        <f t="shared" si="7"/>
        <v>29903</v>
      </c>
      <c r="R17" s="40">
        <f t="shared" si="8"/>
        <v>0.11467369212243927</v>
      </c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</row>
    <row r="18" spans="1:107" ht="15" x14ac:dyDescent="0.25">
      <c r="A18" s="3">
        <v>16</v>
      </c>
      <c r="B18" s="18"/>
      <c r="C18" s="38">
        <f>Overview!B18</f>
        <v>269190</v>
      </c>
      <c r="D18" s="40">
        <f t="shared" si="0"/>
        <v>0.94986440803893157</v>
      </c>
      <c r="E18" s="38">
        <f>'1-PopRaceAlone'!E18</f>
        <v>193631</v>
      </c>
      <c r="F18" s="40">
        <f t="shared" si="1"/>
        <v>0.7193097811954382</v>
      </c>
      <c r="G18" s="38">
        <v>11871</v>
      </c>
      <c r="H18" s="40">
        <f t="shared" si="2"/>
        <v>4.409896355733868E-2</v>
      </c>
      <c r="I18" s="38">
        <v>863</v>
      </c>
      <c r="J18" s="40">
        <f t="shared" si="3"/>
        <v>3.2059140384115307E-3</v>
      </c>
      <c r="K18" s="38">
        <v>45451</v>
      </c>
      <c r="L18" s="40">
        <f t="shared" si="4"/>
        <v>0.1688435677402578</v>
      </c>
      <c r="M18" s="38">
        <v>94</v>
      </c>
      <c r="N18" s="40">
        <f t="shared" si="5"/>
        <v>3.491957353542108E-4</v>
      </c>
      <c r="O18" s="38">
        <v>3784</v>
      </c>
      <c r="P18" s="40">
        <f t="shared" si="6"/>
        <v>1.4056985772131209E-2</v>
      </c>
      <c r="Q18" s="53">
        <f t="shared" si="7"/>
        <v>75559</v>
      </c>
      <c r="R18" s="40">
        <f t="shared" si="8"/>
        <v>0.28069021880456185</v>
      </c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</row>
    <row r="19" spans="1:107" ht="15" x14ac:dyDescent="0.25">
      <c r="A19" s="3">
        <v>17</v>
      </c>
      <c r="B19" s="18"/>
      <c r="C19" s="38">
        <f>Overview!B19</f>
        <v>265511</v>
      </c>
      <c r="D19" s="40">
        <f t="shared" si="0"/>
        <v>0.92552097653204579</v>
      </c>
      <c r="E19" s="38">
        <f>'1-PopRaceAlone'!E19</f>
        <v>114078</v>
      </c>
      <c r="F19" s="40">
        <f t="shared" si="1"/>
        <v>0.42965451525548848</v>
      </c>
      <c r="G19" s="38">
        <v>98060</v>
      </c>
      <c r="H19" s="40">
        <f t="shared" si="2"/>
        <v>0.36932556466587074</v>
      </c>
      <c r="I19" s="38">
        <v>3367</v>
      </c>
      <c r="J19" s="40">
        <f t="shared" si="3"/>
        <v>1.268120718162336E-2</v>
      </c>
      <c r="K19" s="38">
        <v>2866</v>
      </c>
      <c r="L19" s="40">
        <f t="shared" si="4"/>
        <v>1.0794279709691877E-2</v>
      </c>
      <c r="M19" s="38">
        <v>215</v>
      </c>
      <c r="N19" s="40">
        <f t="shared" si="5"/>
        <v>8.0975929434185401E-4</v>
      </c>
      <c r="O19" s="38">
        <v>27150</v>
      </c>
      <c r="P19" s="40">
        <f t="shared" si="6"/>
        <v>0.10225565042502947</v>
      </c>
      <c r="Q19" s="53">
        <f t="shared" si="7"/>
        <v>151433</v>
      </c>
      <c r="R19" s="40">
        <f t="shared" si="8"/>
        <v>0.57034548474451152</v>
      </c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</row>
    <row r="20" spans="1:107" ht="15" x14ac:dyDescent="0.25">
      <c r="A20" s="3">
        <v>18</v>
      </c>
      <c r="B20" s="18"/>
      <c r="C20" s="38">
        <f>Overview!B20</f>
        <v>264279</v>
      </c>
      <c r="D20" s="40">
        <f t="shared" si="0"/>
        <v>0.94268557093072081</v>
      </c>
      <c r="E20" s="38">
        <f>'1-PopRaceAlone'!E20</f>
        <v>219905</v>
      </c>
      <c r="F20" s="40">
        <f t="shared" si="1"/>
        <v>0.83209411266124056</v>
      </c>
      <c r="G20" s="38">
        <v>15136</v>
      </c>
      <c r="H20" s="40">
        <f t="shared" si="2"/>
        <v>5.7272806390216403E-2</v>
      </c>
      <c r="I20" s="38">
        <v>977</v>
      </c>
      <c r="J20" s="40">
        <f t="shared" si="3"/>
        <v>3.6968506767469226E-3</v>
      </c>
      <c r="K20" s="38">
        <v>8969</v>
      </c>
      <c r="L20" s="40">
        <f t="shared" si="4"/>
        <v>3.3937618955724821E-2</v>
      </c>
      <c r="M20" s="38">
        <v>115</v>
      </c>
      <c r="N20" s="40">
        <f t="shared" si="5"/>
        <v>4.3514619020050782E-4</v>
      </c>
      <c r="O20" s="38">
        <v>4030</v>
      </c>
      <c r="P20" s="40">
        <f t="shared" si="6"/>
        <v>1.5249036056591708E-2</v>
      </c>
      <c r="Q20" s="53">
        <f t="shared" si="7"/>
        <v>44374</v>
      </c>
      <c r="R20" s="40">
        <f t="shared" si="8"/>
        <v>0.16790588733875941</v>
      </c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</row>
    <row r="21" spans="1:107" ht="15" x14ac:dyDescent="0.25">
      <c r="A21" s="3">
        <v>19</v>
      </c>
      <c r="B21" s="18"/>
      <c r="C21" s="38">
        <f>Overview!B21</f>
        <v>265613</v>
      </c>
      <c r="D21" s="40">
        <f t="shared" si="0"/>
        <v>0.94404264851494468</v>
      </c>
      <c r="E21" s="38">
        <f>'1-PopRaceAlone'!E21</f>
        <v>167384</v>
      </c>
      <c r="F21" s="40">
        <f t="shared" si="1"/>
        <v>0.63017999871994212</v>
      </c>
      <c r="G21" s="38">
        <v>63219</v>
      </c>
      <c r="H21" s="40">
        <f t="shared" si="2"/>
        <v>0.23801169370475089</v>
      </c>
      <c r="I21" s="38">
        <v>1694</v>
      </c>
      <c r="J21" s="40">
        <f t="shared" si="3"/>
        <v>6.3776998866772331E-3</v>
      </c>
      <c r="K21" s="38">
        <v>4485</v>
      </c>
      <c r="L21" s="40">
        <f t="shared" si="4"/>
        <v>1.6885468708233407E-2</v>
      </c>
      <c r="M21" s="38">
        <v>122</v>
      </c>
      <c r="N21" s="40">
        <f t="shared" si="5"/>
        <v>4.5931486787167795E-4</v>
      </c>
      <c r="O21" s="38">
        <v>13846</v>
      </c>
      <c r="P21" s="40">
        <f t="shared" si="6"/>
        <v>5.2128472627469287E-2</v>
      </c>
      <c r="Q21" s="53">
        <f t="shared" si="7"/>
        <v>98229</v>
      </c>
      <c r="R21" s="40">
        <f t="shared" si="8"/>
        <v>0.36982000128005782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</row>
    <row r="22" spans="1:107" ht="15" x14ac:dyDescent="0.25">
      <c r="A22" s="3">
        <v>20</v>
      </c>
      <c r="B22" s="18"/>
      <c r="C22" s="38">
        <f>Overview!B22</f>
        <v>262284</v>
      </c>
      <c r="D22" s="40">
        <f t="shared" si="0"/>
        <v>0.93675939058425217</v>
      </c>
      <c r="E22" s="38">
        <f>'1-PopRaceAlone'!E22</f>
        <v>201975</v>
      </c>
      <c r="F22" s="40">
        <f t="shared" si="1"/>
        <v>0.77006222262890611</v>
      </c>
      <c r="G22" s="38">
        <v>24708</v>
      </c>
      <c r="H22" s="40">
        <f t="shared" si="2"/>
        <v>9.4203230086471149E-2</v>
      </c>
      <c r="I22" s="38">
        <v>2326</v>
      </c>
      <c r="J22" s="40">
        <f t="shared" si="3"/>
        <v>8.8682496835491304E-3</v>
      </c>
      <c r="K22" s="38">
        <v>5505</v>
      </c>
      <c r="L22" s="40">
        <f t="shared" si="4"/>
        <v>2.0988699272544264E-2</v>
      </c>
      <c r="M22" s="38">
        <v>162</v>
      </c>
      <c r="N22" s="40">
        <f t="shared" si="5"/>
        <v>6.1765109575879584E-4</v>
      </c>
      <c r="O22" s="38">
        <v>11021</v>
      </c>
      <c r="P22" s="40">
        <f t="shared" si="6"/>
        <v>4.2019337817022766E-2</v>
      </c>
      <c r="Q22" s="53">
        <f t="shared" si="7"/>
        <v>60309</v>
      </c>
      <c r="R22" s="40">
        <f t="shared" si="8"/>
        <v>0.22993777737109392</v>
      </c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</row>
    <row r="23" spans="1:107" ht="15" x14ac:dyDescent="0.25">
      <c r="A23" s="3">
        <v>21</v>
      </c>
      <c r="B23" s="18"/>
      <c r="C23" s="38">
        <f>Overview!B23</f>
        <v>271390</v>
      </c>
      <c r="D23" s="40">
        <f t="shared" si="0"/>
        <v>0.93358635174472171</v>
      </c>
      <c r="E23" s="38">
        <f>'1-PopRaceAlone'!E23</f>
        <v>205399</v>
      </c>
      <c r="F23" s="40">
        <f t="shared" si="1"/>
        <v>0.75684070894284983</v>
      </c>
      <c r="G23" s="38">
        <v>31468</v>
      </c>
      <c r="H23" s="40">
        <f t="shared" si="2"/>
        <v>0.11595121411990125</v>
      </c>
      <c r="I23" s="38">
        <v>1862</v>
      </c>
      <c r="J23" s="40">
        <f t="shared" si="3"/>
        <v>6.8609749806551453E-3</v>
      </c>
      <c r="K23" s="38">
        <v>7362</v>
      </c>
      <c r="L23" s="40">
        <f t="shared" si="4"/>
        <v>2.7127012786027489E-2</v>
      </c>
      <c r="M23" s="38">
        <v>137</v>
      </c>
      <c r="N23" s="40">
        <f t="shared" si="5"/>
        <v>5.0480857806109284E-4</v>
      </c>
      <c r="O23" s="38">
        <v>7138</v>
      </c>
      <c r="P23" s="40">
        <f t="shared" si="6"/>
        <v>2.630163233722687E-2</v>
      </c>
      <c r="Q23" s="53">
        <f t="shared" si="7"/>
        <v>65991</v>
      </c>
      <c r="R23" s="40">
        <f t="shared" si="8"/>
        <v>0.24315929105715023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</row>
    <row r="24" spans="1:107" ht="15" x14ac:dyDescent="0.25">
      <c r="A24" s="3">
        <v>22</v>
      </c>
      <c r="B24" s="18"/>
      <c r="C24" s="38">
        <f>Overview!B24</f>
        <v>264573</v>
      </c>
      <c r="D24" s="40">
        <f t="shared" si="0"/>
        <v>0.93333786894354298</v>
      </c>
      <c r="E24" s="38">
        <f>'1-PopRaceAlone'!E24</f>
        <v>219847</v>
      </c>
      <c r="F24" s="40">
        <f t="shared" si="1"/>
        <v>0.8309502481356752</v>
      </c>
      <c r="G24" s="38">
        <v>4949</v>
      </c>
      <c r="H24" s="40">
        <f t="shared" si="2"/>
        <v>1.8705612439666935E-2</v>
      </c>
      <c r="I24" s="38">
        <v>1596</v>
      </c>
      <c r="J24" s="40">
        <f t="shared" si="3"/>
        <v>6.0323615788459139E-3</v>
      </c>
      <c r="K24" s="38">
        <v>8044</v>
      </c>
      <c r="L24" s="40">
        <f t="shared" si="4"/>
        <v>3.0403707105411362E-2</v>
      </c>
      <c r="M24" s="38">
        <v>169</v>
      </c>
      <c r="N24" s="40">
        <f t="shared" si="5"/>
        <v>6.3876510452691698E-4</v>
      </c>
      <c r="O24" s="38">
        <v>12331</v>
      </c>
      <c r="P24" s="40">
        <f t="shared" si="6"/>
        <v>4.6607174579416648E-2</v>
      </c>
      <c r="Q24" s="53">
        <f t="shared" si="7"/>
        <v>44726</v>
      </c>
      <c r="R24" s="40">
        <f t="shared" si="8"/>
        <v>0.16904975186432478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</row>
    <row r="25" spans="1:107" ht="15" x14ac:dyDescent="0.25">
      <c r="A25" s="3">
        <v>23</v>
      </c>
      <c r="B25" s="18"/>
      <c r="C25" s="38">
        <f>Overview!B25</f>
        <v>263780</v>
      </c>
      <c r="D25" s="40">
        <f t="shared" si="0"/>
        <v>0.92549473045719921</v>
      </c>
      <c r="E25" s="38">
        <f>'1-PopRaceAlone'!E25</f>
        <v>153791</v>
      </c>
      <c r="F25" s="40">
        <f t="shared" si="1"/>
        <v>0.58302752293577986</v>
      </c>
      <c r="G25" s="38">
        <v>46770</v>
      </c>
      <c r="H25" s="40">
        <f t="shared" si="2"/>
        <v>0.17730684661460308</v>
      </c>
      <c r="I25" s="38">
        <v>3122</v>
      </c>
      <c r="J25" s="40">
        <f t="shared" si="3"/>
        <v>1.1835620592918341E-2</v>
      </c>
      <c r="K25" s="38">
        <v>12612</v>
      </c>
      <c r="L25" s="40">
        <f t="shared" si="4"/>
        <v>4.7812571081962241E-2</v>
      </c>
      <c r="M25" s="38">
        <v>189</v>
      </c>
      <c r="N25" s="40">
        <f t="shared" si="5"/>
        <v>7.1650617939191755E-4</v>
      </c>
      <c r="O25" s="38">
        <v>27643</v>
      </c>
      <c r="P25" s="40">
        <f t="shared" si="6"/>
        <v>0.10479566305254379</v>
      </c>
      <c r="Q25" s="53">
        <f t="shared" si="7"/>
        <v>109989</v>
      </c>
      <c r="R25" s="40">
        <f t="shared" si="8"/>
        <v>0.41697247706422019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</row>
    <row r="26" spans="1:107" ht="15" x14ac:dyDescent="0.25">
      <c r="A26" s="3">
        <v>24</v>
      </c>
      <c r="B26" s="18"/>
      <c r="C26" s="38">
        <f>Overview!B26</f>
        <v>265923</v>
      </c>
      <c r="D26" s="40">
        <f t="shared" si="0"/>
        <v>0.93983972804157601</v>
      </c>
      <c r="E26" s="38">
        <f>'1-PopRaceAlone'!E26</f>
        <v>217031</v>
      </c>
      <c r="F26" s="40">
        <f t="shared" si="1"/>
        <v>0.81614226674638901</v>
      </c>
      <c r="G26" s="38">
        <v>15995</v>
      </c>
      <c r="H26" s="40">
        <f t="shared" si="2"/>
        <v>6.0148990497249206E-2</v>
      </c>
      <c r="I26" s="38">
        <v>1623</v>
      </c>
      <c r="J26" s="40">
        <f t="shared" si="3"/>
        <v>6.1032704955945897E-3</v>
      </c>
      <c r="K26" s="38">
        <v>5741</v>
      </c>
      <c r="L26" s="40">
        <f t="shared" si="4"/>
        <v>2.1588956201607234E-2</v>
      </c>
      <c r="M26" s="38">
        <v>158</v>
      </c>
      <c r="N26" s="40">
        <f t="shared" si="5"/>
        <v>5.9415695520883866E-4</v>
      </c>
      <c r="O26" s="38">
        <v>9377</v>
      </c>
      <c r="P26" s="40">
        <f t="shared" si="6"/>
        <v>3.5262087145527088E-2</v>
      </c>
      <c r="Q26" s="53">
        <f t="shared" si="7"/>
        <v>48892</v>
      </c>
      <c r="R26" s="40">
        <f t="shared" si="8"/>
        <v>0.18385773325361102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</row>
    <row r="27" spans="1:107" ht="15" x14ac:dyDescent="0.25">
      <c r="A27" s="3">
        <v>25</v>
      </c>
      <c r="B27" s="18"/>
      <c r="C27" s="38">
        <f>Overview!B27</f>
        <v>269835</v>
      </c>
      <c r="D27" s="40">
        <f t="shared" si="0"/>
        <v>0.95093297756036099</v>
      </c>
      <c r="E27" s="38">
        <f>'1-PopRaceAlone'!E27</f>
        <v>246732</v>
      </c>
      <c r="F27" s="40">
        <f t="shared" si="1"/>
        <v>0.91438101061759969</v>
      </c>
      <c r="G27" s="38">
        <v>4596</v>
      </c>
      <c r="H27" s="40">
        <f t="shared" si="2"/>
        <v>1.7032631052309746E-2</v>
      </c>
      <c r="I27" s="38">
        <v>1187</v>
      </c>
      <c r="J27" s="40">
        <f t="shared" si="3"/>
        <v>4.3989845646413553E-3</v>
      </c>
      <c r="K27" s="38">
        <v>1248</v>
      </c>
      <c r="L27" s="40">
        <f t="shared" si="4"/>
        <v>4.6250486408360662E-3</v>
      </c>
      <c r="M27" s="38">
        <v>106</v>
      </c>
      <c r="N27" s="40">
        <f t="shared" si="5"/>
        <v>3.9283265699408898E-4</v>
      </c>
      <c r="O27" s="38">
        <v>2726</v>
      </c>
      <c r="P27" s="40">
        <f t="shared" si="6"/>
        <v>1.0102470027980062E-2</v>
      </c>
      <c r="Q27" s="53">
        <f t="shared" si="7"/>
        <v>23103</v>
      </c>
      <c r="R27" s="40">
        <f t="shared" si="8"/>
        <v>8.5618989382400354E-2</v>
      </c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</row>
    <row r="28" spans="1:107" ht="15" x14ac:dyDescent="0.25">
      <c r="A28" s="3">
        <v>26</v>
      </c>
      <c r="B28" s="18"/>
      <c r="C28" s="38">
        <f>Overview!B28</f>
        <v>266938</v>
      </c>
      <c r="D28" s="40">
        <f t="shared" si="0"/>
        <v>0.93953277540102942</v>
      </c>
      <c r="E28" s="38">
        <f>'1-PopRaceAlone'!E28</f>
        <v>228163</v>
      </c>
      <c r="F28" s="40">
        <f t="shared" si="1"/>
        <v>0.85474155047239431</v>
      </c>
      <c r="G28" s="38">
        <v>9956</v>
      </c>
      <c r="H28" s="40">
        <f t="shared" si="2"/>
        <v>3.7297050251369229E-2</v>
      </c>
      <c r="I28" s="38">
        <v>1859</v>
      </c>
      <c r="J28" s="40">
        <f t="shared" si="3"/>
        <v>6.964163963167477E-3</v>
      </c>
      <c r="K28" s="38">
        <v>2737</v>
      </c>
      <c r="L28" s="40">
        <f t="shared" si="4"/>
        <v>1.0253317249698432E-2</v>
      </c>
      <c r="M28" s="38">
        <v>175</v>
      </c>
      <c r="N28" s="40">
        <f t="shared" si="5"/>
        <v>6.5558294435411968E-4</v>
      </c>
      <c r="O28" s="38">
        <v>7907</v>
      </c>
      <c r="P28" s="40">
        <f t="shared" si="6"/>
        <v>2.9621110520045853E-2</v>
      </c>
      <c r="Q28" s="53">
        <f t="shared" si="7"/>
        <v>38775</v>
      </c>
      <c r="R28" s="40">
        <f t="shared" si="8"/>
        <v>0.14525844952760567</v>
      </c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</row>
    <row r="29" spans="1:107" ht="15" x14ac:dyDescent="0.25">
      <c r="A29" s="3">
        <v>27</v>
      </c>
      <c r="B29" s="18"/>
      <c r="C29" s="38">
        <f>Overview!B29</f>
        <v>269079</v>
      </c>
      <c r="D29" s="40">
        <f t="shared" si="0"/>
        <v>0.93328353383207163</v>
      </c>
      <c r="E29" s="38">
        <f>'1-PopRaceAlone'!E29</f>
        <v>187291</v>
      </c>
      <c r="F29" s="40">
        <f t="shared" si="1"/>
        <v>0.69604465603038512</v>
      </c>
      <c r="G29" s="38">
        <v>35119</v>
      </c>
      <c r="H29" s="40">
        <f t="shared" si="2"/>
        <v>0.13051557349328635</v>
      </c>
      <c r="I29" s="38">
        <v>1424</v>
      </c>
      <c r="J29" s="40">
        <f t="shared" si="3"/>
        <v>5.2921261042296131E-3</v>
      </c>
      <c r="K29" s="38">
        <v>20659</v>
      </c>
      <c r="L29" s="40">
        <f t="shared" si="4"/>
        <v>7.6776708698932286E-2</v>
      </c>
      <c r="M29" s="38">
        <v>287</v>
      </c>
      <c r="N29" s="40">
        <f t="shared" si="5"/>
        <v>1.0666012583665019E-3</v>
      </c>
      <c r="O29" s="38">
        <v>6347</v>
      </c>
      <c r="P29" s="40">
        <f t="shared" si="6"/>
        <v>2.3587868246871736E-2</v>
      </c>
      <c r="Q29" s="53">
        <f t="shared" si="7"/>
        <v>81788</v>
      </c>
      <c r="R29" s="40">
        <f t="shared" si="8"/>
        <v>0.30395534396961488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</row>
    <row r="30" spans="1:107" ht="15" x14ac:dyDescent="0.25">
      <c r="A30" s="3">
        <v>28</v>
      </c>
      <c r="B30" s="18"/>
      <c r="C30" s="38">
        <f>Overview!B30</f>
        <v>265180</v>
      </c>
      <c r="D30" s="40">
        <f t="shared" si="0"/>
        <v>0.93705784749981147</v>
      </c>
      <c r="E30" s="38">
        <f>'1-PopRaceAlone'!E30</f>
        <v>233240</v>
      </c>
      <c r="F30" s="40">
        <f t="shared" si="1"/>
        <v>0.87955351082283728</v>
      </c>
      <c r="G30" s="38">
        <v>7777</v>
      </c>
      <c r="H30" s="40">
        <f t="shared" si="2"/>
        <v>2.9327249415491363E-2</v>
      </c>
      <c r="I30" s="38">
        <v>1251</v>
      </c>
      <c r="J30" s="40">
        <f t="shared" si="3"/>
        <v>4.7175503431631342E-3</v>
      </c>
      <c r="K30" s="38">
        <v>1638</v>
      </c>
      <c r="L30" s="40">
        <f t="shared" si="4"/>
        <v>6.1769364205445359E-3</v>
      </c>
      <c r="M30" s="38">
        <v>74</v>
      </c>
      <c r="N30" s="40">
        <f t="shared" si="5"/>
        <v>2.790557357266762E-4</v>
      </c>
      <c r="O30" s="38">
        <v>4509</v>
      </c>
      <c r="P30" s="40">
        <f t="shared" si="6"/>
        <v>1.700354476204842E-2</v>
      </c>
      <c r="Q30" s="53">
        <f t="shared" si="7"/>
        <v>31940</v>
      </c>
      <c r="R30" s="40">
        <f t="shared" si="8"/>
        <v>0.12044648917716268</v>
      </c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</row>
    <row r="31" spans="1:107" ht="15" x14ac:dyDescent="0.25">
      <c r="A31" s="3">
        <v>29</v>
      </c>
      <c r="B31" s="18"/>
      <c r="C31" s="38">
        <f>Overview!B31</f>
        <v>271728</v>
      </c>
      <c r="D31" s="40">
        <f t="shared" si="0"/>
        <v>0.93659100276747342</v>
      </c>
      <c r="E31" s="38">
        <f>'1-PopRaceAlone'!E31</f>
        <v>215807</v>
      </c>
      <c r="F31" s="40">
        <f t="shared" si="1"/>
        <v>0.79420229052581992</v>
      </c>
      <c r="G31" s="38">
        <v>19565</v>
      </c>
      <c r="H31" s="40">
        <f t="shared" si="2"/>
        <v>7.2002149208031566E-2</v>
      </c>
      <c r="I31" s="38">
        <v>1282</v>
      </c>
      <c r="J31" s="40">
        <f t="shared" si="3"/>
        <v>4.7179532473650117E-3</v>
      </c>
      <c r="K31" s="38">
        <v>13963</v>
      </c>
      <c r="L31" s="40">
        <f t="shared" si="4"/>
        <v>5.1385944768297706E-2</v>
      </c>
      <c r="M31" s="38">
        <v>144</v>
      </c>
      <c r="N31" s="40">
        <f t="shared" si="5"/>
        <v>5.2994170641229468E-4</v>
      </c>
      <c r="O31" s="38">
        <v>3737</v>
      </c>
      <c r="P31" s="40">
        <f t="shared" si="6"/>
        <v>1.375272331154684E-2</v>
      </c>
      <c r="Q31" s="53">
        <f t="shared" si="7"/>
        <v>55921</v>
      </c>
      <c r="R31" s="40">
        <f t="shared" si="8"/>
        <v>0.20579770947418005</v>
      </c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</row>
    <row r="32" spans="1:107" ht="15" x14ac:dyDescent="0.25">
      <c r="A32" s="3">
        <v>30</v>
      </c>
      <c r="B32" s="18"/>
      <c r="C32" s="38">
        <f>Overview!B32</f>
        <v>264560</v>
      </c>
      <c r="D32" s="40">
        <f t="shared" si="0"/>
        <v>0.92469761112791049</v>
      </c>
      <c r="E32" s="38">
        <f>'1-PopRaceAlone'!E32</f>
        <v>192633</v>
      </c>
      <c r="F32" s="40">
        <f t="shared" si="1"/>
        <v>0.72812594496522531</v>
      </c>
      <c r="G32" s="38">
        <v>33843</v>
      </c>
      <c r="H32" s="40">
        <f t="shared" si="2"/>
        <v>0.12792183247656486</v>
      </c>
      <c r="I32" s="38">
        <v>2029</v>
      </c>
      <c r="J32" s="40">
        <f t="shared" si="3"/>
        <v>7.6693377683701236E-3</v>
      </c>
      <c r="K32" s="38">
        <v>7786</v>
      </c>
      <c r="L32" s="40">
        <f t="shared" si="4"/>
        <v>2.9429996976111279E-2</v>
      </c>
      <c r="M32" s="38">
        <v>170</v>
      </c>
      <c r="N32" s="40">
        <f t="shared" si="5"/>
        <v>6.4257635319020262E-4</v>
      </c>
      <c r="O32" s="38">
        <v>8177</v>
      </c>
      <c r="P32" s="40">
        <f t="shared" si="6"/>
        <v>3.0907922588448745E-2</v>
      </c>
      <c r="Q32" s="53">
        <f t="shared" si="7"/>
        <v>71927</v>
      </c>
      <c r="R32" s="40">
        <f t="shared" si="8"/>
        <v>0.27187405503477474</v>
      </c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</row>
    <row r="33" spans="1:107" ht="15" x14ac:dyDescent="0.25">
      <c r="A33" s="3">
        <v>31</v>
      </c>
      <c r="B33" s="18"/>
      <c r="C33" s="38">
        <f>Overview!B33</f>
        <v>265619</v>
      </c>
      <c r="D33" s="40">
        <f t="shared" si="0"/>
        <v>0.94640443642962291</v>
      </c>
      <c r="E33" s="38">
        <f>'1-PopRaceAlone'!E33</f>
        <v>243698</v>
      </c>
      <c r="F33" s="40">
        <f t="shared" si="1"/>
        <v>0.91747201819146973</v>
      </c>
      <c r="G33" s="38">
        <v>2107</v>
      </c>
      <c r="H33" s="40">
        <f t="shared" si="2"/>
        <v>7.9324144733622214E-3</v>
      </c>
      <c r="I33" s="38">
        <v>901</v>
      </c>
      <c r="J33" s="40">
        <f t="shared" si="3"/>
        <v>3.3920766210248513E-3</v>
      </c>
      <c r="K33" s="38">
        <v>2379</v>
      </c>
      <c r="L33" s="40">
        <f t="shared" si="4"/>
        <v>8.9564376042376489E-3</v>
      </c>
      <c r="M33" s="38">
        <v>177</v>
      </c>
      <c r="N33" s="40">
        <f t="shared" si="5"/>
        <v>6.6636799325349471E-4</v>
      </c>
      <c r="O33" s="38">
        <v>2121</v>
      </c>
      <c r="P33" s="40">
        <f t="shared" si="6"/>
        <v>7.9851215462749276E-3</v>
      </c>
      <c r="Q33" s="53">
        <f t="shared" si="7"/>
        <v>21921</v>
      </c>
      <c r="R33" s="40">
        <f t="shared" si="8"/>
        <v>8.2527981808530257E-2</v>
      </c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</row>
    <row r="34" spans="1:107" ht="15" x14ac:dyDescent="0.25">
      <c r="A34" s="3">
        <v>32</v>
      </c>
      <c r="B34" s="18"/>
      <c r="C34" s="38">
        <f>Overview!B34</f>
        <v>270401</v>
      </c>
      <c r="D34" s="40">
        <f t="shared" si="0"/>
        <v>0.94235228420013228</v>
      </c>
      <c r="E34" s="38">
        <f>'1-PopRaceAlone'!E34</f>
        <v>221688</v>
      </c>
      <c r="F34" s="40">
        <f t="shared" si="1"/>
        <v>0.81984903901982609</v>
      </c>
      <c r="G34" s="38">
        <v>13073</v>
      </c>
      <c r="H34" s="40">
        <f t="shared" si="2"/>
        <v>4.8346714694102462E-2</v>
      </c>
      <c r="I34" s="38">
        <v>1293</v>
      </c>
      <c r="J34" s="40">
        <f t="shared" si="3"/>
        <v>4.7817870496041064E-3</v>
      </c>
      <c r="K34" s="38">
        <v>13786</v>
      </c>
      <c r="L34" s="40">
        <f t="shared" si="4"/>
        <v>5.0983539262058945E-2</v>
      </c>
      <c r="M34" s="38">
        <v>174</v>
      </c>
      <c r="N34" s="40">
        <f t="shared" si="5"/>
        <v>6.4348874449428816E-4</v>
      </c>
      <c r="O34" s="38">
        <v>4799</v>
      </c>
      <c r="P34" s="40">
        <f t="shared" si="6"/>
        <v>1.7747715430046485E-2</v>
      </c>
      <c r="Q34" s="53">
        <f t="shared" si="7"/>
        <v>48713</v>
      </c>
      <c r="R34" s="40">
        <f t="shared" si="8"/>
        <v>0.18015096098017389</v>
      </c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</row>
    <row r="35" spans="1:107" ht="15" x14ac:dyDescent="0.25">
      <c r="A35" s="3">
        <v>33</v>
      </c>
      <c r="B35" s="18"/>
      <c r="C35" s="38">
        <f>Overview!B35</f>
        <v>270078</v>
      </c>
      <c r="D35" s="40">
        <f t="shared" si="0"/>
        <v>0.94960715052688482</v>
      </c>
      <c r="E35" s="38">
        <f>'1-PopRaceAlone'!E35</f>
        <v>242204</v>
      </c>
      <c r="F35" s="40">
        <f t="shared" si="1"/>
        <v>0.89679277838254134</v>
      </c>
      <c r="G35" s="38">
        <v>7036</v>
      </c>
      <c r="H35" s="40">
        <f t="shared" si="2"/>
        <v>2.6051733203000613E-2</v>
      </c>
      <c r="I35" s="38">
        <v>1321</v>
      </c>
      <c r="J35" s="40">
        <f t="shared" si="3"/>
        <v>4.8911795851568803E-3</v>
      </c>
      <c r="K35" s="38">
        <v>1241</v>
      </c>
      <c r="L35" s="40">
        <f t="shared" si="4"/>
        <v>4.5949688608476072E-3</v>
      </c>
      <c r="M35" s="38">
        <v>150</v>
      </c>
      <c r="N35" s="40">
        <f t="shared" si="5"/>
        <v>5.5539510807988801E-4</v>
      </c>
      <c r="O35" s="38">
        <v>4516</v>
      </c>
      <c r="P35" s="40">
        <f t="shared" si="6"/>
        <v>1.6721095387258494E-2</v>
      </c>
      <c r="Q35" s="53">
        <f t="shared" si="7"/>
        <v>27874</v>
      </c>
      <c r="R35" s="40">
        <f t="shared" si="8"/>
        <v>0.10320722161745866</v>
      </c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</row>
    <row r="36" spans="1:107" ht="15" x14ac:dyDescent="0.25">
      <c r="A36" s="3">
        <v>34</v>
      </c>
      <c r="B36" s="18"/>
      <c r="C36" s="38">
        <f>Overview!B36</f>
        <v>267155</v>
      </c>
      <c r="D36" s="40">
        <f t="shared" si="0"/>
        <v>0.93796859501038721</v>
      </c>
      <c r="E36" s="38">
        <f>'1-PopRaceAlone'!E36</f>
        <v>214649</v>
      </c>
      <c r="F36" s="40">
        <f t="shared" si="1"/>
        <v>0.80346240946267145</v>
      </c>
      <c r="G36" s="38">
        <v>25370</v>
      </c>
      <c r="H36" s="40">
        <f t="shared" si="2"/>
        <v>9.4963597911324887E-2</v>
      </c>
      <c r="I36" s="38">
        <v>2928</v>
      </c>
      <c r="J36" s="40">
        <f t="shared" si="3"/>
        <v>1.0959929628867137E-2</v>
      </c>
      <c r="K36" s="38">
        <v>1591</v>
      </c>
      <c r="L36" s="40">
        <f t="shared" si="4"/>
        <v>5.9553442757949507E-3</v>
      </c>
      <c r="M36" s="38">
        <v>134</v>
      </c>
      <c r="N36" s="40">
        <f t="shared" si="5"/>
        <v>5.0158147891673371E-4</v>
      </c>
      <c r="O36" s="38">
        <v>5911</v>
      </c>
      <c r="P36" s="40">
        <f t="shared" si="6"/>
        <v>2.2125732252812037E-2</v>
      </c>
      <c r="Q36" s="53">
        <f t="shared" si="7"/>
        <v>52506</v>
      </c>
      <c r="R36" s="40">
        <f t="shared" si="8"/>
        <v>0.19653759053732853</v>
      </c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</row>
    <row r="37" spans="1:107" ht="15" x14ac:dyDescent="0.25">
      <c r="A37" s="3">
        <v>35</v>
      </c>
      <c r="B37" s="18"/>
      <c r="C37" s="38">
        <f>Overview!B37</f>
        <v>268708</v>
      </c>
      <c r="D37" s="40">
        <f t="shared" si="0"/>
        <v>0.95306057132649569</v>
      </c>
      <c r="E37" s="38">
        <f>'1-PopRaceAlone'!E37</f>
        <v>240986</v>
      </c>
      <c r="F37" s="40">
        <f t="shared" si="1"/>
        <v>0.89683224913288773</v>
      </c>
      <c r="G37" s="38">
        <v>6199</v>
      </c>
      <c r="H37" s="40">
        <f t="shared" si="2"/>
        <v>2.3069651815353469E-2</v>
      </c>
      <c r="I37" s="38">
        <v>3596</v>
      </c>
      <c r="J37" s="40">
        <f t="shared" si="3"/>
        <v>1.3382556529764651E-2</v>
      </c>
      <c r="K37" s="38">
        <v>2053</v>
      </c>
      <c r="L37" s="40">
        <f t="shared" si="4"/>
        <v>7.6402637807582953E-3</v>
      </c>
      <c r="M37" s="38">
        <v>135</v>
      </c>
      <c r="N37" s="40">
        <f t="shared" si="5"/>
        <v>5.0240409664021907E-4</v>
      </c>
      <c r="O37" s="38">
        <v>3126</v>
      </c>
      <c r="P37" s="40">
        <f t="shared" si="6"/>
        <v>1.1633445971091297E-2</v>
      </c>
      <c r="Q37" s="53">
        <f t="shared" si="7"/>
        <v>27722</v>
      </c>
      <c r="R37" s="40">
        <f t="shared" si="8"/>
        <v>0.10316775086711226</v>
      </c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</row>
    <row r="38" spans="1:107" ht="15" x14ac:dyDescent="0.25">
      <c r="A38" s="3">
        <v>36</v>
      </c>
      <c r="B38" s="18"/>
      <c r="C38" s="38">
        <f>Overview!B38</f>
        <v>265136</v>
      </c>
      <c r="D38" s="40">
        <f t="shared" si="0"/>
        <v>0.95732378854625566</v>
      </c>
      <c r="E38" s="38">
        <f>'1-PopRaceAlone'!E38</f>
        <v>247931</v>
      </c>
      <c r="F38" s="40">
        <f t="shared" si="1"/>
        <v>0.93510877436485429</v>
      </c>
      <c r="G38" s="38">
        <v>1147</v>
      </c>
      <c r="H38" s="40">
        <f t="shared" si="2"/>
        <v>4.3260817090097154E-3</v>
      </c>
      <c r="I38" s="38">
        <v>1706</v>
      </c>
      <c r="J38" s="40">
        <f t="shared" si="3"/>
        <v>6.4344336491460987E-3</v>
      </c>
      <c r="K38" s="38">
        <v>1173</v>
      </c>
      <c r="L38" s="40">
        <f t="shared" si="4"/>
        <v>4.424144589946292E-3</v>
      </c>
      <c r="M38" s="38">
        <v>113</v>
      </c>
      <c r="N38" s="40">
        <f t="shared" si="5"/>
        <v>4.2619636714742623E-4</v>
      </c>
      <c r="O38" s="38">
        <v>1751</v>
      </c>
      <c r="P38" s="40">
        <f t="shared" si="6"/>
        <v>6.6041578661517105E-3</v>
      </c>
      <c r="Q38" s="53">
        <f t="shared" si="7"/>
        <v>17205</v>
      </c>
      <c r="R38" s="40">
        <f t="shared" si="8"/>
        <v>6.4891225635145738E-2</v>
      </c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</row>
    <row r="39" spans="1:107" ht="15" x14ac:dyDescent="0.25">
      <c r="A39" s="3">
        <v>37</v>
      </c>
      <c r="B39" s="18"/>
      <c r="C39" s="38">
        <f>Overview!B39</f>
        <v>261707</v>
      </c>
      <c r="D39" s="40">
        <f t="shared" si="0"/>
        <v>0.94461363280309651</v>
      </c>
      <c r="E39" s="38">
        <f>'1-PopRaceAlone'!E39</f>
        <v>231238</v>
      </c>
      <c r="F39" s="40">
        <f t="shared" si="1"/>
        <v>0.88357590740790271</v>
      </c>
      <c r="G39" s="38">
        <v>2158</v>
      </c>
      <c r="H39" s="40">
        <f t="shared" si="2"/>
        <v>8.2458627396286687E-3</v>
      </c>
      <c r="I39" s="38">
        <v>9604</v>
      </c>
      <c r="J39" s="40">
        <f t="shared" si="3"/>
        <v>3.669752815171165E-2</v>
      </c>
      <c r="K39" s="38">
        <v>1711</v>
      </c>
      <c r="L39" s="40">
        <f t="shared" si="4"/>
        <v>6.537845758806604E-3</v>
      </c>
      <c r="M39" s="38">
        <v>219</v>
      </c>
      <c r="N39" s="40">
        <f t="shared" si="5"/>
        <v>8.3681368859067585E-4</v>
      </c>
      <c r="O39" s="38">
        <v>2282</v>
      </c>
      <c r="P39" s="40">
        <f t="shared" si="6"/>
        <v>8.7196750564562664E-3</v>
      </c>
      <c r="Q39" s="53">
        <f t="shared" si="7"/>
        <v>30469</v>
      </c>
      <c r="R39" s="40">
        <f t="shared" si="8"/>
        <v>0.11642409259209727</v>
      </c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</row>
    <row r="40" spans="1:107" ht="15" x14ac:dyDescent="0.25">
      <c r="A40" s="3">
        <v>38</v>
      </c>
      <c r="B40" s="18"/>
      <c r="C40" s="38">
        <f>Overview!B40</f>
        <v>266616</v>
      </c>
      <c r="D40" s="40">
        <f t="shared" si="0"/>
        <v>0.95065562456866803</v>
      </c>
      <c r="E40" s="38">
        <f>'1-PopRaceAlone'!E40</f>
        <v>236793</v>
      </c>
      <c r="F40" s="40">
        <f t="shared" si="1"/>
        <v>0.88814249707444415</v>
      </c>
      <c r="G40" s="38">
        <v>4677</v>
      </c>
      <c r="H40" s="40">
        <f t="shared" si="2"/>
        <v>1.7542082995769197E-2</v>
      </c>
      <c r="I40" s="38">
        <v>8349</v>
      </c>
      <c r="J40" s="40">
        <f t="shared" si="3"/>
        <v>3.1314699792960664E-2</v>
      </c>
      <c r="K40" s="38">
        <v>1977</v>
      </c>
      <c r="L40" s="40">
        <f t="shared" si="4"/>
        <v>7.4151588801872354E-3</v>
      </c>
      <c r="M40" s="38">
        <v>162</v>
      </c>
      <c r="N40" s="40">
        <f t="shared" si="5"/>
        <v>6.0761544693491761E-4</v>
      </c>
      <c r="O40" s="38">
        <v>1502</v>
      </c>
      <c r="P40" s="40">
        <f t="shared" si="6"/>
        <v>5.6335703783718903E-3</v>
      </c>
      <c r="Q40" s="53">
        <f t="shared" si="7"/>
        <v>29823</v>
      </c>
      <c r="R40" s="40">
        <f t="shared" si="8"/>
        <v>0.11185750292555585</v>
      </c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</row>
    <row r="41" spans="1:107" x14ac:dyDescent="0.2">
      <c r="C41" s="50"/>
      <c r="D41" s="41"/>
      <c r="E41" s="50"/>
      <c r="F41" s="41"/>
      <c r="G41" s="50"/>
      <c r="H41" s="41"/>
      <c r="I41" s="50"/>
      <c r="J41" s="41"/>
      <c r="K41" s="50"/>
      <c r="L41" s="41"/>
      <c r="M41" s="50"/>
      <c r="N41" s="41"/>
      <c r="O41" s="50"/>
      <c r="P41" s="41"/>
      <c r="R41" s="41"/>
    </row>
    <row r="42" spans="1:107" x14ac:dyDescent="0.2">
      <c r="C42" s="50"/>
      <c r="D42" s="41"/>
      <c r="E42" s="50"/>
      <c r="F42" s="41"/>
      <c r="G42" s="50"/>
      <c r="H42" s="41"/>
      <c r="I42" s="50"/>
      <c r="J42" s="41"/>
      <c r="K42" s="50"/>
      <c r="L42" s="41"/>
      <c r="M42" s="50"/>
      <c r="N42" s="41"/>
      <c r="O42" s="50"/>
      <c r="P42" s="41"/>
      <c r="R42" s="41"/>
    </row>
    <row r="43" spans="1:107" x14ac:dyDescent="0.2">
      <c r="C43" s="50"/>
      <c r="D43" s="41"/>
      <c r="E43" s="50"/>
      <c r="F43" s="41"/>
      <c r="G43" s="50"/>
      <c r="H43" s="41"/>
      <c r="I43" s="50"/>
      <c r="J43" s="41"/>
      <c r="K43" s="50"/>
      <c r="L43" s="41"/>
      <c r="M43" s="50"/>
      <c r="N43" s="41"/>
      <c r="O43" s="50"/>
      <c r="P43" s="41"/>
      <c r="R43" s="41"/>
    </row>
    <row r="44" spans="1:107" x14ac:dyDescent="0.2">
      <c r="C44" s="50"/>
      <c r="D44" s="41"/>
      <c r="E44" s="50"/>
      <c r="F44" s="41"/>
      <c r="G44" s="50"/>
      <c r="H44" s="41"/>
      <c r="I44" s="50"/>
      <c r="J44" s="41"/>
      <c r="K44" s="50"/>
      <c r="L44" s="41"/>
      <c r="M44" s="50"/>
      <c r="N44" s="41"/>
      <c r="O44" s="50"/>
      <c r="P44" s="41"/>
      <c r="R44" s="41"/>
    </row>
    <row r="45" spans="1:107" x14ac:dyDescent="0.2">
      <c r="C45" s="50"/>
      <c r="D45" s="41"/>
      <c r="E45" s="50"/>
      <c r="F45" s="41"/>
      <c r="G45" s="50"/>
      <c r="H45" s="41"/>
      <c r="I45" s="50"/>
      <c r="J45" s="41"/>
      <c r="K45" s="50"/>
      <c r="L45" s="41"/>
      <c r="M45" s="50"/>
      <c r="N45" s="41"/>
      <c r="O45" s="50"/>
      <c r="P45" s="41"/>
      <c r="R45" s="41"/>
    </row>
    <row r="46" spans="1:107" x14ac:dyDescent="0.2">
      <c r="C46" s="50"/>
      <c r="D46" s="41"/>
      <c r="E46" s="50"/>
      <c r="F46" s="41"/>
      <c r="G46" s="50"/>
      <c r="H46" s="41"/>
      <c r="I46" s="50"/>
      <c r="J46" s="41"/>
      <c r="K46" s="50"/>
      <c r="L46" s="41"/>
      <c r="M46" s="50"/>
      <c r="N46" s="41"/>
      <c r="O46" s="50"/>
      <c r="P46" s="41"/>
      <c r="R46" s="41"/>
    </row>
    <row r="47" spans="1:107" x14ac:dyDescent="0.2">
      <c r="C47" s="50"/>
      <c r="D47" s="41"/>
      <c r="E47" s="50"/>
      <c r="F47" s="41"/>
      <c r="G47" s="50"/>
      <c r="H47" s="41"/>
      <c r="I47" s="50"/>
      <c r="J47" s="41"/>
      <c r="K47" s="50"/>
      <c r="L47" s="41"/>
      <c r="M47" s="50"/>
      <c r="N47" s="41"/>
      <c r="O47" s="50"/>
      <c r="P47" s="41"/>
      <c r="R47" s="41"/>
    </row>
    <row r="48" spans="1:107" x14ac:dyDescent="0.2">
      <c r="C48" s="50"/>
      <c r="D48" s="41"/>
      <c r="E48" s="50"/>
      <c r="F48" s="41"/>
      <c r="G48" s="50"/>
      <c r="H48" s="41"/>
      <c r="I48" s="50"/>
      <c r="J48" s="41"/>
      <c r="K48" s="50"/>
      <c r="L48" s="41"/>
      <c r="M48" s="50"/>
      <c r="N48" s="41"/>
      <c r="O48" s="50"/>
      <c r="P48" s="41"/>
      <c r="R48" s="41"/>
    </row>
    <row r="49" spans="3:20" x14ac:dyDescent="0.2">
      <c r="C49" s="50"/>
      <c r="D49" s="41"/>
      <c r="E49" s="50"/>
      <c r="F49" s="41"/>
      <c r="G49" s="50"/>
      <c r="H49" s="41"/>
      <c r="I49" s="50"/>
      <c r="J49" s="41"/>
      <c r="K49" s="50"/>
      <c r="L49" s="41"/>
      <c r="M49" s="50"/>
      <c r="N49" s="41"/>
      <c r="O49" s="50"/>
      <c r="P49" s="41"/>
      <c r="R49" s="41"/>
    </row>
    <row r="50" spans="3:20" x14ac:dyDescent="0.2">
      <c r="C50" s="50"/>
      <c r="D50" s="41"/>
      <c r="E50" s="50"/>
      <c r="F50" s="41"/>
      <c r="G50" s="50"/>
      <c r="H50" s="41"/>
      <c r="I50" s="50"/>
      <c r="J50" s="41"/>
      <c r="K50" s="50"/>
      <c r="L50" s="41"/>
      <c r="M50" s="50"/>
      <c r="N50" s="41"/>
      <c r="O50" s="50"/>
      <c r="P50" s="41"/>
      <c r="R50" s="41"/>
    </row>
    <row r="51" spans="3:20" x14ac:dyDescent="0.2">
      <c r="C51" s="50"/>
      <c r="D51" s="41"/>
      <c r="E51" s="50"/>
      <c r="F51" s="41"/>
      <c r="G51" s="50"/>
      <c r="H51" s="41"/>
      <c r="I51" s="50"/>
      <c r="J51" s="41"/>
      <c r="K51" s="50"/>
      <c r="L51" s="41"/>
      <c r="M51" s="50"/>
      <c r="N51" s="41"/>
      <c r="O51" s="50"/>
      <c r="P51" s="41"/>
      <c r="R51" s="41"/>
    </row>
    <row r="52" spans="3:20" x14ac:dyDescent="0.2">
      <c r="C52" s="50"/>
      <c r="D52" s="41"/>
      <c r="E52" s="50"/>
      <c r="F52" s="41"/>
      <c r="G52" s="50"/>
      <c r="H52" s="41"/>
      <c r="I52" s="50"/>
      <c r="J52" s="41"/>
      <c r="K52" s="50"/>
      <c r="L52" s="41"/>
      <c r="M52" s="50"/>
      <c r="N52" s="41"/>
      <c r="O52" s="50"/>
      <c r="P52" s="41"/>
      <c r="R52" s="41"/>
    </row>
    <row r="53" spans="3:20" x14ac:dyDescent="0.2">
      <c r="C53" s="50"/>
      <c r="D53" s="41"/>
      <c r="E53" s="50"/>
      <c r="F53" s="41"/>
      <c r="G53" s="50"/>
      <c r="H53" s="41"/>
      <c r="I53" s="50"/>
      <c r="J53" s="41"/>
      <c r="K53" s="50"/>
      <c r="L53" s="41"/>
      <c r="M53" s="50"/>
      <c r="N53" s="41"/>
      <c r="O53" s="50"/>
      <c r="P53" s="41"/>
      <c r="R53" s="41"/>
    </row>
    <row r="54" spans="3:20" x14ac:dyDescent="0.2">
      <c r="C54" s="50"/>
      <c r="D54" s="41"/>
      <c r="E54" s="50"/>
      <c r="F54" s="41"/>
      <c r="G54" s="50"/>
      <c r="H54" s="41"/>
      <c r="I54" s="50"/>
      <c r="J54" s="41"/>
      <c r="K54" s="50"/>
      <c r="L54" s="41"/>
      <c r="M54" s="50"/>
      <c r="N54" s="41"/>
      <c r="O54" s="50"/>
      <c r="P54" s="41"/>
      <c r="R54" s="41"/>
    </row>
    <row r="55" spans="3:20" x14ac:dyDescent="0.2">
      <c r="C55" s="50"/>
      <c r="D55" s="41"/>
      <c r="E55" s="50"/>
      <c r="F55" s="41"/>
      <c r="G55" s="50"/>
      <c r="H55" s="41"/>
      <c r="I55" s="50"/>
      <c r="J55" s="41"/>
      <c r="K55" s="50"/>
      <c r="L55" s="41"/>
      <c r="M55" s="50"/>
      <c r="N55" s="41"/>
      <c r="O55" s="50"/>
      <c r="P55" s="41"/>
      <c r="R55" s="41"/>
    </row>
    <row r="56" spans="3:20" x14ac:dyDescent="0.2">
      <c r="C56" s="50"/>
      <c r="D56" s="41"/>
      <c r="E56" s="50"/>
      <c r="F56" s="41"/>
      <c r="G56" s="50"/>
      <c r="H56" s="41"/>
      <c r="I56" s="50"/>
      <c r="J56" s="41"/>
      <c r="K56" s="50"/>
      <c r="L56" s="41"/>
      <c r="M56" s="50"/>
      <c r="N56" s="41"/>
      <c r="O56" s="50"/>
      <c r="P56" s="41"/>
      <c r="R56" s="41"/>
    </row>
    <row r="57" spans="3:20" x14ac:dyDescent="0.2">
      <c r="C57" s="50"/>
      <c r="D57" s="41"/>
      <c r="E57" s="50"/>
      <c r="F57" s="41"/>
      <c r="G57" s="50"/>
      <c r="H57" s="41"/>
      <c r="I57" s="50"/>
      <c r="J57" s="41"/>
      <c r="K57" s="50"/>
      <c r="L57" s="41"/>
      <c r="M57" s="50"/>
      <c r="N57" s="41"/>
      <c r="O57" s="50"/>
      <c r="P57" s="41"/>
      <c r="R57" s="41"/>
    </row>
    <row r="58" spans="3:20" x14ac:dyDescent="0.2">
      <c r="C58" s="50"/>
      <c r="D58" s="41"/>
      <c r="E58" s="50"/>
      <c r="F58" s="41"/>
      <c r="G58" s="50"/>
      <c r="H58" s="41"/>
      <c r="I58" s="50"/>
      <c r="J58" s="41"/>
      <c r="K58" s="50"/>
      <c r="L58" s="41"/>
      <c r="M58" s="50"/>
      <c r="N58" s="41"/>
      <c r="O58" s="50"/>
      <c r="P58" s="41"/>
      <c r="R58" s="41"/>
    </row>
    <row r="59" spans="3:20" x14ac:dyDescent="0.2">
      <c r="C59" s="50"/>
      <c r="D59" s="41"/>
      <c r="E59" s="50"/>
      <c r="F59" s="41"/>
      <c r="G59" s="50"/>
      <c r="H59" s="41"/>
      <c r="I59" s="50"/>
      <c r="J59" s="41"/>
      <c r="K59" s="50"/>
      <c r="L59" s="41"/>
      <c r="M59" s="50"/>
      <c r="N59" s="41"/>
      <c r="O59" s="50"/>
      <c r="P59" s="41"/>
      <c r="R59" s="41"/>
    </row>
    <row r="60" spans="3:20" x14ac:dyDescent="0.2">
      <c r="C60" s="50"/>
      <c r="D60" s="41"/>
      <c r="E60" s="50"/>
      <c r="F60" s="41"/>
      <c r="G60" s="50"/>
      <c r="H60" s="41"/>
      <c r="I60" s="50"/>
      <c r="J60" s="41"/>
      <c r="K60" s="50"/>
      <c r="L60" s="41"/>
      <c r="M60" s="50"/>
      <c r="N60" s="41"/>
      <c r="O60" s="50"/>
      <c r="P60" s="41"/>
      <c r="R60" s="41"/>
    </row>
    <row r="61" spans="3:20" x14ac:dyDescent="0.2">
      <c r="C61" s="50"/>
      <c r="D61" s="41"/>
      <c r="E61" s="50"/>
      <c r="F61" s="41"/>
      <c r="G61" s="50"/>
      <c r="H61" s="41"/>
      <c r="I61" s="50"/>
      <c r="J61" s="41"/>
      <c r="K61" s="50"/>
      <c r="L61" s="41"/>
      <c r="M61" s="50"/>
      <c r="N61" s="41"/>
      <c r="O61" s="50"/>
      <c r="P61" s="41"/>
      <c r="R61" s="41"/>
    </row>
    <row r="62" spans="3:20" x14ac:dyDescent="0.2">
      <c r="C62" s="50"/>
      <c r="D62" s="41"/>
      <c r="E62" s="50"/>
      <c r="F62" s="41"/>
      <c r="G62" s="50"/>
      <c r="H62" s="41"/>
      <c r="I62" s="50"/>
      <c r="J62" s="41"/>
      <c r="K62" s="50"/>
      <c r="L62" s="41"/>
      <c r="M62" s="50"/>
      <c r="N62" s="41"/>
      <c r="O62" s="50"/>
      <c r="P62" s="41"/>
      <c r="R62" s="41"/>
    </row>
    <row r="63" spans="3:20" x14ac:dyDescent="0.2">
      <c r="C63" s="50"/>
      <c r="D63" s="41"/>
      <c r="E63" s="50"/>
      <c r="F63" s="41"/>
      <c r="G63" s="50"/>
      <c r="H63" s="41"/>
      <c r="I63" s="50"/>
      <c r="J63" s="41"/>
      <c r="K63" s="50"/>
      <c r="L63" s="41"/>
      <c r="M63" s="50"/>
      <c r="N63" s="41"/>
      <c r="O63" s="50"/>
      <c r="P63" s="41"/>
      <c r="R63" s="41"/>
      <c r="S63" s="50"/>
      <c r="T63" s="41"/>
    </row>
    <row r="64" spans="3:20" x14ac:dyDescent="0.2">
      <c r="C64" s="50"/>
      <c r="D64" s="41"/>
      <c r="E64" s="50"/>
      <c r="F64" s="41"/>
      <c r="G64" s="50"/>
      <c r="H64" s="41"/>
      <c r="I64" s="50"/>
      <c r="J64" s="41"/>
      <c r="K64" s="50"/>
      <c r="L64" s="41"/>
      <c r="M64" s="50"/>
      <c r="N64" s="41"/>
      <c r="O64" s="50"/>
      <c r="P64" s="41"/>
      <c r="R64" s="41"/>
      <c r="S64" s="50"/>
      <c r="T64" s="41"/>
    </row>
    <row r="65" spans="3:20" x14ac:dyDescent="0.2">
      <c r="C65" s="50"/>
      <c r="D65" s="41"/>
      <c r="E65" s="50"/>
      <c r="F65" s="41"/>
      <c r="G65" s="50"/>
      <c r="H65" s="41"/>
      <c r="I65" s="50"/>
      <c r="J65" s="41"/>
      <c r="K65" s="50"/>
      <c r="L65" s="41"/>
      <c r="M65" s="50"/>
      <c r="N65" s="41"/>
      <c r="O65" s="50"/>
      <c r="P65" s="41"/>
      <c r="R65" s="41"/>
      <c r="S65" s="50"/>
      <c r="T65" s="41"/>
    </row>
    <row r="66" spans="3:20" x14ac:dyDescent="0.2">
      <c r="C66" s="50"/>
      <c r="D66" s="41"/>
      <c r="E66" s="50"/>
      <c r="F66" s="41"/>
      <c r="G66" s="50"/>
      <c r="H66" s="41"/>
      <c r="I66" s="50"/>
      <c r="J66" s="41"/>
      <c r="K66" s="50"/>
      <c r="L66" s="41"/>
      <c r="M66" s="50"/>
      <c r="N66" s="41"/>
      <c r="O66" s="50"/>
      <c r="P66" s="41"/>
      <c r="R66" s="41"/>
      <c r="S66" s="50"/>
      <c r="T66" s="50"/>
    </row>
    <row r="67" spans="3:20" x14ac:dyDescent="0.2">
      <c r="C67" s="50"/>
      <c r="D67" s="41"/>
      <c r="E67" s="50"/>
      <c r="F67" s="41"/>
      <c r="G67" s="50"/>
      <c r="H67" s="41"/>
      <c r="I67" s="50"/>
      <c r="J67" s="41"/>
      <c r="K67" s="50"/>
      <c r="L67" s="41"/>
      <c r="M67" s="50"/>
      <c r="N67" s="41"/>
      <c r="O67" s="50"/>
      <c r="P67" s="41"/>
      <c r="R67" s="41"/>
      <c r="S67" s="50"/>
      <c r="T67" s="50"/>
    </row>
    <row r="68" spans="3:20" x14ac:dyDescent="0.2">
      <c r="C68" s="50"/>
      <c r="D68" s="41"/>
      <c r="E68" s="50"/>
      <c r="F68" s="41"/>
      <c r="G68" s="50"/>
      <c r="H68" s="41"/>
      <c r="I68" s="50"/>
      <c r="J68" s="41"/>
      <c r="K68" s="50"/>
      <c r="L68" s="41"/>
      <c r="M68" s="50"/>
      <c r="N68" s="41"/>
      <c r="O68" s="50"/>
      <c r="P68" s="41"/>
      <c r="R68" s="41"/>
      <c r="S68" s="50"/>
      <c r="T68" s="50"/>
    </row>
    <row r="69" spans="3:20" x14ac:dyDescent="0.2">
      <c r="C69" s="50"/>
      <c r="D69" s="41"/>
      <c r="E69" s="50"/>
      <c r="F69" s="41"/>
      <c r="G69" s="50"/>
      <c r="H69" s="41"/>
      <c r="I69" s="50"/>
      <c r="J69" s="41"/>
      <c r="K69" s="50"/>
      <c r="L69" s="41"/>
      <c r="M69" s="50"/>
      <c r="N69" s="41"/>
      <c r="O69" s="50"/>
      <c r="P69" s="41"/>
      <c r="R69" s="41"/>
      <c r="S69" s="50"/>
      <c r="T69" s="50"/>
    </row>
    <row r="70" spans="3:20" x14ac:dyDescent="0.2">
      <c r="C70" s="50"/>
      <c r="D70" s="41"/>
      <c r="E70" s="50"/>
      <c r="F70" s="41"/>
      <c r="G70" s="50"/>
      <c r="H70" s="41"/>
      <c r="I70" s="50"/>
      <c r="J70" s="41"/>
      <c r="K70" s="50"/>
      <c r="L70" s="41"/>
      <c r="M70" s="50"/>
      <c r="N70" s="41"/>
      <c r="O70" s="50"/>
      <c r="P70" s="41"/>
      <c r="R70" s="41"/>
      <c r="S70" s="50"/>
      <c r="T70" s="50"/>
    </row>
    <row r="71" spans="3:20" x14ac:dyDescent="0.2">
      <c r="C71" s="50"/>
      <c r="D71" s="41"/>
      <c r="E71" s="50"/>
      <c r="F71" s="41"/>
      <c r="G71" s="50"/>
      <c r="H71" s="41"/>
      <c r="I71" s="50"/>
      <c r="J71" s="41"/>
      <c r="K71" s="50"/>
      <c r="L71" s="41"/>
      <c r="M71" s="50"/>
      <c r="N71" s="41"/>
      <c r="O71" s="50"/>
      <c r="P71" s="41"/>
      <c r="R71" s="41"/>
      <c r="S71" s="50"/>
      <c r="T71" s="50"/>
    </row>
    <row r="72" spans="3:20" ht="12.95" customHeight="1" x14ac:dyDescent="0.2">
      <c r="C72" s="50"/>
      <c r="D72" s="41"/>
      <c r="E72" s="50"/>
      <c r="F72" s="41"/>
      <c r="G72" s="50"/>
      <c r="H72" s="41"/>
      <c r="I72" s="50"/>
      <c r="J72" s="41"/>
      <c r="K72" s="50"/>
      <c r="L72" s="41"/>
      <c r="M72" s="50"/>
      <c r="N72" s="41"/>
      <c r="O72" s="50"/>
      <c r="P72" s="41"/>
      <c r="R72" s="41"/>
      <c r="S72" s="58"/>
      <c r="T72" s="58"/>
    </row>
    <row r="73" spans="3:20" ht="12.95" customHeight="1" x14ac:dyDescent="0.2">
      <c r="C73" s="50"/>
      <c r="D73" s="41"/>
      <c r="E73" s="50"/>
      <c r="F73" s="41"/>
      <c r="G73" s="50"/>
      <c r="H73" s="41"/>
      <c r="I73" s="50"/>
      <c r="J73" s="41"/>
      <c r="K73" s="50"/>
      <c r="L73" s="41"/>
      <c r="M73" s="50"/>
      <c r="N73" s="41"/>
      <c r="O73" s="50"/>
      <c r="P73" s="41"/>
      <c r="R73" s="41"/>
      <c r="S73" s="50"/>
      <c r="T73" s="50"/>
    </row>
    <row r="74" spans="3:20" x14ac:dyDescent="0.2">
      <c r="C74" s="50"/>
      <c r="D74" s="41"/>
      <c r="E74" s="50"/>
      <c r="F74" s="41"/>
      <c r="G74" s="50"/>
      <c r="H74" s="41"/>
      <c r="I74" s="50"/>
      <c r="J74" s="41"/>
      <c r="K74" s="50"/>
      <c r="L74" s="41"/>
      <c r="M74" s="50"/>
      <c r="N74" s="41"/>
      <c r="O74" s="50"/>
      <c r="P74" s="41"/>
      <c r="R74" s="41"/>
      <c r="S74" s="50"/>
      <c r="T74" s="50"/>
    </row>
    <row r="75" spans="3:20" x14ac:dyDescent="0.2">
      <c r="C75" s="50"/>
      <c r="D75" s="41"/>
      <c r="E75" s="50"/>
      <c r="F75" s="41"/>
      <c r="G75" s="50"/>
      <c r="H75" s="41"/>
      <c r="I75" s="50"/>
      <c r="J75" s="41"/>
      <c r="K75" s="50"/>
      <c r="L75" s="41"/>
      <c r="M75" s="50"/>
      <c r="N75" s="41"/>
      <c r="O75" s="50"/>
      <c r="P75" s="41"/>
      <c r="R75" s="41"/>
      <c r="S75" s="50"/>
      <c r="T75" s="50"/>
    </row>
    <row r="76" spans="3:20" x14ac:dyDescent="0.2">
      <c r="C76" s="50"/>
      <c r="D76" s="41"/>
      <c r="E76" s="50"/>
      <c r="F76" s="41"/>
      <c r="G76" s="50"/>
      <c r="H76" s="41"/>
      <c r="I76" s="50"/>
      <c r="J76" s="41"/>
      <c r="K76" s="50"/>
      <c r="L76" s="41"/>
      <c r="M76" s="50"/>
      <c r="N76" s="41"/>
      <c r="O76" s="50"/>
      <c r="P76" s="41"/>
      <c r="R76" s="41"/>
      <c r="S76" s="50"/>
      <c r="T76" s="50"/>
    </row>
    <row r="77" spans="3:20" x14ac:dyDescent="0.2">
      <c r="C77" s="50"/>
      <c r="D77" s="41"/>
      <c r="E77" s="50"/>
      <c r="F77" s="41"/>
      <c r="G77" s="50"/>
      <c r="H77" s="41"/>
      <c r="I77" s="50"/>
      <c r="J77" s="41"/>
      <c r="K77" s="50"/>
      <c r="L77" s="41"/>
      <c r="M77" s="50"/>
      <c r="N77" s="41"/>
      <c r="O77" s="50"/>
      <c r="P77" s="41"/>
      <c r="R77" s="41"/>
      <c r="S77" s="50"/>
      <c r="T77" s="50"/>
    </row>
    <row r="78" spans="3:20" x14ac:dyDescent="0.2">
      <c r="C78" s="50"/>
      <c r="D78" s="41"/>
      <c r="E78" s="50"/>
      <c r="F78" s="41"/>
      <c r="G78" s="50"/>
      <c r="H78" s="41"/>
      <c r="I78" s="50"/>
      <c r="J78" s="41"/>
      <c r="K78" s="50"/>
      <c r="L78" s="41"/>
      <c r="M78" s="50"/>
      <c r="N78" s="41"/>
      <c r="O78" s="50"/>
      <c r="P78" s="41"/>
      <c r="R78" s="41"/>
      <c r="S78" s="50"/>
      <c r="T78" s="50"/>
    </row>
    <row r="79" spans="3:20" x14ac:dyDescent="0.2">
      <c r="C79" s="50"/>
      <c r="D79" s="41"/>
      <c r="E79" s="50"/>
      <c r="F79" s="41"/>
      <c r="G79" s="50"/>
      <c r="H79" s="41"/>
      <c r="I79" s="50"/>
      <c r="J79" s="41"/>
      <c r="K79" s="50"/>
      <c r="L79" s="41"/>
      <c r="M79" s="50"/>
      <c r="N79" s="41"/>
      <c r="O79" s="50"/>
      <c r="P79" s="41"/>
      <c r="R79" s="41"/>
      <c r="S79" s="50"/>
      <c r="T79" s="50"/>
    </row>
    <row r="80" spans="3:20" x14ac:dyDescent="0.2">
      <c r="C80" s="50"/>
      <c r="D80" s="41"/>
      <c r="E80" s="50"/>
      <c r="F80" s="41"/>
      <c r="G80" s="50"/>
      <c r="H80" s="41"/>
      <c r="I80" s="50"/>
      <c r="J80" s="41"/>
      <c r="K80" s="50"/>
      <c r="L80" s="41"/>
      <c r="M80" s="50"/>
      <c r="N80" s="41"/>
      <c r="O80" s="50"/>
      <c r="P80" s="41"/>
      <c r="R80" s="41"/>
      <c r="S80" s="50"/>
      <c r="T80" s="41"/>
    </row>
    <row r="81" spans="3:18" x14ac:dyDescent="0.2">
      <c r="C81" s="50"/>
      <c r="D81" s="41"/>
      <c r="E81" s="50"/>
      <c r="F81" s="41"/>
      <c r="G81" s="50"/>
      <c r="H81" s="41"/>
      <c r="I81" s="50"/>
      <c r="J81" s="41"/>
      <c r="K81" s="50"/>
      <c r="L81" s="41"/>
      <c r="M81" s="50"/>
      <c r="N81" s="41"/>
      <c r="O81" s="50"/>
      <c r="P81" s="41"/>
      <c r="R81" s="41"/>
    </row>
    <row r="82" spans="3:18" x14ac:dyDescent="0.2">
      <c r="C82" s="50"/>
      <c r="D82" s="41"/>
      <c r="E82" s="50"/>
      <c r="F82" s="41"/>
      <c r="G82" s="50"/>
      <c r="H82" s="41"/>
      <c r="I82" s="50"/>
      <c r="J82" s="41"/>
      <c r="K82" s="50"/>
      <c r="L82" s="41"/>
      <c r="M82" s="50"/>
      <c r="N82" s="41"/>
      <c r="O82" s="50"/>
      <c r="P82" s="41"/>
      <c r="R82" s="41"/>
    </row>
    <row r="83" spans="3:18" x14ac:dyDescent="0.2">
      <c r="C83" s="50"/>
      <c r="D83" s="41"/>
      <c r="E83" s="50"/>
      <c r="F83" s="41"/>
      <c r="G83" s="50"/>
      <c r="H83" s="41"/>
      <c r="I83" s="50"/>
      <c r="J83" s="41"/>
      <c r="K83" s="50"/>
      <c r="L83" s="41"/>
      <c r="M83" s="50"/>
      <c r="N83" s="41"/>
      <c r="O83" s="50"/>
      <c r="P83" s="41"/>
      <c r="R83" s="41"/>
    </row>
    <row r="84" spans="3:18" x14ac:dyDescent="0.2">
      <c r="C84" s="50"/>
      <c r="D84" s="41"/>
      <c r="E84" s="50"/>
      <c r="F84" s="41"/>
      <c r="G84" s="50"/>
      <c r="H84" s="41"/>
      <c r="I84" s="50"/>
      <c r="J84" s="41"/>
      <c r="K84" s="50"/>
      <c r="L84" s="41"/>
      <c r="M84" s="50"/>
      <c r="N84" s="41"/>
      <c r="O84" s="50"/>
      <c r="P84" s="41"/>
      <c r="R84" s="41"/>
    </row>
    <row r="85" spans="3:18" x14ac:dyDescent="0.2">
      <c r="C85" s="50"/>
      <c r="D85" s="41"/>
      <c r="E85" s="50"/>
      <c r="F85" s="41"/>
      <c r="G85" s="50"/>
      <c r="H85" s="41"/>
      <c r="I85" s="50"/>
      <c r="J85" s="41"/>
      <c r="K85" s="50"/>
      <c r="L85" s="41"/>
      <c r="M85" s="50"/>
      <c r="N85" s="41"/>
      <c r="O85" s="50"/>
      <c r="P85" s="41"/>
      <c r="R85" s="41"/>
    </row>
    <row r="86" spans="3:18" x14ac:dyDescent="0.2">
      <c r="C86" s="50"/>
      <c r="D86" s="41"/>
      <c r="E86" s="50"/>
      <c r="F86" s="41"/>
      <c r="G86" s="50"/>
      <c r="H86" s="41"/>
      <c r="I86" s="50"/>
      <c r="J86" s="41"/>
      <c r="K86" s="50"/>
      <c r="L86" s="41"/>
      <c r="M86" s="50"/>
      <c r="N86" s="41"/>
      <c r="O86" s="50"/>
      <c r="P86" s="41"/>
      <c r="R86" s="41"/>
    </row>
    <row r="87" spans="3:18" x14ac:dyDescent="0.2">
      <c r="C87" s="50"/>
      <c r="D87" s="41"/>
      <c r="E87" s="50"/>
      <c r="F87" s="41"/>
      <c r="G87" s="50"/>
      <c r="H87" s="41"/>
      <c r="I87" s="50"/>
      <c r="J87" s="41"/>
      <c r="K87" s="50"/>
      <c r="L87" s="41"/>
      <c r="M87" s="50"/>
      <c r="N87" s="41"/>
      <c r="O87" s="50"/>
      <c r="P87" s="41"/>
      <c r="R87" s="41"/>
    </row>
    <row r="88" spans="3:18" x14ac:dyDescent="0.2">
      <c r="C88" s="50"/>
      <c r="D88" s="41"/>
      <c r="E88" s="50"/>
      <c r="F88" s="41"/>
      <c r="G88" s="50"/>
      <c r="H88" s="41"/>
      <c r="I88" s="50"/>
      <c r="J88" s="41"/>
      <c r="K88" s="50"/>
      <c r="L88" s="41"/>
      <c r="M88" s="50"/>
      <c r="N88" s="41"/>
      <c r="O88" s="50"/>
      <c r="P88" s="41"/>
      <c r="R88" s="41"/>
    </row>
    <row r="89" spans="3:18" x14ac:dyDescent="0.2">
      <c r="C89" s="50"/>
      <c r="D89" s="41"/>
      <c r="E89" s="50"/>
      <c r="F89" s="41"/>
      <c r="G89" s="50"/>
      <c r="H89" s="41"/>
      <c r="I89" s="50"/>
      <c r="J89" s="41"/>
      <c r="K89" s="50"/>
      <c r="L89" s="41"/>
      <c r="M89" s="50"/>
      <c r="N89" s="41"/>
      <c r="O89" s="50"/>
      <c r="P89" s="41"/>
      <c r="R89" s="41"/>
    </row>
    <row r="90" spans="3:18" x14ac:dyDescent="0.2">
      <c r="C90" s="50"/>
      <c r="D90" s="41"/>
      <c r="E90" s="50"/>
      <c r="F90" s="41"/>
      <c r="G90" s="50"/>
      <c r="H90" s="41"/>
      <c r="I90" s="50"/>
      <c r="J90" s="41"/>
      <c r="K90" s="50"/>
      <c r="L90" s="41"/>
      <c r="M90" s="50"/>
      <c r="N90" s="41"/>
      <c r="O90" s="50"/>
      <c r="P90" s="41"/>
      <c r="R90" s="41"/>
    </row>
    <row r="91" spans="3:18" x14ac:dyDescent="0.2">
      <c r="C91" s="50"/>
      <c r="D91" s="41"/>
      <c r="E91" s="50"/>
      <c r="F91" s="41"/>
      <c r="G91" s="50"/>
      <c r="H91" s="41"/>
      <c r="I91" s="50"/>
      <c r="J91" s="41"/>
      <c r="K91" s="50"/>
      <c r="L91" s="41"/>
      <c r="M91" s="50"/>
      <c r="N91" s="41"/>
      <c r="O91" s="50"/>
      <c r="P91" s="41"/>
      <c r="R91" s="41"/>
    </row>
    <row r="92" spans="3:18" x14ac:dyDescent="0.2">
      <c r="C92" s="50"/>
      <c r="D92" s="41"/>
      <c r="E92" s="50"/>
      <c r="F92" s="41"/>
      <c r="G92" s="50"/>
      <c r="H92" s="41"/>
      <c r="I92" s="50"/>
      <c r="J92" s="41"/>
      <c r="K92" s="50"/>
      <c r="L92" s="41"/>
      <c r="M92" s="50"/>
      <c r="N92" s="41"/>
      <c r="O92" s="50"/>
      <c r="P92" s="41"/>
      <c r="R92" s="41"/>
    </row>
    <row r="93" spans="3:18" x14ac:dyDescent="0.2">
      <c r="C93" s="50"/>
      <c r="D93" s="41"/>
      <c r="E93" s="50"/>
      <c r="F93" s="41"/>
      <c r="G93" s="50"/>
      <c r="H93" s="41"/>
      <c r="I93" s="50"/>
      <c r="J93" s="41"/>
      <c r="K93" s="50"/>
      <c r="L93" s="41"/>
      <c r="M93" s="50"/>
      <c r="N93" s="41"/>
      <c r="O93" s="50"/>
      <c r="P93" s="41"/>
      <c r="R93" s="41"/>
    </row>
    <row r="94" spans="3:18" x14ac:dyDescent="0.2">
      <c r="C94" s="50"/>
      <c r="D94" s="41"/>
      <c r="E94" s="50"/>
      <c r="F94" s="41"/>
      <c r="G94" s="50"/>
      <c r="H94" s="41"/>
      <c r="I94" s="50"/>
      <c r="J94" s="41"/>
      <c r="K94" s="50"/>
      <c r="L94" s="41"/>
      <c r="M94" s="50"/>
      <c r="N94" s="41"/>
      <c r="O94" s="50"/>
      <c r="P94" s="41"/>
      <c r="R94" s="41"/>
    </row>
    <row r="95" spans="3:18" x14ac:dyDescent="0.2">
      <c r="C95" s="50"/>
      <c r="D95" s="41"/>
      <c r="E95" s="50"/>
      <c r="F95" s="41"/>
      <c r="G95" s="50"/>
      <c r="H95" s="41"/>
      <c r="I95" s="50"/>
      <c r="J95" s="41"/>
      <c r="K95" s="50"/>
      <c r="L95" s="41"/>
      <c r="M95" s="50"/>
      <c r="N95" s="41"/>
      <c r="O95" s="50"/>
      <c r="P95" s="41"/>
      <c r="R95" s="41"/>
    </row>
    <row r="96" spans="3:18" x14ac:dyDescent="0.2">
      <c r="C96" s="50"/>
      <c r="D96" s="41"/>
      <c r="E96" s="50"/>
      <c r="F96" s="41"/>
      <c r="G96" s="50"/>
      <c r="H96" s="41"/>
      <c r="I96" s="50"/>
      <c r="J96" s="41"/>
      <c r="K96" s="50"/>
      <c r="L96" s="41"/>
      <c r="M96" s="50"/>
      <c r="N96" s="41"/>
      <c r="O96" s="50"/>
      <c r="P96" s="41"/>
      <c r="R96" s="41"/>
    </row>
    <row r="97" spans="3:18" x14ac:dyDescent="0.2">
      <c r="C97" s="50"/>
      <c r="D97" s="41"/>
      <c r="E97" s="50"/>
      <c r="F97" s="41"/>
      <c r="G97" s="50"/>
      <c r="H97" s="41"/>
      <c r="I97" s="50"/>
      <c r="J97" s="41"/>
      <c r="K97" s="50"/>
      <c r="L97" s="41"/>
      <c r="M97" s="50"/>
      <c r="N97" s="41"/>
      <c r="O97" s="50"/>
      <c r="P97" s="41"/>
      <c r="R97" s="41"/>
    </row>
    <row r="98" spans="3:18" x14ac:dyDescent="0.2">
      <c r="C98" s="50"/>
      <c r="D98" s="41"/>
      <c r="E98" s="50"/>
      <c r="F98" s="41"/>
      <c r="G98" s="50"/>
      <c r="H98" s="41"/>
      <c r="I98" s="50"/>
      <c r="J98" s="41"/>
      <c r="K98" s="50"/>
      <c r="L98" s="41"/>
      <c r="M98" s="50"/>
      <c r="N98" s="41"/>
      <c r="O98" s="50"/>
      <c r="P98" s="41"/>
      <c r="R98" s="41"/>
    </row>
    <row r="99" spans="3:18" x14ac:dyDescent="0.2">
      <c r="C99" s="50"/>
      <c r="D99" s="41"/>
      <c r="E99" s="50"/>
      <c r="F99" s="41"/>
      <c r="G99" s="50"/>
      <c r="H99" s="41"/>
      <c r="I99" s="50"/>
      <c r="J99" s="41"/>
      <c r="K99" s="50"/>
      <c r="L99" s="41"/>
      <c r="M99" s="50"/>
      <c r="N99" s="41"/>
      <c r="O99" s="50"/>
      <c r="P99" s="41"/>
      <c r="R99" s="41"/>
    </row>
    <row r="100" spans="3:18" x14ac:dyDescent="0.2">
      <c r="C100" s="50"/>
      <c r="D100" s="41"/>
      <c r="E100" s="50"/>
      <c r="F100" s="41"/>
      <c r="G100" s="50"/>
      <c r="H100" s="41"/>
      <c r="I100" s="50"/>
      <c r="J100" s="41"/>
      <c r="K100" s="50"/>
      <c r="L100" s="41"/>
      <c r="M100" s="50"/>
      <c r="N100" s="41"/>
      <c r="O100" s="50"/>
      <c r="P100" s="41"/>
      <c r="R100" s="41"/>
    </row>
    <row r="101" spans="3:18" x14ac:dyDescent="0.2">
      <c r="C101" s="50"/>
      <c r="D101" s="41"/>
      <c r="E101" s="50"/>
      <c r="F101" s="41"/>
      <c r="G101" s="50"/>
      <c r="H101" s="41"/>
      <c r="I101" s="50"/>
      <c r="J101" s="41"/>
      <c r="K101" s="50"/>
      <c r="L101" s="41"/>
      <c r="M101" s="50"/>
      <c r="N101" s="41"/>
      <c r="O101" s="50"/>
      <c r="P101" s="41"/>
      <c r="R101" s="41"/>
    </row>
    <row r="102" spans="3:18" x14ac:dyDescent="0.2">
      <c r="C102" s="50"/>
      <c r="D102" s="41"/>
      <c r="E102" s="50"/>
      <c r="F102" s="41"/>
      <c r="G102" s="50"/>
      <c r="H102" s="41"/>
      <c r="I102" s="50"/>
      <c r="J102" s="41"/>
      <c r="K102" s="50"/>
      <c r="L102" s="41"/>
      <c r="M102" s="50"/>
      <c r="N102" s="41"/>
      <c r="O102" s="50"/>
      <c r="P102" s="41"/>
      <c r="R102" s="41"/>
    </row>
    <row r="103" spans="3:18" x14ac:dyDescent="0.2">
      <c r="C103" s="50"/>
      <c r="D103" s="41"/>
      <c r="E103" s="50"/>
      <c r="F103" s="41"/>
      <c r="G103" s="50"/>
      <c r="H103" s="41"/>
      <c r="I103" s="50"/>
      <c r="J103" s="41"/>
      <c r="K103" s="50"/>
      <c r="L103" s="41"/>
      <c r="M103" s="50"/>
      <c r="N103" s="41"/>
      <c r="O103" s="50"/>
      <c r="P103" s="41"/>
      <c r="R103" s="41"/>
    </row>
    <row r="104" spans="3:18" x14ac:dyDescent="0.2">
      <c r="C104" s="50"/>
      <c r="D104" s="41"/>
      <c r="E104" s="50"/>
      <c r="F104" s="41"/>
      <c r="G104" s="50"/>
      <c r="H104" s="41"/>
      <c r="I104" s="50"/>
      <c r="J104" s="41"/>
      <c r="K104" s="50"/>
      <c r="L104" s="41"/>
      <c r="M104" s="50"/>
      <c r="N104" s="41"/>
      <c r="O104" s="50"/>
      <c r="P104" s="41"/>
      <c r="R104" s="41"/>
    </row>
    <row r="105" spans="3:18" x14ac:dyDescent="0.2">
      <c r="C105" s="50"/>
      <c r="D105" s="41"/>
      <c r="E105" s="50"/>
      <c r="F105" s="41"/>
      <c r="G105" s="50"/>
      <c r="H105" s="41"/>
      <c r="I105" s="50"/>
      <c r="J105" s="41"/>
      <c r="K105" s="50"/>
      <c r="L105" s="41"/>
      <c r="M105" s="50"/>
      <c r="N105" s="41"/>
      <c r="O105" s="50"/>
      <c r="P105" s="41"/>
      <c r="R105" s="41"/>
    </row>
    <row r="106" spans="3:18" x14ac:dyDescent="0.2">
      <c r="C106" s="50"/>
      <c r="D106" s="41"/>
      <c r="E106" s="50"/>
      <c r="F106" s="41"/>
      <c r="G106" s="50"/>
      <c r="H106" s="41"/>
      <c r="I106" s="50"/>
      <c r="J106" s="41"/>
      <c r="K106" s="50"/>
      <c r="L106" s="41"/>
      <c r="M106" s="50"/>
      <c r="N106" s="41"/>
      <c r="O106" s="50"/>
      <c r="P106" s="41"/>
      <c r="R106" s="41"/>
    </row>
    <row r="107" spans="3:18" x14ac:dyDescent="0.2">
      <c r="C107" s="50"/>
      <c r="D107" s="41"/>
      <c r="E107" s="50"/>
      <c r="F107" s="41"/>
      <c r="G107" s="50"/>
      <c r="H107" s="41"/>
      <c r="I107" s="50"/>
      <c r="J107" s="41"/>
      <c r="K107" s="50"/>
      <c r="L107" s="41"/>
      <c r="M107" s="50"/>
      <c r="N107" s="41"/>
      <c r="O107" s="50"/>
      <c r="P107" s="41"/>
      <c r="R107" s="41"/>
    </row>
    <row r="108" spans="3:18" x14ac:dyDescent="0.2">
      <c r="C108" s="50"/>
      <c r="D108" s="41"/>
      <c r="E108" s="50"/>
      <c r="F108" s="41"/>
      <c r="G108" s="50"/>
      <c r="H108" s="41"/>
      <c r="I108" s="50"/>
      <c r="J108" s="41"/>
      <c r="K108" s="50"/>
      <c r="L108" s="41"/>
      <c r="M108" s="50"/>
      <c r="N108" s="41"/>
      <c r="O108" s="50"/>
      <c r="P108" s="41"/>
      <c r="R108" s="41"/>
    </row>
    <row r="109" spans="3:18" x14ac:dyDescent="0.2">
      <c r="C109" s="50"/>
      <c r="D109" s="41"/>
      <c r="E109" s="50"/>
      <c r="F109" s="41"/>
      <c r="G109" s="50"/>
      <c r="H109" s="41"/>
      <c r="I109" s="50"/>
      <c r="J109" s="41"/>
      <c r="K109" s="50"/>
      <c r="L109" s="41"/>
      <c r="M109" s="50"/>
      <c r="N109" s="41"/>
      <c r="O109" s="50"/>
      <c r="P109" s="41"/>
      <c r="R109" s="41"/>
    </row>
    <row r="110" spans="3:18" x14ac:dyDescent="0.2">
      <c r="C110" s="50"/>
      <c r="D110" s="41"/>
      <c r="E110" s="50"/>
      <c r="F110" s="41"/>
      <c r="G110" s="50"/>
      <c r="H110" s="41"/>
      <c r="I110" s="50"/>
      <c r="J110" s="41"/>
      <c r="K110" s="50"/>
      <c r="L110" s="41"/>
      <c r="M110" s="50"/>
      <c r="N110" s="41"/>
      <c r="O110" s="50"/>
      <c r="P110" s="41"/>
      <c r="R110" s="41"/>
    </row>
    <row r="111" spans="3:18" x14ac:dyDescent="0.2">
      <c r="C111" s="50"/>
      <c r="D111" s="41"/>
      <c r="E111" s="50"/>
      <c r="F111" s="41"/>
      <c r="G111" s="50"/>
      <c r="H111" s="41"/>
      <c r="I111" s="50"/>
      <c r="J111" s="41"/>
      <c r="K111" s="50"/>
      <c r="L111" s="41"/>
      <c r="M111" s="50"/>
      <c r="N111" s="41"/>
      <c r="O111" s="50"/>
      <c r="P111" s="41"/>
      <c r="R111" s="41"/>
    </row>
    <row r="112" spans="3:18" x14ac:dyDescent="0.2">
      <c r="C112" s="50"/>
      <c r="D112" s="41"/>
      <c r="E112" s="50"/>
      <c r="F112" s="41"/>
      <c r="G112" s="50"/>
      <c r="H112" s="41"/>
      <c r="I112" s="50"/>
      <c r="J112" s="41"/>
      <c r="K112" s="50"/>
      <c r="L112" s="41"/>
      <c r="M112" s="50"/>
      <c r="N112" s="41"/>
      <c r="O112" s="50"/>
      <c r="P112" s="41"/>
      <c r="R112" s="41"/>
    </row>
    <row r="113" spans="3:18" x14ac:dyDescent="0.2">
      <c r="C113" s="50"/>
      <c r="D113" s="41"/>
      <c r="E113" s="50"/>
      <c r="F113" s="41"/>
      <c r="G113" s="50"/>
      <c r="H113" s="41"/>
      <c r="I113" s="50"/>
      <c r="J113" s="41"/>
      <c r="K113" s="50"/>
      <c r="L113" s="41"/>
      <c r="M113" s="50"/>
      <c r="N113" s="41"/>
      <c r="O113" s="50"/>
      <c r="P113" s="41"/>
      <c r="R113" s="41"/>
    </row>
    <row r="114" spans="3:18" x14ac:dyDescent="0.2">
      <c r="C114" s="50"/>
      <c r="D114" s="41"/>
      <c r="E114" s="50"/>
      <c r="F114" s="41"/>
      <c r="G114" s="50"/>
      <c r="H114" s="41"/>
      <c r="I114" s="50"/>
      <c r="J114" s="41"/>
      <c r="K114" s="50"/>
      <c r="L114" s="41"/>
      <c r="M114" s="50"/>
      <c r="N114" s="41"/>
      <c r="O114" s="50"/>
      <c r="P114" s="41"/>
      <c r="R114" s="41"/>
    </row>
    <row r="115" spans="3:18" x14ac:dyDescent="0.2">
      <c r="C115" s="50"/>
      <c r="D115" s="41"/>
      <c r="E115" s="50"/>
      <c r="F115" s="41"/>
      <c r="G115" s="50"/>
      <c r="H115" s="41"/>
      <c r="I115" s="50"/>
      <c r="J115" s="41"/>
      <c r="K115" s="50"/>
      <c r="L115" s="41"/>
      <c r="M115" s="50"/>
      <c r="N115" s="41"/>
      <c r="O115" s="50"/>
      <c r="P115" s="41"/>
      <c r="R115" s="41"/>
    </row>
    <row r="116" spans="3:18" x14ac:dyDescent="0.2">
      <c r="C116" s="50"/>
      <c r="D116" s="41"/>
      <c r="E116" s="50"/>
      <c r="F116" s="41"/>
      <c r="G116" s="50"/>
      <c r="H116" s="41"/>
      <c r="I116" s="50"/>
      <c r="J116" s="41"/>
      <c r="K116" s="50"/>
      <c r="L116" s="41"/>
      <c r="M116" s="50"/>
      <c r="N116" s="41"/>
      <c r="O116" s="50"/>
      <c r="P116" s="41"/>
      <c r="R116" s="41"/>
    </row>
    <row r="117" spans="3:18" x14ac:dyDescent="0.2">
      <c r="C117" s="50"/>
      <c r="D117" s="41"/>
      <c r="E117" s="50"/>
      <c r="F117" s="41"/>
      <c r="G117" s="50"/>
      <c r="H117" s="41"/>
      <c r="I117" s="50"/>
      <c r="J117" s="41"/>
      <c r="K117" s="50"/>
      <c r="L117" s="41"/>
      <c r="M117" s="50"/>
      <c r="N117" s="41"/>
      <c r="O117" s="50"/>
      <c r="P117" s="41"/>
      <c r="R117" s="41"/>
    </row>
    <row r="118" spans="3:18" x14ac:dyDescent="0.2">
      <c r="C118" s="50"/>
      <c r="D118" s="41"/>
      <c r="E118" s="50"/>
      <c r="F118" s="41"/>
      <c r="G118" s="50"/>
      <c r="H118" s="41"/>
      <c r="I118" s="50"/>
      <c r="J118" s="41"/>
      <c r="K118" s="50"/>
      <c r="L118" s="41"/>
      <c r="M118" s="50"/>
      <c r="N118" s="41"/>
      <c r="O118" s="50"/>
      <c r="P118" s="41"/>
      <c r="R118" s="41"/>
    </row>
    <row r="119" spans="3:18" x14ac:dyDescent="0.2">
      <c r="C119" s="50"/>
      <c r="D119" s="41"/>
      <c r="E119" s="50"/>
      <c r="F119" s="41"/>
      <c r="G119" s="50"/>
      <c r="H119" s="41"/>
      <c r="I119" s="50"/>
      <c r="J119" s="41"/>
      <c r="K119" s="50"/>
      <c r="L119" s="41"/>
      <c r="M119" s="50"/>
      <c r="N119" s="41"/>
      <c r="O119" s="50"/>
      <c r="P119" s="41"/>
      <c r="R119" s="41"/>
    </row>
    <row r="120" spans="3:18" x14ac:dyDescent="0.2">
      <c r="C120" s="50"/>
      <c r="D120" s="41"/>
      <c r="E120" s="50"/>
      <c r="F120" s="41"/>
      <c r="G120" s="50"/>
      <c r="H120" s="41"/>
      <c r="I120" s="50"/>
      <c r="J120" s="41"/>
      <c r="K120" s="50"/>
      <c r="L120" s="41"/>
      <c r="M120" s="50"/>
      <c r="N120" s="41"/>
      <c r="O120" s="50"/>
      <c r="P120" s="41"/>
      <c r="R120" s="41"/>
    </row>
    <row r="121" spans="3:18" x14ac:dyDescent="0.2">
      <c r="C121" s="50"/>
      <c r="D121" s="41"/>
      <c r="E121" s="50"/>
      <c r="F121" s="41"/>
      <c r="G121" s="50"/>
      <c r="H121" s="41"/>
      <c r="I121" s="50"/>
      <c r="J121" s="41"/>
      <c r="K121" s="50"/>
      <c r="L121" s="41"/>
      <c r="M121" s="50"/>
      <c r="N121" s="41"/>
      <c r="O121" s="50"/>
      <c r="P121" s="41"/>
      <c r="R121" s="41"/>
    </row>
    <row r="122" spans="3:18" x14ac:dyDescent="0.2">
      <c r="C122" s="50"/>
      <c r="D122" s="41"/>
      <c r="E122" s="50"/>
      <c r="F122" s="41"/>
      <c r="G122" s="50"/>
      <c r="H122" s="41"/>
      <c r="I122" s="50"/>
      <c r="J122" s="41"/>
      <c r="K122" s="50"/>
      <c r="L122" s="41"/>
      <c r="M122" s="50"/>
      <c r="N122" s="41"/>
      <c r="O122" s="50"/>
      <c r="P122" s="41"/>
      <c r="R122" s="41"/>
    </row>
    <row r="123" spans="3:18" x14ac:dyDescent="0.2">
      <c r="C123" s="50"/>
      <c r="D123" s="41"/>
      <c r="E123" s="50"/>
      <c r="F123" s="41"/>
      <c r="G123" s="50"/>
      <c r="H123" s="41"/>
      <c r="I123" s="50"/>
      <c r="J123" s="41"/>
      <c r="K123" s="50"/>
      <c r="L123" s="41"/>
      <c r="M123" s="50"/>
      <c r="N123" s="41"/>
      <c r="O123" s="50"/>
      <c r="P123" s="41"/>
      <c r="R123" s="41"/>
    </row>
    <row r="124" spans="3:18" x14ac:dyDescent="0.2">
      <c r="C124" s="50"/>
      <c r="D124" s="41"/>
      <c r="E124" s="50"/>
      <c r="F124" s="41"/>
      <c r="G124" s="50"/>
      <c r="H124" s="41"/>
      <c r="I124" s="50"/>
      <c r="J124" s="41"/>
      <c r="K124" s="50"/>
      <c r="L124" s="41"/>
      <c r="M124" s="50"/>
      <c r="N124" s="41"/>
      <c r="O124" s="50"/>
      <c r="P124" s="41"/>
      <c r="R124" s="41"/>
    </row>
    <row r="125" spans="3:18" x14ac:dyDescent="0.2">
      <c r="C125" s="50"/>
      <c r="D125" s="41"/>
      <c r="E125" s="50"/>
      <c r="F125" s="41"/>
      <c r="G125" s="50"/>
      <c r="H125" s="41"/>
      <c r="I125" s="50"/>
      <c r="J125" s="41"/>
      <c r="K125" s="50"/>
      <c r="L125" s="41"/>
      <c r="M125" s="50"/>
      <c r="N125" s="41"/>
      <c r="O125" s="50"/>
      <c r="P125" s="41"/>
      <c r="R125" s="41"/>
    </row>
    <row r="126" spans="3:18" x14ac:dyDescent="0.2">
      <c r="C126" s="50"/>
      <c r="D126" s="41"/>
      <c r="E126" s="50"/>
      <c r="F126" s="41"/>
      <c r="G126" s="50"/>
      <c r="H126" s="41"/>
      <c r="I126" s="50"/>
      <c r="J126" s="41"/>
      <c r="K126" s="50"/>
      <c r="L126" s="41"/>
      <c r="M126" s="50"/>
      <c r="N126" s="41"/>
      <c r="O126" s="50"/>
      <c r="P126" s="41"/>
      <c r="R126" s="41"/>
    </row>
    <row r="127" spans="3:18" x14ac:dyDescent="0.2">
      <c r="C127" s="50"/>
      <c r="D127" s="41"/>
      <c r="E127" s="50"/>
      <c r="F127" s="41"/>
      <c r="G127" s="50"/>
      <c r="H127" s="41"/>
      <c r="I127" s="50"/>
      <c r="J127" s="41"/>
      <c r="K127" s="50"/>
      <c r="L127" s="41"/>
      <c r="M127" s="50"/>
      <c r="N127" s="41"/>
      <c r="O127" s="50"/>
      <c r="P127" s="41"/>
      <c r="R127" s="41"/>
    </row>
    <row r="128" spans="3:18" x14ac:dyDescent="0.2">
      <c r="C128" s="50"/>
      <c r="D128" s="41"/>
      <c r="E128" s="50"/>
      <c r="F128" s="41"/>
      <c r="G128" s="50"/>
      <c r="H128" s="41"/>
      <c r="I128" s="50"/>
      <c r="J128" s="41"/>
      <c r="K128" s="50"/>
      <c r="L128" s="41"/>
      <c r="M128" s="50"/>
      <c r="N128" s="41"/>
      <c r="O128" s="50"/>
      <c r="P128" s="41"/>
      <c r="R128" s="41"/>
    </row>
    <row r="129" spans="3:18" x14ac:dyDescent="0.2">
      <c r="C129" s="50"/>
      <c r="D129" s="41"/>
      <c r="E129" s="50"/>
      <c r="F129" s="41"/>
      <c r="G129" s="50"/>
      <c r="H129" s="41"/>
      <c r="I129" s="50"/>
      <c r="J129" s="41"/>
      <c r="K129" s="50"/>
      <c r="L129" s="41"/>
      <c r="M129" s="50"/>
      <c r="N129" s="41"/>
      <c r="O129" s="50"/>
      <c r="P129" s="41"/>
      <c r="R129" s="41"/>
    </row>
    <row r="130" spans="3:18" x14ac:dyDescent="0.2">
      <c r="C130" s="50"/>
      <c r="D130" s="41"/>
      <c r="E130" s="50"/>
      <c r="F130" s="41"/>
      <c r="G130" s="50"/>
      <c r="H130" s="41"/>
      <c r="I130" s="50"/>
      <c r="J130" s="41"/>
      <c r="K130" s="50"/>
      <c r="L130" s="41"/>
      <c r="M130" s="50"/>
      <c r="N130" s="41"/>
      <c r="O130" s="50"/>
      <c r="P130" s="41"/>
      <c r="R130" s="41"/>
    </row>
    <row r="131" spans="3:18" x14ac:dyDescent="0.2">
      <c r="C131" s="50"/>
      <c r="D131" s="41"/>
      <c r="E131" s="50"/>
      <c r="F131" s="41"/>
      <c r="G131" s="50"/>
      <c r="H131" s="41"/>
      <c r="I131" s="50"/>
      <c r="J131" s="41"/>
      <c r="K131" s="50"/>
      <c r="L131" s="41"/>
      <c r="M131" s="50"/>
      <c r="N131" s="41"/>
      <c r="O131" s="50"/>
      <c r="P131" s="41"/>
      <c r="R131" s="41"/>
    </row>
    <row r="132" spans="3:18" x14ac:dyDescent="0.2">
      <c r="C132" s="50"/>
      <c r="D132" s="41"/>
      <c r="E132" s="50"/>
      <c r="F132" s="41"/>
      <c r="G132" s="50"/>
      <c r="H132" s="41"/>
      <c r="I132" s="50"/>
      <c r="J132" s="41"/>
      <c r="K132" s="50"/>
      <c r="L132" s="41"/>
      <c r="M132" s="50"/>
      <c r="N132" s="41"/>
      <c r="O132" s="50"/>
      <c r="P132" s="41"/>
      <c r="R132" s="41"/>
    </row>
    <row r="133" spans="3:18" x14ac:dyDescent="0.2">
      <c r="C133" s="50"/>
      <c r="D133" s="41"/>
      <c r="E133" s="50"/>
      <c r="F133" s="41"/>
      <c r="G133" s="50"/>
      <c r="H133" s="41"/>
      <c r="I133" s="50"/>
      <c r="J133" s="41"/>
      <c r="K133" s="50"/>
      <c r="L133" s="41"/>
      <c r="M133" s="50"/>
      <c r="N133" s="41"/>
      <c r="O133" s="50"/>
      <c r="P133" s="41"/>
      <c r="R133" s="41"/>
    </row>
    <row r="134" spans="3:18" x14ac:dyDescent="0.2">
      <c r="C134" s="50"/>
      <c r="D134" s="41"/>
      <c r="E134" s="50"/>
      <c r="F134" s="41"/>
      <c r="G134" s="50"/>
      <c r="H134" s="41"/>
      <c r="I134" s="50"/>
      <c r="J134" s="41"/>
      <c r="K134" s="50"/>
      <c r="L134" s="41"/>
      <c r="M134" s="50"/>
      <c r="N134" s="41"/>
      <c r="O134" s="50"/>
      <c r="P134" s="41"/>
      <c r="R134" s="41"/>
    </row>
    <row r="135" spans="3:18" x14ac:dyDescent="0.2">
      <c r="C135" s="50"/>
      <c r="D135" s="41"/>
      <c r="E135" s="50"/>
      <c r="F135" s="41"/>
      <c r="G135" s="50"/>
      <c r="H135" s="41"/>
      <c r="I135" s="50"/>
      <c r="J135" s="41"/>
      <c r="K135" s="50"/>
      <c r="L135" s="41"/>
      <c r="M135" s="50"/>
      <c r="N135" s="41"/>
      <c r="O135" s="50"/>
      <c r="P135" s="41"/>
      <c r="R135" s="41"/>
    </row>
    <row r="136" spans="3:18" x14ac:dyDescent="0.2">
      <c r="C136" s="50"/>
      <c r="D136" s="41"/>
      <c r="E136" s="50"/>
      <c r="F136" s="41"/>
      <c r="G136" s="50"/>
      <c r="H136" s="41"/>
      <c r="I136" s="50"/>
      <c r="J136" s="41"/>
      <c r="K136" s="50"/>
      <c r="L136" s="41"/>
      <c r="M136" s="50"/>
      <c r="N136" s="41"/>
      <c r="O136" s="50"/>
      <c r="P136" s="41"/>
      <c r="R136" s="41"/>
    </row>
    <row r="137" spans="3:18" x14ac:dyDescent="0.2">
      <c r="C137" s="50"/>
      <c r="D137" s="41"/>
      <c r="E137" s="50"/>
      <c r="F137" s="41"/>
      <c r="G137" s="50"/>
      <c r="H137" s="41"/>
      <c r="I137" s="50"/>
      <c r="J137" s="41"/>
      <c r="K137" s="50"/>
      <c r="L137" s="41"/>
      <c r="M137" s="50"/>
      <c r="N137" s="41"/>
      <c r="O137" s="50"/>
      <c r="P137" s="41"/>
      <c r="R137" s="41"/>
    </row>
    <row r="138" spans="3:18" x14ac:dyDescent="0.2">
      <c r="C138" s="50"/>
      <c r="D138" s="41"/>
      <c r="E138" s="50"/>
      <c r="F138" s="41"/>
      <c r="G138" s="50"/>
      <c r="H138" s="41"/>
      <c r="I138" s="50"/>
      <c r="J138" s="41"/>
      <c r="K138" s="50"/>
      <c r="L138" s="41"/>
      <c r="M138" s="50"/>
      <c r="N138" s="41"/>
      <c r="O138" s="50"/>
      <c r="P138" s="41"/>
      <c r="R138" s="41"/>
    </row>
    <row r="139" spans="3:18" x14ac:dyDescent="0.2">
      <c r="C139" s="50"/>
      <c r="D139" s="41"/>
      <c r="E139" s="50"/>
      <c r="F139" s="41"/>
      <c r="G139" s="50"/>
      <c r="H139" s="41"/>
      <c r="I139" s="50"/>
      <c r="J139" s="41"/>
      <c r="K139" s="50"/>
      <c r="L139" s="41"/>
      <c r="M139" s="50"/>
      <c r="N139" s="41"/>
      <c r="O139" s="50"/>
      <c r="P139" s="41"/>
      <c r="R139" s="41"/>
    </row>
    <row r="140" spans="3:18" x14ac:dyDescent="0.2">
      <c r="C140" s="50"/>
      <c r="D140" s="41"/>
      <c r="E140" s="50"/>
      <c r="F140" s="41"/>
      <c r="G140" s="50"/>
      <c r="H140" s="41"/>
      <c r="I140" s="50"/>
      <c r="J140" s="41"/>
      <c r="K140" s="50"/>
      <c r="L140" s="41"/>
      <c r="M140" s="50"/>
      <c r="N140" s="41"/>
      <c r="O140" s="50"/>
      <c r="P140" s="41"/>
      <c r="R140" s="41"/>
    </row>
    <row r="141" spans="3:18" x14ac:dyDescent="0.2">
      <c r="C141" s="50"/>
      <c r="D141" s="41"/>
      <c r="E141" s="50"/>
      <c r="F141" s="41"/>
      <c r="G141" s="50"/>
      <c r="H141" s="41"/>
      <c r="I141" s="50"/>
      <c r="J141" s="41"/>
      <c r="K141" s="50"/>
      <c r="L141" s="41"/>
      <c r="M141" s="50"/>
      <c r="N141" s="41"/>
      <c r="O141" s="50"/>
      <c r="P141" s="41"/>
      <c r="R141" s="41"/>
    </row>
    <row r="142" spans="3:18" x14ac:dyDescent="0.2">
      <c r="C142" s="50"/>
      <c r="D142" s="41"/>
      <c r="E142" s="50"/>
      <c r="F142" s="41"/>
      <c r="G142" s="50"/>
      <c r="H142" s="41"/>
      <c r="I142" s="50"/>
      <c r="J142" s="41"/>
      <c r="K142" s="50"/>
      <c r="L142" s="41"/>
      <c r="M142" s="50"/>
      <c r="N142" s="41"/>
      <c r="O142" s="50"/>
      <c r="P142" s="41"/>
      <c r="R142" s="41"/>
    </row>
    <row r="143" spans="3:18" x14ac:dyDescent="0.2">
      <c r="C143" s="50"/>
      <c r="D143" s="41"/>
      <c r="E143" s="50"/>
      <c r="F143" s="41"/>
      <c r="G143" s="50"/>
      <c r="H143" s="41"/>
      <c r="I143" s="50"/>
      <c r="J143" s="41"/>
      <c r="K143" s="50"/>
      <c r="L143" s="41"/>
      <c r="M143" s="50"/>
      <c r="N143" s="41"/>
      <c r="O143" s="50"/>
      <c r="P143" s="41"/>
      <c r="R143" s="41"/>
    </row>
    <row r="144" spans="3:18" x14ac:dyDescent="0.2">
      <c r="C144" s="50"/>
      <c r="D144" s="41"/>
      <c r="E144" s="50"/>
      <c r="F144" s="41"/>
      <c r="G144" s="50"/>
      <c r="H144" s="41"/>
      <c r="I144" s="50"/>
      <c r="J144" s="41"/>
      <c r="K144" s="50"/>
      <c r="L144" s="41"/>
      <c r="M144" s="50"/>
      <c r="N144" s="41"/>
      <c r="O144" s="50"/>
      <c r="P144" s="41"/>
      <c r="R144" s="41"/>
    </row>
    <row r="145" spans="3:18" x14ac:dyDescent="0.2">
      <c r="C145" s="50"/>
      <c r="D145" s="41"/>
      <c r="E145" s="50"/>
      <c r="F145" s="41"/>
      <c r="G145" s="50"/>
      <c r="H145" s="41"/>
      <c r="I145" s="50"/>
      <c r="J145" s="41"/>
      <c r="K145" s="50"/>
      <c r="L145" s="41"/>
      <c r="M145" s="50"/>
      <c r="N145" s="41"/>
      <c r="O145" s="50"/>
      <c r="P145" s="41"/>
      <c r="R145" s="41"/>
    </row>
    <row r="146" spans="3:18" x14ac:dyDescent="0.2">
      <c r="C146" s="50"/>
      <c r="D146" s="41"/>
      <c r="E146" s="50"/>
      <c r="F146" s="41"/>
      <c r="G146" s="50"/>
      <c r="H146" s="41"/>
      <c r="I146" s="50"/>
      <c r="J146" s="41"/>
      <c r="K146" s="50"/>
      <c r="L146" s="41"/>
      <c r="M146" s="50"/>
      <c r="N146" s="41"/>
      <c r="O146" s="50"/>
      <c r="P146" s="41"/>
      <c r="R146" s="41"/>
    </row>
    <row r="147" spans="3:18" x14ac:dyDescent="0.2">
      <c r="C147" s="50"/>
      <c r="D147" s="41"/>
      <c r="E147" s="50"/>
      <c r="F147" s="41"/>
      <c r="G147" s="50"/>
      <c r="H147" s="41"/>
      <c r="I147" s="50"/>
      <c r="J147" s="41"/>
      <c r="K147" s="50"/>
      <c r="L147" s="41"/>
      <c r="M147" s="50"/>
      <c r="N147" s="41"/>
      <c r="O147" s="50"/>
      <c r="P147" s="41"/>
      <c r="R147" s="41"/>
    </row>
    <row r="148" spans="3:18" x14ac:dyDescent="0.2">
      <c r="C148" s="50"/>
      <c r="D148" s="41"/>
      <c r="E148" s="50"/>
      <c r="F148" s="41"/>
      <c r="G148" s="50"/>
      <c r="H148" s="41"/>
      <c r="I148" s="50"/>
      <c r="J148" s="41"/>
      <c r="K148" s="50"/>
      <c r="L148" s="41"/>
      <c r="M148" s="50"/>
      <c r="N148" s="41"/>
      <c r="O148" s="50"/>
      <c r="P148" s="41"/>
      <c r="R148" s="41"/>
    </row>
    <row r="149" spans="3:18" x14ac:dyDescent="0.2">
      <c r="C149" s="50"/>
      <c r="D149" s="41"/>
      <c r="E149" s="50"/>
      <c r="F149" s="41"/>
      <c r="G149" s="50"/>
      <c r="H149" s="41"/>
      <c r="I149" s="50"/>
      <c r="J149" s="41"/>
      <c r="K149" s="50"/>
      <c r="L149" s="41"/>
      <c r="M149" s="50"/>
      <c r="N149" s="41"/>
      <c r="O149" s="50"/>
      <c r="P149" s="41"/>
      <c r="R149" s="41"/>
    </row>
    <row r="150" spans="3:18" x14ac:dyDescent="0.2">
      <c r="C150" s="50"/>
      <c r="D150" s="41"/>
      <c r="E150" s="50"/>
      <c r="F150" s="41"/>
      <c r="G150" s="50"/>
      <c r="H150" s="41"/>
      <c r="I150" s="50"/>
      <c r="J150" s="41"/>
      <c r="K150" s="50"/>
      <c r="L150" s="41"/>
      <c r="M150" s="50"/>
      <c r="N150" s="41"/>
      <c r="O150" s="50"/>
      <c r="P150" s="41"/>
      <c r="R150" s="41"/>
    </row>
    <row r="151" spans="3:18" x14ac:dyDescent="0.2">
      <c r="C151" s="50"/>
      <c r="D151" s="41"/>
      <c r="E151" s="50"/>
      <c r="F151" s="41"/>
      <c r="G151" s="50"/>
      <c r="H151" s="41"/>
      <c r="I151" s="50"/>
      <c r="J151" s="41"/>
      <c r="K151" s="50"/>
      <c r="L151" s="41"/>
      <c r="M151" s="50"/>
      <c r="N151" s="41"/>
      <c r="O151" s="50"/>
      <c r="P151" s="41"/>
      <c r="R151" s="41"/>
    </row>
    <row r="152" spans="3:18" x14ac:dyDescent="0.2">
      <c r="C152" s="50"/>
      <c r="D152" s="41"/>
      <c r="E152" s="50"/>
      <c r="F152" s="41"/>
      <c r="G152" s="50"/>
      <c r="H152" s="41"/>
      <c r="I152" s="50"/>
      <c r="J152" s="41"/>
      <c r="K152" s="50"/>
      <c r="L152" s="41"/>
      <c r="M152" s="50"/>
      <c r="N152" s="41"/>
      <c r="O152" s="50"/>
      <c r="P152" s="41"/>
      <c r="R152" s="41"/>
    </row>
    <row r="153" spans="3:18" x14ac:dyDescent="0.2">
      <c r="C153" s="50"/>
      <c r="D153" s="41"/>
      <c r="E153" s="50"/>
      <c r="F153" s="41"/>
      <c r="G153" s="50"/>
      <c r="H153" s="41"/>
      <c r="I153" s="50"/>
      <c r="J153" s="41"/>
      <c r="K153" s="50"/>
      <c r="L153" s="41"/>
      <c r="M153" s="50"/>
      <c r="N153" s="41"/>
      <c r="O153" s="50"/>
      <c r="P153" s="41"/>
      <c r="R153" s="41"/>
    </row>
    <row r="154" spans="3:18" x14ac:dyDescent="0.2">
      <c r="C154" s="50"/>
      <c r="D154" s="41"/>
      <c r="E154" s="50"/>
      <c r="F154" s="41"/>
      <c r="G154" s="50"/>
      <c r="H154" s="41"/>
      <c r="I154" s="50"/>
      <c r="J154" s="41"/>
      <c r="K154" s="50"/>
      <c r="L154" s="41"/>
      <c r="M154" s="50"/>
      <c r="N154" s="41"/>
      <c r="O154" s="50"/>
      <c r="P154" s="41"/>
      <c r="R154" s="41"/>
    </row>
    <row r="155" spans="3:18" x14ac:dyDescent="0.2">
      <c r="C155" s="50"/>
      <c r="D155" s="41"/>
      <c r="E155" s="50"/>
      <c r="F155" s="41"/>
      <c r="G155" s="50"/>
      <c r="H155" s="41"/>
      <c r="I155" s="50"/>
      <c r="J155" s="41"/>
      <c r="K155" s="50"/>
      <c r="L155" s="41"/>
      <c r="M155" s="50"/>
      <c r="N155" s="41"/>
      <c r="O155" s="50"/>
      <c r="P155" s="41"/>
      <c r="R155" s="41"/>
    </row>
    <row r="156" spans="3:18" x14ac:dyDescent="0.2">
      <c r="C156" s="50"/>
      <c r="D156" s="41"/>
      <c r="E156" s="50"/>
      <c r="F156" s="41"/>
      <c r="G156" s="50"/>
      <c r="H156" s="41"/>
      <c r="I156" s="50"/>
      <c r="J156" s="41"/>
      <c r="K156" s="50"/>
      <c r="L156" s="41"/>
      <c r="M156" s="50"/>
      <c r="N156" s="41"/>
      <c r="O156" s="50"/>
      <c r="P156" s="41"/>
      <c r="R156" s="41"/>
    </row>
    <row r="157" spans="3:18" x14ac:dyDescent="0.2">
      <c r="C157" s="50"/>
      <c r="D157" s="41"/>
      <c r="E157" s="50"/>
      <c r="F157" s="41"/>
      <c r="G157" s="50"/>
      <c r="H157" s="41"/>
      <c r="I157" s="50"/>
      <c r="J157" s="41"/>
      <c r="K157" s="50"/>
      <c r="L157" s="41"/>
      <c r="M157" s="50"/>
      <c r="N157" s="41"/>
      <c r="O157" s="50"/>
      <c r="P157" s="41"/>
      <c r="R157" s="41"/>
    </row>
    <row r="158" spans="3:18" x14ac:dyDescent="0.2">
      <c r="C158" s="50"/>
      <c r="D158" s="41"/>
      <c r="E158" s="50"/>
      <c r="F158" s="41"/>
      <c r="G158" s="50"/>
      <c r="H158" s="41"/>
      <c r="I158" s="50"/>
      <c r="J158" s="41"/>
      <c r="K158" s="50"/>
      <c r="L158" s="41"/>
      <c r="M158" s="50"/>
      <c r="N158" s="41"/>
      <c r="O158" s="50"/>
      <c r="P158" s="41"/>
      <c r="R158" s="41"/>
    </row>
    <row r="159" spans="3:18" x14ac:dyDescent="0.2">
      <c r="C159" s="50"/>
      <c r="D159" s="41"/>
      <c r="E159" s="50"/>
      <c r="F159" s="41"/>
      <c r="G159" s="50"/>
      <c r="H159" s="41"/>
      <c r="I159" s="50"/>
      <c r="J159" s="41"/>
      <c r="K159" s="50"/>
      <c r="L159" s="41"/>
      <c r="M159" s="50"/>
      <c r="N159" s="41"/>
      <c r="O159" s="50"/>
      <c r="P159" s="41"/>
      <c r="R159" s="41"/>
    </row>
    <row r="160" spans="3:18" x14ac:dyDescent="0.2">
      <c r="C160" s="50"/>
      <c r="D160" s="41"/>
      <c r="E160" s="50"/>
      <c r="F160" s="41"/>
      <c r="G160" s="50"/>
      <c r="H160" s="41"/>
      <c r="I160" s="50"/>
      <c r="J160" s="41"/>
      <c r="K160" s="50"/>
      <c r="L160" s="41"/>
      <c r="M160" s="50"/>
      <c r="N160" s="41"/>
      <c r="O160" s="50"/>
      <c r="P160" s="41"/>
      <c r="R160" s="41"/>
    </row>
    <row r="161" spans="3:18" x14ac:dyDescent="0.2">
      <c r="C161" s="50"/>
      <c r="D161" s="41"/>
      <c r="E161" s="50"/>
      <c r="F161" s="41"/>
      <c r="G161" s="50"/>
      <c r="H161" s="41"/>
      <c r="I161" s="50"/>
      <c r="J161" s="41"/>
      <c r="K161" s="50"/>
      <c r="L161" s="41"/>
      <c r="M161" s="50"/>
      <c r="N161" s="41"/>
      <c r="O161" s="50"/>
      <c r="P161" s="41"/>
      <c r="R161" s="41"/>
    </row>
    <row r="162" spans="3:18" x14ac:dyDescent="0.2">
      <c r="C162" s="50"/>
      <c r="D162" s="41"/>
      <c r="E162" s="50"/>
      <c r="F162" s="41"/>
      <c r="G162" s="50"/>
      <c r="H162" s="41"/>
      <c r="I162" s="50"/>
      <c r="J162" s="41"/>
      <c r="K162" s="50"/>
      <c r="L162" s="41"/>
      <c r="M162" s="50"/>
      <c r="N162" s="41"/>
      <c r="O162" s="50"/>
      <c r="P162" s="41"/>
      <c r="R162" s="41"/>
    </row>
    <row r="163" spans="3:18" x14ac:dyDescent="0.2">
      <c r="C163" s="50"/>
      <c r="D163" s="41"/>
      <c r="E163" s="50"/>
      <c r="F163" s="41"/>
      <c r="G163" s="50"/>
      <c r="H163" s="41"/>
      <c r="I163" s="50"/>
      <c r="J163" s="41"/>
      <c r="K163" s="50"/>
      <c r="L163" s="41"/>
      <c r="M163" s="50"/>
      <c r="N163" s="41"/>
      <c r="O163" s="50"/>
      <c r="P163" s="41"/>
      <c r="R163" s="41"/>
    </row>
    <row r="164" spans="3:18" x14ac:dyDescent="0.2">
      <c r="C164" s="50"/>
      <c r="D164" s="41"/>
      <c r="E164" s="50"/>
      <c r="F164" s="41"/>
      <c r="G164" s="50"/>
      <c r="H164" s="41"/>
      <c r="I164" s="50"/>
      <c r="J164" s="41"/>
      <c r="K164" s="50"/>
      <c r="L164" s="41"/>
      <c r="M164" s="50"/>
      <c r="N164" s="41"/>
      <c r="O164" s="50"/>
      <c r="P164" s="41"/>
      <c r="R164" s="41"/>
    </row>
    <row r="165" spans="3:18" x14ac:dyDescent="0.2">
      <c r="C165" s="50"/>
      <c r="D165" s="41"/>
      <c r="E165" s="50"/>
      <c r="F165" s="41"/>
      <c r="G165" s="50"/>
      <c r="H165" s="41"/>
      <c r="I165" s="50"/>
      <c r="J165" s="41"/>
      <c r="K165" s="50"/>
      <c r="L165" s="41"/>
      <c r="M165" s="50"/>
      <c r="N165" s="41"/>
      <c r="O165" s="50"/>
      <c r="P165" s="41"/>
      <c r="R165" s="41"/>
    </row>
    <row r="166" spans="3:18" x14ac:dyDescent="0.2">
      <c r="C166" s="50"/>
      <c r="D166" s="41"/>
      <c r="E166" s="50"/>
      <c r="F166" s="41"/>
      <c r="G166" s="50"/>
      <c r="H166" s="41"/>
      <c r="I166" s="50"/>
      <c r="J166" s="41"/>
      <c r="K166" s="50"/>
      <c r="L166" s="41"/>
      <c r="M166" s="50"/>
      <c r="N166" s="41"/>
      <c r="O166" s="50"/>
      <c r="P166" s="41"/>
      <c r="R166" s="41"/>
    </row>
    <row r="167" spans="3:18" x14ac:dyDescent="0.2">
      <c r="C167" s="50"/>
      <c r="D167" s="41"/>
      <c r="E167" s="50"/>
      <c r="F167" s="41"/>
      <c r="G167" s="50"/>
      <c r="H167" s="41"/>
      <c r="I167" s="50"/>
      <c r="J167" s="41"/>
      <c r="K167" s="50"/>
      <c r="L167" s="41"/>
      <c r="M167" s="50"/>
      <c r="N167" s="41"/>
      <c r="O167" s="50"/>
      <c r="P167" s="41"/>
      <c r="R167" s="41"/>
    </row>
    <row r="168" spans="3:18" x14ac:dyDescent="0.2">
      <c r="C168" s="50"/>
      <c r="D168" s="41"/>
      <c r="E168" s="50"/>
      <c r="F168" s="41"/>
      <c r="G168" s="50"/>
      <c r="H168" s="41"/>
      <c r="I168" s="50"/>
      <c r="J168" s="41"/>
      <c r="K168" s="50"/>
      <c r="L168" s="41"/>
      <c r="M168" s="50"/>
      <c r="N168" s="41"/>
      <c r="O168" s="50"/>
      <c r="P168" s="41"/>
      <c r="R168" s="41"/>
    </row>
    <row r="169" spans="3:18" x14ac:dyDescent="0.2">
      <c r="C169" s="50"/>
      <c r="D169" s="41"/>
      <c r="E169" s="50"/>
      <c r="F169" s="41"/>
      <c r="G169" s="50"/>
      <c r="H169" s="41"/>
      <c r="I169" s="50"/>
      <c r="J169" s="41"/>
      <c r="K169" s="50"/>
      <c r="L169" s="41"/>
      <c r="M169" s="50"/>
      <c r="N169" s="41"/>
      <c r="O169" s="50"/>
      <c r="P169" s="41"/>
      <c r="R169" s="41"/>
    </row>
    <row r="170" spans="3:18" x14ac:dyDescent="0.2">
      <c r="C170" s="50"/>
      <c r="D170" s="41"/>
      <c r="E170" s="50"/>
      <c r="F170" s="41"/>
      <c r="G170" s="50"/>
      <c r="H170" s="41"/>
      <c r="I170" s="50"/>
      <c r="J170" s="41"/>
      <c r="K170" s="50"/>
      <c r="L170" s="41"/>
      <c r="M170" s="50"/>
      <c r="N170" s="41"/>
      <c r="O170" s="50"/>
      <c r="P170" s="41"/>
      <c r="R170" s="41"/>
    </row>
    <row r="171" spans="3:18" x14ac:dyDescent="0.2">
      <c r="C171" s="50"/>
      <c r="D171" s="41"/>
      <c r="E171" s="50"/>
      <c r="F171" s="41"/>
      <c r="G171" s="50"/>
      <c r="H171" s="41"/>
      <c r="I171" s="50"/>
      <c r="J171" s="41"/>
      <c r="K171" s="50"/>
      <c r="L171" s="41"/>
      <c r="M171" s="50"/>
      <c r="N171" s="41"/>
      <c r="O171" s="50"/>
      <c r="P171" s="41"/>
      <c r="R171" s="41"/>
    </row>
    <row r="172" spans="3:18" x14ac:dyDescent="0.2">
      <c r="C172" s="50"/>
      <c r="D172" s="41"/>
      <c r="E172" s="50"/>
      <c r="F172" s="41"/>
      <c r="G172" s="50"/>
      <c r="H172" s="41"/>
      <c r="I172" s="50"/>
      <c r="J172" s="41"/>
      <c r="K172" s="50"/>
      <c r="L172" s="41"/>
      <c r="M172" s="50"/>
      <c r="N172" s="41"/>
      <c r="O172" s="50"/>
      <c r="P172" s="41"/>
      <c r="R172" s="41"/>
    </row>
    <row r="173" spans="3:18" x14ac:dyDescent="0.2">
      <c r="C173" s="50"/>
      <c r="D173" s="41"/>
      <c r="E173" s="50"/>
      <c r="F173" s="41"/>
      <c r="G173" s="50"/>
      <c r="H173" s="41"/>
      <c r="I173" s="50"/>
      <c r="J173" s="41"/>
      <c r="K173" s="50"/>
      <c r="L173" s="41"/>
      <c r="M173" s="50"/>
      <c r="N173" s="41"/>
      <c r="O173" s="50"/>
      <c r="P173" s="41"/>
      <c r="R173" s="41"/>
    </row>
    <row r="174" spans="3:18" x14ac:dyDescent="0.2">
      <c r="C174" s="50"/>
      <c r="D174" s="41"/>
      <c r="E174" s="50"/>
      <c r="F174" s="41"/>
      <c r="G174" s="50"/>
      <c r="H174" s="41"/>
      <c r="I174" s="50"/>
      <c r="J174" s="41"/>
      <c r="K174" s="50"/>
      <c r="L174" s="41"/>
      <c r="M174" s="50"/>
      <c r="N174" s="41"/>
      <c r="O174" s="50"/>
      <c r="P174" s="41"/>
      <c r="R174" s="41"/>
    </row>
    <row r="175" spans="3:18" x14ac:dyDescent="0.2">
      <c r="C175" s="50"/>
      <c r="D175" s="41"/>
      <c r="E175" s="50"/>
      <c r="F175" s="41"/>
      <c r="G175" s="50"/>
      <c r="H175" s="41"/>
      <c r="I175" s="50"/>
      <c r="J175" s="41"/>
      <c r="K175" s="50"/>
      <c r="L175" s="41"/>
      <c r="M175" s="50"/>
      <c r="N175" s="41"/>
      <c r="O175" s="50"/>
      <c r="P175" s="41"/>
      <c r="R175" s="41"/>
    </row>
    <row r="176" spans="3:18" x14ac:dyDescent="0.2">
      <c r="C176" s="50"/>
      <c r="D176" s="41"/>
      <c r="E176" s="50"/>
      <c r="F176" s="41"/>
      <c r="G176" s="50"/>
      <c r="H176" s="41"/>
      <c r="I176" s="50"/>
      <c r="J176" s="41"/>
      <c r="K176" s="50"/>
      <c r="L176" s="41"/>
      <c r="M176" s="50"/>
      <c r="N176" s="41"/>
      <c r="O176" s="50"/>
      <c r="P176" s="41"/>
      <c r="R176" s="41"/>
    </row>
    <row r="177" spans="3:18" x14ac:dyDescent="0.2">
      <c r="C177" s="50"/>
      <c r="D177" s="41"/>
      <c r="E177" s="50"/>
      <c r="F177" s="41"/>
      <c r="G177" s="50"/>
      <c r="H177" s="41"/>
      <c r="I177" s="50"/>
      <c r="J177" s="41"/>
      <c r="K177" s="50"/>
      <c r="L177" s="41"/>
      <c r="M177" s="50"/>
      <c r="N177" s="41"/>
      <c r="O177" s="50"/>
      <c r="P177" s="41"/>
      <c r="R177" s="41"/>
    </row>
    <row r="178" spans="3:18" x14ac:dyDescent="0.2">
      <c r="C178" s="50"/>
      <c r="D178" s="41"/>
      <c r="E178" s="50"/>
      <c r="F178" s="41"/>
      <c r="G178" s="50"/>
      <c r="H178" s="41"/>
      <c r="I178" s="50"/>
      <c r="J178" s="41"/>
      <c r="K178" s="50"/>
      <c r="L178" s="41"/>
      <c r="M178" s="50"/>
      <c r="N178" s="41"/>
      <c r="O178" s="50"/>
      <c r="P178" s="41"/>
      <c r="R178" s="41"/>
    </row>
    <row r="179" spans="3:18" x14ac:dyDescent="0.2">
      <c r="C179" s="50"/>
      <c r="D179" s="41"/>
      <c r="E179" s="50"/>
      <c r="F179" s="41"/>
      <c r="G179" s="50"/>
      <c r="H179" s="41"/>
      <c r="I179" s="50"/>
      <c r="J179" s="41"/>
      <c r="K179" s="50"/>
      <c r="L179" s="41"/>
      <c r="M179" s="50"/>
      <c r="N179" s="41"/>
      <c r="O179" s="50"/>
      <c r="P179" s="41"/>
      <c r="R179" s="41"/>
    </row>
    <row r="180" spans="3:18" x14ac:dyDescent="0.2">
      <c r="C180" s="50"/>
      <c r="D180" s="41"/>
      <c r="E180" s="50"/>
      <c r="F180" s="41"/>
      <c r="G180" s="50"/>
      <c r="H180" s="41"/>
      <c r="I180" s="50"/>
      <c r="J180" s="41"/>
      <c r="K180" s="50"/>
      <c r="L180" s="41"/>
      <c r="M180" s="50"/>
      <c r="N180" s="41"/>
      <c r="O180" s="50"/>
      <c r="P180" s="41"/>
      <c r="R180" s="41"/>
    </row>
    <row r="181" spans="3:18" x14ac:dyDescent="0.2">
      <c r="C181" s="50"/>
      <c r="D181" s="41"/>
      <c r="E181" s="50"/>
      <c r="F181" s="41"/>
      <c r="G181" s="50"/>
      <c r="H181" s="41"/>
      <c r="I181" s="50"/>
      <c r="J181" s="41"/>
      <c r="K181" s="50"/>
      <c r="L181" s="41"/>
      <c r="M181" s="50"/>
      <c r="N181" s="41"/>
      <c r="O181" s="50"/>
      <c r="P181" s="41"/>
      <c r="R181" s="41"/>
    </row>
    <row r="182" spans="3:18" x14ac:dyDescent="0.2">
      <c r="C182" s="50"/>
      <c r="D182" s="41"/>
      <c r="E182" s="50"/>
      <c r="F182" s="41"/>
      <c r="G182" s="50"/>
      <c r="H182" s="41"/>
      <c r="I182" s="50"/>
      <c r="J182" s="41"/>
      <c r="K182" s="50"/>
      <c r="L182" s="41"/>
      <c r="M182" s="50"/>
      <c r="N182" s="41"/>
      <c r="O182" s="50"/>
      <c r="P182" s="41"/>
      <c r="R182" s="41"/>
    </row>
    <row r="183" spans="3:18" x14ac:dyDescent="0.2">
      <c r="C183" s="50"/>
      <c r="D183" s="41"/>
      <c r="E183" s="50"/>
      <c r="F183" s="41"/>
      <c r="G183" s="50"/>
      <c r="H183" s="41"/>
      <c r="I183" s="50"/>
      <c r="J183" s="41"/>
      <c r="K183" s="50"/>
      <c r="L183" s="41"/>
      <c r="M183" s="50"/>
      <c r="N183" s="41"/>
      <c r="O183" s="50"/>
      <c r="P183" s="41"/>
      <c r="R183" s="41"/>
    </row>
    <row r="184" spans="3:18" x14ac:dyDescent="0.2">
      <c r="C184" s="50"/>
      <c r="D184" s="41"/>
      <c r="E184" s="50"/>
      <c r="F184" s="41"/>
      <c r="G184" s="50"/>
      <c r="H184" s="41"/>
      <c r="I184" s="50"/>
      <c r="J184" s="41"/>
      <c r="K184" s="50"/>
      <c r="L184" s="41"/>
      <c r="M184" s="50"/>
      <c r="N184" s="41"/>
      <c r="O184" s="50"/>
      <c r="P184" s="41"/>
      <c r="R184" s="41"/>
    </row>
    <row r="185" spans="3:18" x14ac:dyDescent="0.2">
      <c r="C185" s="50"/>
      <c r="D185" s="41"/>
      <c r="E185" s="50"/>
      <c r="F185" s="41"/>
      <c r="G185" s="50"/>
      <c r="H185" s="41"/>
      <c r="I185" s="50"/>
      <c r="J185" s="41"/>
      <c r="K185" s="50"/>
      <c r="L185" s="41"/>
      <c r="M185" s="50"/>
      <c r="N185" s="41"/>
      <c r="O185" s="50"/>
      <c r="P185" s="41"/>
      <c r="R185" s="41"/>
    </row>
    <row r="186" spans="3:18" x14ac:dyDescent="0.2">
      <c r="C186" s="50"/>
      <c r="D186" s="41"/>
      <c r="E186" s="50"/>
      <c r="F186" s="41"/>
      <c r="G186" s="50"/>
      <c r="H186" s="41"/>
      <c r="I186" s="50"/>
      <c r="J186" s="41"/>
      <c r="K186" s="50"/>
      <c r="L186" s="41"/>
      <c r="M186" s="50"/>
      <c r="N186" s="41"/>
      <c r="O186" s="50"/>
      <c r="P186" s="41"/>
      <c r="R186" s="41"/>
    </row>
    <row r="187" spans="3:18" x14ac:dyDescent="0.2">
      <c r="C187" s="50"/>
      <c r="D187" s="41"/>
      <c r="E187" s="50"/>
      <c r="F187" s="41"/>
      <c r="G187" s="50"/>
      <c r="H187" s="41"/>
      <c r="I187" s="50"/>
      <c r="J187" s="41"/>
      <c r="K187" s="50"/>
      <c r="L187" s="41"/>
      <c r="M187" s="50"/>
      <c r="N187" s="41"/>
      <c r="O187" s="50"/>
      <c r="P187" s="41"/>
      <c r="R187" s="41"/>
    </row>
    <row r="188" spans="3:18" x14ac:dyDescent="0.2">
      <c r="C188" s="50"/>
      <c r="D188" s="41"/>
      <c r="E188" s="50"/>
      <c r="F188" s="41"/>
      <c r="G188" s="50"/>
      <c r="H188" s="41"/>
      <c r="I188" s="50"/>
      <c r="J188" s="41"/>
      <c r="K188" s="50"/>
      <c r="L188" s="41"/>
      <c r="M188" s="50"/>
      <c r="N188" s="41"/>
      <c r="O188" s="50"/>
      <c r="P188" s="41"/>
      <c r="R188" s="41"/>
    </row>
    <row r="189" spans="3:18" x14ac:dyDescent="0.2">
      <c r="C189" s="50"/>
      <c r="D189" s="41"/>
      <c r="E189" s="50"/>
      <c r="F189" s="41"/>
      <c r="G189" s="50"/>
      <c r="H189" s="41"/>
      <c r="I189" s="50"/>
      <c r="J189" s="41"/>
      <c r="K189" s="50"/>
      <c r="L189" s="41"/>
      <c r="M189" s="50"/>
      <c r="N189" s="41"/>
      <c r="O189" s="50"/>
      <c r="P189" s="41"/>
      <c r="R189" s="41"/>
    </row>
    <row r="190" spans="3:18" x14ac:dyDescent="0.2">
      <c r="C190" s="50"/>
      <c r="D190" s="41"/>
      <c r="E190" s="50"/>
      <c r="F190" s="41"/>
      <c r="G190" s="50"/>
      <c r="H190" s="41"/>
      <c r="I190" s="50"/>
      <c r="J190" s="41"/>
      <c r="K190" s="50"/>
      <c r="L190" s="41"/>
      <c r="M190" s="50"/>
      <c r="N190" s="41"/>
      <c r="O190" s="50"/>
      <c r="P190" s="41"/>
      <c r="R190" s="41"/>
    </row>
    <row r="191" spans="3:18" x14ac:dyDescent="0.2">
      <c r="C191" s="50"/>
      <c r="D191" s="41"/>
      <c r="E191" s="50"/>
      <c r="F191" s="41"/>
      <c r="G191" s="50"/>
      <c r="H191" s="41"/>
      <c r="I191" s="50"/>
      <c r="J191" s="41"/>
      <c r="K191" s="50"/>
      <c r="L191" s="41"/>
      <c r="M191" s="50"/>
      <c r="N191" s="41"/>
      <c r="O191" s="50"/>
      <c r="P191" s="41"/>
      <c r="R191" s="41"/>
    </row>
    <row r="192" spans="3:18" x14ac:dyDescent="0.2">
      <c r="C192" s="50"/>
      <c r="D192" s="41"/>
      <c r="E192" s="50"/>
      <c r="F192" s="41"/>
      <c r="G192" s="50"/>
      <c r="H192" s="41"/>
      <c r="I192" s="50"/>
      <c r="J192" s="41"/>
      <c r="K192" s="50"/>
      <c r="L192" s="41"/>
      <c r="M192" s="50"/>
      <c r="N192" s="41"/>
      <c r="O192" s="50"/>
      <c r="P192" s="41"/>
      <c r="R192" s="41"/>
    </row>
    <row r="193" spans="3:18" x14ac:dyDescent="0.2">
      <c r="C193" s="50"/>
      <c r="D193" s="41"/>
      <c r="E193" s="50"/>
      <c r="F193" s="41"/>
      <c r="G193" s="50"/>
      <c r="H193" s="41"/>
      <c r="I193" s="50"/>
      <c r="J193" s="41"/>
      <c r="K193" s="50"/>
      <c r="L193" s="41"/>
      <c r="M193" s="50"/>
      <c r="N193" s="41"/>
      <c r="O193" s="50"/>
      <c r="P193" s="41"/>
      <c r="R193" s="41"/>
    </row>
    <row r="194" spans="3:18" x14ac:dyDescent="0.2">
      <c r="C194" s="50"/>
      <c r="D194" s="41"/>
      <c r="E194" s="50"/>
      <c r="F194" s="41"/>
      <c r="G194" s="50"/>
      <c r="H194" s="41"/>
      <c r="I194" s="50"/>
      <c r="J194" s="41"/>
      <c r="K194" s="50"/>
      <c r="L194" s="41"/>
      <c r="M194" s="50"/>
      <c r="N194" s="41"/>
      <c r="O194" s="50"/>
      <c r="P194" s="41"/>
      <c r="R194" s="41"/>
    </row>
    <row r="195" spans="3:18" x14ac:dyDescent="0.2">
      <c r="C195" s="50"/>
      <c r="D195" s="41"/>
      <c r="E195" s="50"/>
      <c r="F195" s="41"/>
      <c r="G195" s="50"/>
      <c r="H195" s="41"/>
      <c r="I195" s="50"/>
      <c r="J195" s="41"/>
      <c r="K195" s="50"/>
      <c r="L195" s="41"/>
      <c r="M195" s="50"/>
      <c r="N195" s="41"/>
      <c r="O195" s="50"/>
      <c r="P195" s="41"/>
      <c r="R195" s="41"/>
    </row>
    <row r="196" spans="3:18" x14ac:dyDescent="0.2">
      <c r="C196" s="50"/>
      <c r="D196" s="41"/>
      <c r="E196" s="50"/>
      <c r="F196" s="41"/>
      <c r="G196" s="50"/>
      <c r="H196" s="41"/>
      <c r="I196" s="50"/>
      <c r="J196" s="41"/>
      <c r="K196" s="50"/>
      <c r="L196" s="41"/>
      <c r="M196" s="50"/>
      <c r="N196" s="41"/>
      <c r="O196" s="50"/>
      <c r="P196" s="41"/>
      <c r="R196" s="41"/>
    </row>
    <row r="197" spans="3:18" x14ac:dyDescent="0.2">
      <c r="C197" s="50"/>
      <c r="D197" s="41"/>
      <c r="E197" s="50"/>
      <c r="F197" s="41"/>
      <c r="G197" s="50"/>
      <c r="H197" s="41"/>
      <c r="I197" s="50"/>
      <c r="J197" s="41"/>
      <c r="K197" s="50"/>
      <c r="L197" s="41"/>
      <c r="M197" s="50"/>
      <c r="N197" s="41"/>
      <c r="O197" s="50"/>
      <c r="P197" s="41"/>
      <c r="R197" s="41"/>
    </row>
    <row r="198" spans="3:18" x14ac:dyDescent="0.2">
      <c r="C198" s="50"/>
      <c r="D198" s="41"/>
      <c r="E198" s="50"/>
      <c r="F198" s="41"/>
      <c r="G198" s="50"/>
      <c r="H198" s="41"/>
      <c r="I198" s="50"/>
      <c r="J198" s="41"/>
      <c r="K198" s="50"/>
      <c r="L198" s="41"/>
      <c r="M198" s="50"/>
      <c r="N198" s="41"/>
      <c r="O198" s="50"/>
      <c r="P198" s="41"/>
      <c r="R198" s="41"/>
    </row>
    <row r="199" spans="3:18" x14ac:dyDescent="0.2">
      <c r="C199" s="50"/>
      <c r="D199" s="41"/>
      <c r="E199" s="50"/>
      <c r="F199" s="41"/>
      <c r="G199" s="50"/>
      <c r="H199" s="41"/>
      <c r="I199" s="50"/>
      <c r="J199" s="41"/>
      <c r="K199" s="50"/>
      <c r="L199" s="41"/>
      <c r="M199" s="50"/>
      <c r="N199" s="41"/>
      <c r="O199" s="50"/>
      <c r="P199" s="41"/>
      <c r="R199" s="41"/>
    </row>
    <row r="200" spans="3:18" x14ac:dyDescent="0.2">
      <c r="C200" s="50"/>
      <c r="D200" s="41"/>
      <c r="E200" s="50"/>
      <c r="F200" s="41"/>
      <c r="G200" s="50"/>
      <c r="H200" s="41"/>
      <c r="I200" s="50"/>
      <c r="J200" s="41"/>
      <c r="K200" s="50"/>
      <c r="L200" s="41"/>
      <c r="M200" s="50"/>
      <c r="N200" s="41"/>
      <c r="O200" s="50"/>
      <c r="P200" s="41"/>
      <c r="R200" s="41"/>
    </row>
    <row r="201" spans="3:18" x14ac:dyDescent="0.2">
      <c r="C201" s="50"/>
      <c r="D201" s="41"/>
      <c r="E201" s="50"/>
      <c r="F201" s="41"/>
      <c r="G201" s="50"/>
      <c r="H201" s="41"/>
      <c r="I201" s="50"/>
      <c r="J201" s="41"/>
      <c r="K201" s="50"/>
      <c r="L201" s="41"/>
      <c r="M201" s="50"/>
      <c r="N201" s="41"/>
      <c r="O201" s="50"/>
      <c r="P201" s="41"/>
      <c r="R201" s="41"/>
    </row>
    <row r="202" spans="3:18" x14ac:dyDescent="0.2">
      <c r="C202" s="50"/>
      <c r="D202" s="41"/>
      <c r="E202" s="50"/>
      <c r="F202" s="41"/>
      <c r="G202" s="50"/>
      <c r="H202" s="41"/>
      <c r="I202" s="50"/>
      <c r="J202" s="41"/>
      <c r="K202" s="50"/>
      <c r="L202" s="41"/>
      <c r="M202" s="50"/>
      <c r="N202" s="41"/>
      <c r="O202" s="50"/>
      <c r="P202" s="41"/>
      <c r="R202" s="41"/>
    </row>
    <row r="203" spans="3:18" x14ac:dyDescent="0.2">
      <c r="C203" s="50"/>
      <c r="D203" s="41"/>
      <c r="E203" s="50"/>
      <c r="F203" s="41"/>
      <c r="G203" s="50"/>
      <c r="H203" s="41"/>
      <c r="I203" s="50"/>
      <c r="J203" s="41"/>
      <c r="K203" s="50"/>
      <c r="L203" s="41"/>
      <c r="M203" s="50"/>
      <c r="N203" s="41"/>
      <c r="O203" s="50"/>
      <c r="P203" s="41"/>
      <c r="R203" s="41"/>
    </row>
    <row r="204" spans="3:18" x14ac:dyDescent="0.2">
      <c r="C204" s="50"/>
      <c r="D204" s="41"/>
      <c r="E204" s="50"/>
      <c r="F204" s="41"/>
      <c r="G204" s="50"/>
      <c r="H204" s="41"/>
      <c r="I204" s="50"/>
      <c r="J204" s="41"/>
      <c r="K204" s="50"/>
      <c r="L204" s="41"/>
      <c r="M204" s="50"/>
      <c r="N204" s="41"/>
      <c r="O204" s="50"/>
      <c r="P204" s="41"/>
      <c r="R204" s="41"/>
    </row>
    <row r="205" spans="3:18" x14ac:dyDescent="0.2">
      <c r="C205" s="50"/>
      <c r="D205" s="41"/>
      <c r="E205" s="50"/>
      <c r="F205" s="41"/>
      <c r="G205" s="50"/>
      <c r="H205" s="41"/>
      <c r="I205" s="50"/>
      <c r="J205" s="41"/>
      <c r="K205" s="50"/>
      <c r="L205" s="41"/>
      <c r="M205" s="50"/>
      <c r="N205" s="41"/>
      <c r="O205" s="50"/>
      <c r="P205" s="41"/>
      <c r="R205" s="41"/>
    </row>
    <row r="206" spans="3:18" x14ac:dyDescent="0.2">
      <c r="C206" s="50"/>
      <c r="D206" s="41"/>
      <c r="E206" s="50"/>
      <c r="F206" s="41"/>
      <c r="G206" s="50"/>
      <c r="H206" s="41"/>
      <c r="I206" s="50"/>
      <c r="J206" s="41"/>
      <c r="K206" s="50"/>
      <c r="L206" s="41"/>
      <c r="M206" s="50"/>
      <c r="N206" s="41"/>
      <c r="O206" s="50"/>
      <c r="P206" s="41"/>
      <c r="R206" s="41"/>
    </row>
    <row r="207" spans="3:18" x14ac:dyDescent="0.2">
      <c r="C207" s="50"/>
      <c r="D207" s="41"/>
      <c r="E207" s="50"/>
      <c r="F207" s="41"/>
      <c r="G207" s="50"/>
      <c r="H207" s="41"/>
      <c r="I207" s="50"/>
      <c r="J207" s="41"/>
      <c r="K207" s="50"/>
      <c r="L207" s="41"/>
      <c r="M207" s="50"/>
      <c r="N207" s="41"/>
      <c r="O207" s="50"/>
      <c r="P207" s="41"/>
      <c r="R207" s="41"/>
    </row>
    <row r="208" spans="3:18" x14ac:dyDescent="0.2">
      <c r="C208" s="50"/>
      <c r="D208" s="41"/>
      <c r="E208" s="50"/>
      <c r="F208" s="41"/>
      <c r="G208" s="50"/>
      <c r="H208" s="41"/>
      <c r="I208" s="50"/>
      <c r="J208" s="41"/>
      <c r="K208" s="50"/>
      <c r="L208" s="41"/>
      <c r="M208" s="50"/>
      <c r="N208" s="41"/>
      <c r="O208" s="50"/>
      <c r="P208" s="41"/>
      <c r="R208" s="41"/>
    </row>
    <row r="209" spans="3:18" x14ac:dyDescent="0.2">
      <c r="C209" s="50"/>
      <c r="D209" s="41"/>
      <c r="E209" s="50"/>
      <c r="F209" s="41"/>
      <c r="G209" s="50"/>
      <c r="H209" s="41"/>
      <c r="I209" s="50"/>
      <c r="J209" s="41"/>
      <c r="K209" s="50"/>
      <c r="L209" s="41"/>
      <c r="M209" s="50"/>
      <c r="N209" s="41"/>
      <c r="O209" s="50"/>
      <c r="P209" s="41"/>
      <c r="R209" s="41"/>
    </row>
    <row r="210" spans="3:18" x14ac:dyDescent="0.2">
      <c r="C210" s="50"/>
      <c r="D210" s="41"/>
      <c r="E210" s="50"/>
      <c r="F210" s="41"/>
      <c r="G210" s="50"/>
      <c r="H210" s="41"/>
      <c r="I210" s="50"/>
      <c r="J210" s="41"/>
      <c r="K210" s="50"/>
      <c r="L210" s="41"/>
      <c r="M210" s="50"/>
      <c r="N210" s="41"/>
      <c r="O210" s="50"/>
      <c r="P210" s="41"/>
      <c r="R210" s="41"/>
    </row>
    <row r="211" spans="3:18" x14ac:dyDescent="0.2">
      <c r="C211" s="50"/>
      <c r="D211" s="41"/>
      <c r="E211" s="50"/>
      <c r="F211" s="41"/>
      <c r="G211" s="50"/>
      <c r="H211" s="41"/>
      <c r="I211" s="50"/>
      <c r="J211" s="41"/>
      <c r="K211" s="50"/>
      <c r="L211" s="41"/>
      <c r="M211" s="50"/>
      <c r="N211" s="41"/>
      <c r="O211" s="50"/>
      <c r="P211" s="41"/>
      <c r="R211" s="41"/>
    </row>
    <row r="212" spans="3:18" x14ac:dyDescent="0.2">
      <c r="C212" s="50"/>
      <c r="D212" s="41"/>
      <c r="E212" s="50"/>
      <c r="F212" s="41"/>
      <c r="G212" s="50"/>
      <c r="H212" s="41"/>
      <c r="I212" s="50"/>
      <c r="J212" s="41"/>
      <c r="K212" s="50"/>
      <c r="L212" s="41"/>
      <c r="M212" s="50"/>
      <c r="N212" s="41"/>
      <c r="O212" s="50"/>
      <c r="P212" s="41"/>
      <c r="R212" s="41"/>
    </row>
    <row r="213" spans="3:18" x14ac:dyDescent="0.2">
      <c r="C213" s="50"/>
      <c r="D213" s="41"/>
      <c r="E213" s="50"/>
      <c r="F213" s="41"/>
      <c r="G213" s="50"/>
      <c r="H213" s="41"/>
      <c r="I213" s="50"/>
      <c r="J213" s="41"/>
      <c r="K213" s="50"/>
      <c r="L213" s="41"/>
      <c r="M213" s="50"/>
      <c r="N213" s="41"/>
      <c r="O213" s="50"/>
      <c r="P213" s="41"/>
      <c r="R213" s="41"/>
    </row>
    <row r="214" spans="3:18" x14ac:dyDescent="0.2">
      <c r="C214" s="50"/>
      <c r="D214" s="41"/>
      <c r="E214" s="50"/>
      <c r="F214" s="41"/>
      <c r="G214" s="50"/>
      <c r="H214" s="41"/>
      <c r="I214" s="50"/>
      <c r="J214" s="41"/>
      <c r="K214" s="50"/>
      <c r="L214" s="41"/>
      <c r="M214" s="50"/>
      <c r="N214" s="41"/>
      <c r="O214" s="50"/>
      <c r="P214" s="41"/>
      <c r="R214" s="41"/>
    </row>
    <row r="215" spans="3:18" x14ac:dyDescent="0.2">
      <c r="C215" s="50"/>
      <c r="D215" s="41"/>
      <c r="E215" s="50"/>
      <c r="F215" s="41"/>
      <c r="G215" s="50"/>
      <c r="H215" s="41"/>
      <c r="I215" s="50"/>
      <c r="J215" s="41"/>
      <c r="K215" s="50"/>
      <c r="L215" s="41"/>
      <c r="M215" s="50"/>
      <c r="N215" s="41"/>
      <c r="O215" s="50"/>
      <c r="P215" s="41"/>
      <c r="R215" s="41"/>
    </row>
    <row r="216" spans="3:18" x14ac:dyDescent="0.2">
      <c r="C216" s="50"/>
      <c r="D216" s="41"/>
      <c r="E216" s="50"/>
      <c r="F216" s="41"/>
      <c r="G216" s="50"/>
      <c r="H216" s="41"/>
      <c r="I216" s="50"/>
      <c r="J216" s="41"/>
      <c r="K216" s="50"/>
      <c r="L216" s="41"/>
      <c r="M216" s="50"/>
      <c r="N216" s="41"/>
      <c r="O216" s="50"/>
      <c r="P216" s="41"/>
      <c r="R216" s="41"/>
    </row>
    <row r="217" spans="3:18" x14ac:dyDescent="0.2">
      <c r="C217" s="50"/>
      <c r="D217" s="41"/>
      <c r="E217" s="50"/>
      <c r="F217" s="41"/>
      <c r="G217" s="50"/>
      <c r="H217" s="41"/>
      <c r="I217" s="50"/>
      <c r="J217" s="41"/>
      <c r="K217" s="50"/>
      <c r="L217" s="41"/>
      <c r="M217" s="50"/>
      <c r="N217" s="41"/>
      <c r="O217" s="50"/>
      <c r="P217" s="41"/>
      <c r="R217" s="41"/>
    </row>
    <row r="218" spans="3:18" x14ac:dyDescent="0.2">
      <c r="C218" s="50"/>
      <c r="D218" s="41"/>
      <c r="E218" s="50"/>
      <c r="F218" s="41"/>
      <c r="G218" s="50"/>
      <c r="H218" s="41"/>
      <c r="I218" s="50"/>
      <c r="J218" s="41"/>
      <c r="K218" s="50"/>
      <c r="L218" s="41"/>
      <c r="M218" s="50"/>
      <c r="N218" s="41"/>
      <c r="O218" s="50"/>
      <c r="P218" s="41"/>
      <c r="R218" s="41"/>
    </row>
    <row r="219" spans="3:18" x14ac:dyDescent="0.2">
      <c r="C219" s="50"/>
      <c r="D219" s="41"/>
      <c r="E219" s="50"/>
      <c r="F219" s="41"/>
      <c r="G219" s="50"/>
      <c r="H219" s="41"/>
      <c r="I219" s="50"/>
      <c r="J219" s="41"/>
      <c r="K219" s="50"/>
      <c r="L219" s="41"/>
      <c r="M219" s="50"/>
      <c r="N219" s="41"/>
      <c r="O219" s="50"/>
      <c r="P219" s="41"/>
      <c r="R219" s="41"/>
    </row>
    <row r="220" spans="3:18" x14ac:dyDescent="0.2">
      <c r="C220" s="50"/>
      <c r="D220" s="41"/>
      <c r="E220" s="50"/>
      <c r="F220" s="41"/>
      <c r="G220" s="50"/>
      <c r="H220" s="41"/>
      <c r="I220" s="50"/>
      <c r="J220" s="41"/>
      <c r="K220" s="50"/>
      <c r="L220" s="41"/>
      <c r="M220" s="50"/>
      <c r="N220" s="41"/>
      <c r="O220" s="50"/>
      <c r="P220" s="41"/>
      <c r="R220" s="41"/>
    </row>
    <row r="221" spans="3:18" x14ac:dyDescent="0.2">
      <c r="C221" s="50"/>
      <c r="D221" s="41"/>
      <c r="E221" s="50"/>
      <c r="F221" s="41"/>
      <c r="G221" s="50"/>
      <c r="H221" s="41"/>
      <c r="I221" s="50"/>
      <c r="J221" s="41"/>
      <c r="K221" s="50"/>
      <c r="L221" s="41"/>
      <c r="M221" s="50"/>
      <c r="N221" s="41"/>
      <c r="O221" s="50"/>
      <c r="P221" s="41"/>
      <c r="R221" s="41"/>
    </row>
    <row r="222" spans="3:18" x14ac:dyDescent="0.2">
      <c r="C222" s="50"/>
      <c r="D222" s="41"/>
      <c r="E222" s="50"/>
      <c r="F222" s="41"/>
      <c r="G222" s="50"/>
      <c r="H222" s="41"/>
      <c r="I222" s="50"/>
      <c r="J222" s="41"/>
      <c r="K222" s="50"/>
      <c r="L222" s="41"/>
      <c r="M222" s="50"/>
      <c r="N222" s="41"/>
      <c r="O222" s="50"/>
      <c r="P222" s="41"/>
      <c r="R222" s="41"/>
    </row>
    <row r="223" spans="3:18" x14ac:dyDescent="0.2">
      <c r="C223" s="50"/>
      <c r="D223" s="41"/>
      <c r="E223" s="50"/>
      <c r="F223" s="41"/>
      <c r="G223" s="50"/>
      <c r="H223" s="41"/>
      <c r="I223" s="50"/>
      <c r="J223" s="41"/>
      <c r="K223" s="50"/>
      <c r="L223" s="41"/>
      <c r="M223" s="50"/>
      <c r="N223" s="41"/>
      <c r="O223" s="50"/>
      <c r="P223" s="41"/>
      <c r="R223" s="41"/>
    </row>
    <row r="224" spans="3:18" x14ac:dyDescent="0.2">
      <c r="C224" s="50"/>
      <c r="D224" s="41"/>
      <c r="E224" s="50"/>
      <c r="F224" s="41"/>
      <c r="G224" s="50"/>
      <c r="H224" s="41"/>
      <c r="I224" s="50"/>
      <c r="J224" s="41"/>
      <c r="K224" s="50"/>
      <c r="L224" s="41"/>
      <c r="M224" s="50"/>
      <c r="N224" s="41"/>
      <c r="O224" s="50"/>
      <c r="P224" s="41"/>
      <c r="R224" s="41"/>
    </row>
    <row r="225" spans="3:18" x14ac:dyDescent="0.2">
      <c r="C225" s="50"/>
      <c r="D225" s="41"/>
      <c r="E225" s="50"/>
      <c r="F225" s="41"/>
      <c r="G225" s="50"/>
      <c r="H225" s="41"/>
      <c r="I225" s="50"/>
      <c r="J225" s="41"/>
      <c r="K225" s="50"/>
      <c r="L225" s="41"/>
      <c r="M225" s="50"/>
      <c r="N225" s="41"/>
      <c r="O225" s="50"/>
      <c r="P225" s="41"/>
      <c r="R225" s="41"/>
    </row>
    <row r="226" spans="3:18" x14ac:dyDescent="0.2">
      <c r="C226" s="50"/>
      <c r="D226" s="41"/>
      <c r="E226" s="50"/>
      <c r="F226" s="41"/>
      <c r="G226" s="50"/>
      <c r="H226" s="41"/>
      <c r="I226" s="50"/>
      <c r="J226" s="41"/>
      <c r="K226" s="50"/>
      <c r="L226" s="41"/>
      <c r="M226" s="50"/>
      <c r="N226" s="41"/>
      <c r="O226" s="50"/>
      <c r="P226" s="41"/>
      <c r="R226" s="41"/>
    </row>
    <row r="227" spans="3:18" x14ac:dyDescent="0.2">
      <c r="C227" s="50"/>
      <c r="D227" s="41"/>
      <c r="E227" s="50"/>
      <c r="F227" s="41"/>
      <c r="G227" s="50"/>
      <c r="H227" s="41"/>
      <c r="I227" s="50"/>
      <c r="J227" s="41"/>
      <c r="K227" s="50"/>
      <c r="L227" s="41"/>
      <c r="M227" s="50"/>
      <c r="N227" s="41"/>
      <c r="O227" s="50"/>
      <c r="P227" s="41"/>
      <c r="R227" s="41"/>
    </row>
    <row r="228" spans="3:18" x14ac:dyDescent="0.2">
      <c r="C228" s="50"/>
      <c r="D228" s="41"/>
      <c r="E228" s="50"/>
      <c r="F228" s="41"/>
      <c r="G228" s="50"/>
      <c r="H228" s="41"/>
      <c r="I228" s="50"/>
      <c r="J228" s="41"/>
      <c r="K228" s="50"/>
      <c r="L228" s="41"/>
      <c r="M228" s="50"/>
      <c r="N228" s="41"/>
      <c r="O228" s="50"/>
      <c r="P228" s="41"/>
      <c r="R228" s="41"/>
    </row>
    <row r="229" spans="3:18" x14ac:dyDescent="0.2">
      <c r="C229" s="50"/>
      <c r="D229" s="41"/>
      <c r="E229" s="50"/>
      <c r="F229" s="41"/>
      <c r="G229" s="50"/>
      <c r="H229" s="41"/>
      <c r="I229" s="50"/>
      <c r="J229" s="41"/>
      <c r="K229" s="50"/>
      <c r="L229" s="41"/>
      <c r="M229" s="50"/>
      <c r="N229" s="41"/>
      <c r="O229" s="50"/>
      <c r="P229" s="41"/>
      <c r="R229" s="41"/>
    </row>
    <row r="230" spans="3:18" x14ac:dyDescent="0.2">
      <c r="C230" s="50"/>
      <c r="D230" s="41"/>
      <c r="E230" s="50"/>
      <c r="F230" s="41"/>
      <c r="G230" s="50"/>
      <c r="H230" s="41"/>
      <c r="I230" s="50"/>
      <c r="J230" s="41"/>
      <c r="K230" s="50"/>
      <c r="L230" s="41"/>
      <c r="M230" s="50"/>
      <c r="N230" s="41"/>
      <c r="O230" s="50"/>
      <c r="P230" s="41"/>
      <c r="R230" s="41"/>
    </row>
    <row r="231" spans="3:18" x14ac:dyDescent="0.2">
      <c r="C231" s="50"/>
      <c r="D231" s="41"/>
      <c r="E231" s="50"/>
      <c r="F231" s="41"/>
      <c r="G231" s="50"/>
      <c r="H231" s="41"/>
      <c r="I231" s="50"/>
      <c r="J231" s="41"/>
      <c r="K231" s="50"/>
      <c r="L231" s="41"/>
      <c r="M231" s="50"/>
      <c r="N231" s="41"/>
      <c r="O231" s="50"/>
      <c r="P231" s="41"/>
      <c r="R231" s="41"/>
    </row>
    <row r="232" spans="3:18" x14ac:dyDescent="0.2">
      <c r="C232" s="50"/>
      <c r="D232" s="41"/>
      <c r="E232" s="50"/>
      <c r="F232" s="41"/>
      <c r="G232" s="50"/>
      <c r="H232" s="41"/>
      <c r="I232" s="50"/>
      <c r="J232" s="41"/>
      <c r="K232" s="50"/>
      <c r="L232" s="41"/>
      <c r="M232" s="50"/>
      <c r="N232" s="41"/>
      <c r="O232" s="50"/>
      <c r="P232" s="41"/>
      <c r="R232" s="41"/>
    </row>
    <row r="233" spans="3:18" x14ac:dyDescent="0.2">
      <c r="C233" s="50"/>
      <c r="D233" s="41"/>
      <c r="E233" s="50"/>
      <c r="F233" s="41"/>
      <c r="G233" s="50"/>
      <c r="H233" s="41"/>
      <c r="I233" s="50"/>
      <c r="J233" s="41"/>
      <c r="K233" s="50"/>
      <c r="L233" s="41"/>
      <c r="M233" s="50"/>
      <c r="N233" s="41"/>
      <c r="O233" s="50"/>
      <c r="P233" s="41"/>
      <c r="R233" s="41"/>
    </row>
    <row r="234" spans="3:18" x14ac:dyDescent="0.2">
      <c r="C234" s="50"/>
      <c r="D234" s="41"/>
      <c r="E234" s="50"/>
      <c r="F234" s="41"/>
      <c r="G234" s="50"/>
      <c r="H234" s="41"/>
      <c r="I234" s="50"/>
      <c r="J234" s="41"/>
      <c r="K234" s="50"/>
      <c r="L234" s="41"/>
      <c r="M234" s="50"/>
      <c r="N234" s="41"/>
      <c r="O234" s="50"/>
      <c r="P234" s="41"/>
      <c r="R234" s="41"/>
    </row>
    <row r="235" spans="3:18" x14ac:dyDescent="0.2">
      <c r="C235" s="50"/>
      <c r="D235" s="41"/>
      <c r="E235" s="50"/>
      <c r="F235" s="41"/>
      <c r="G235" s="50"/>
      <c r="H235" s="41"/>
      <c r="I235" s="50"/>
      <c r="J235" s="41"/>
      <c r="K235" s="50"/>
      <c r="L235" s="41"/>
      <c r="M235" s="50"/>
      <c r="N235" s="41"/>
      <c r="O235" s="50"/>
      <c r="P235" s="41"/>
      <c r="R235" s="41"/>
    </row>
    <row r="236" spans="3:18" x14ac:dyDescent="0.2">
      <c r="C236" s="50"/>
      <c r="D236" s="41"/>
      <c r="E236" s="50"/>
      <c r="F236" s="41"/>
      <c r="G236" s="50"/>
      <c r="H236" s="41"/>
      <c r="I236" s="50"/>
      <c r="J236" s="41"/>
      <c r="K236" s="50"/>
      <c r="L236" s="41"/>
      <c r="M236" s="50"/>
      <c r="N236" s="41"/>
      <c r="O236" s="50"/>
      <c r="P236" s="41"/>
      <c r="R236" s="41"/>
    </row>
    <row r="237" spans="3:18" x14ac:dyDescent="0.2">
      <c r="C237" s="50">
        <f>Overview!C236</f>
        <v>0</v>
      </c>
      <c r="D237" s="41" t="e">
        <f t="shared" ref="D237:D268" si="9">F237+H237+J237+L237+N237+P237</f>
        <v>#REF!</v>
      </c>
      <c r="E237" s="50" t="e">
        <f>Overview!#REF!</f>
        <v>#REF!</v>
      </c>
      <c r="F237" s="41" t="e">
        <f t="shared" ref="F237:F268" si="10">E237/C237</f>
        <v>#REF!</v>
      </c>
      <c r="G237" s="50" t="e">
        <f>Overview!#REF!</f>
        <v>#REF!</v>
      </c>
      <c r="H237" s="41" t="e">
        <f t="shared" ref="H237:H268" si="11">G237/C237</f>
        <v>#REF!</v>
      </c>
      <c r="I237" s="50">
        <f>Overview!L236</f>
        <v>0</v>
      </c>
      <c r="J237" s="41" t="e">
        <f t="shared" ref="J237:J268" si="12">I237/C237</f>
        <v>#DIV/0!</v>
      </c>
      <c r="K237" s="50" t="e">
        <f>Overview!#REF!</f>
        <v>#REF!</v>
      </c>
      <c r="L237" s="41" t="e">
        <f t="shared" ref="L237:L268" si="13">K237/C237</f>
        <v>#REF!</v>
      </c>
      <c r="M237" s="50">
        <f>Overview!V236</f>
        <v>0</v>
      </c>
      <c r="N237" s="41" t="e">
        <f t="shared" ref="N237:N268" si="14">M237/C237</f>
        <v>#DIV/0!</v>
      </c>
      <c r="O237" s="50">
        <f>Overview!Y236</f>
        <v>0</v>
      </c>
      <c r="P237" s="41" t="e">
        <f t="shared" ref="P237:P268" si="15">O237/C237</f>
        <v>#DIV/0!</v>
      </c>
      <c r="Q237" s="10" t="e">
        <f t="shared" ref="Q237:Q268" si="16">C237-E237</f>
        <v>#REF!</v>
      </c>
      <c r="R237" s="41" t="e">
        <f t="shared" ref="R237:R268" si="17">Q237/$C237</f>
        <v>#REF!</v>
      </c>
    </row>
    <row r="238" spans="3:18" x14ac:dyDescent="0.2">
      <c r="C238" s="50">
        <f>Overview!C237</f>
        <v>0</v>
      </c>
      <c r="D238" s="41" t="e">
        <f t="shared" si="9"/>
        <v>#REF!</v>
      </c>
      <c r="E238" s="50" t="e">
        <f>Overview!#REF!</f>
        <v>#REF!</v>
      </c>
      <c r="F238" s="41" t="e">
        <f t="shared" si="10"/>
        <v>#REF!</v>
      </c>
      <c r="G238" s="50" t="e">
        <f>Overview!#REF!</f>
        <v>#REF!</v>
      </c>
      <c r="H238" s="41" t="e">
        <f t="shared" si="11"/>
        <v>#REF!</v>
      </c>
      <c r="I238" s="50">
        <f>Overview!L237</f>
        <v>0</v>
      </c>
      <c r="J238" s="41" t="e">
        <f t="shared" si="12"/>
        <v>#DIV/0!</v>
      </c>
      <c r="K238" s="50" t="e">
        <f>Overview!#REF!</f>
        <v>#REF!</v>
      </c>
      <c r="L238" s="41" t="e">
        <f t="shared" si="13"/>
        <v>#REF!</v>
      </c>
      <c r="M238" s="50">
        <f>Overview!V237</f>
        <v>0</v>
      </c>
      <c r="N238" s="41" t="e">
        <f t="shared" si="14"/>
        <v>#DIV/0!</v>
      </c>
      <c r="O238" s="50">
        <f>Overview!Y237</f>
        <v>0</v>
      </c>
      <c r="P238" s="41" t="e">
        <f t="shared" si="15"/>
        <v>#DIV/0!</v>
      </c>
      <c r="Q238" s="10" t="e">
        <f t="shared" si="16"/>
        <v>#REF!</v>
      </c>
      <c r="R238" s="41" t="e">
        <f t="shared" si="17"/>
        <v>#REF!</v>
      </c>
    </row>
    <row r="239" spans="3:18" x14ac:dyDescent="0.2">
      <c r="C239" s="50">
        <f>Overview!C238</f>
        <v>0</v>
      </c>
      <c r="D239" s="41" t="e">
        <f t="shared" si="9"/>
        <v>#REF!</v>
      </c>
      <c r="E239" s="50" t="e">
        <f>Overview!#REF!</f>
        <v>#REF!</v>
      </c>
      <c r="F239" s="41" t="e">
        <f t="shared" si="10"/>
        <v>#REF!</v>
      </c>
      <c r="G239" s="50" t="e">
        <f>Overview!#REF!</f>
        <v>#REF!</v>
      </c>
      <c r="H239" s="41" t="e">
        <f t="shared" si="11"/>
        <v>#REF!</v>
      </c>
      <c r="I239" s="50">
        <f>Overview!L238</f>
        <v>0</v>
      </c>
      <c r="J239" s="41" t="e">
        <f t="shared" si="12"/>
        <v>#DIV/0!</v>
      </c>
      <c r="K239" s="50" t="e">
        <f>Overview!#REF!</f>
        <v>#REF!</v>
      </c>
      <c r="L239" s="41" t="e">
        <f t="shared" si="13"/>
        <v>#REF!</v>
      </c>
      <c r="M239" s="50">
        <f>Overview!V238</f>
        <v>0</v>
      </c>
      <c r="N239" s="41" t="e">
        <f t="shared" si="14"/>
        <v>#DIV/0!</v>
      </c>
      <c r="O239" s="50">
        <f>Overview!Y238</f>
        <v>0</v>
      </c>
      <c r="P239" s="41" t="e">
        <f t="shared" si="15"/>
        <v>#DIV/0!</v>
      </c>
      <c r="Q239" s="10" t="e">
        <f t="shared" si="16"/>
        <v>#REF!</v>
      </c>
      <c r="R239" s="41" t="e">
        <f t="shared" si="17"/>
        <v>#REF!</v>
      </c>
    </row>
    <row r="240" spans="3:18" x14ac:dyDescent="0.2">
      <c r="C240" s="50">
        <f>Overview!C239</f>
        <v>0</v>
      </c>
      <c r="D240" s="41" t="e">
        <f t="shared" si="9"/>
        <v>#REF!</v>
      </c>
      <c r="E240" s="50" t="e">
        <f>Overview!#REF!</f>
        <v>#REF!</v>
      </c>
      <c r="F240" s="41" t="e">
        <f t="shared" si="10"/>
        <v>#REF!</v>
      </c>
      <c r="G240" s="50" t="e">
        <f>Overview!#REF!</f>
        <v>#REF!</v>
      </c>
      <c r="H240" s="41" t="e">
        <f t="shared" si="11"/>
        <v>#REF!</v>
      </c>
      <c r="I240" s="50">
        <f>Overview!L239</f>
        <v>0</v>
      </c>
      <c r="J240" s="41" t="e">
        <f t="shared" si="12"/>
        <v>#DIV/0!</v>
      </c>
      <c r="K240" s="50" t="e">
        <f>Overview!#REF!</f>
        <v>#REF!</v>
      </c>
      <c r="L240" s="41" t="e">
        <f t="shared" si="13"/>
        <v>#REF!</v>
      </c>
      <c r="M240" s="50">
        <f>Overview!V239</f>
        <v>0</v>
      </c>
      <c r="N240" s="41" t="e">
        <f t="shared" si="14"/>
        <v>#DIV/0!</v>
      </c>
      <c r="O240" s="50">
        <f>Overview!Y239</f>
        <v>0</v>
      </c>
      <c r="P240" s="41" t="e">
        <f t="shared" si="15"/>
        <v>#DIV/0!</v>
      </c>
      <c r="Q240" s="10" t="e">
        <f t="shared" si="16"/>
        <v>#REF!</v>
      </c>
      <c r="R240" s="41" t="e">
        <f t="shared" si="17"/>
        <v>#REF!</v>
      </c>
    </row>
    <row r="241" spans="3:18" x14ac:dyDescent="0.2">
      <c r="C241" s="50">
        <f>Overview!C240</f>
        <v>0</v>
      </c>
      <c r="D241" s="41" t="e">
        <f t="shared" si="9"/>
        <v>#REF!</v>
      </c>
      <c r="E241" s="50" t="e">
        <f>Overview!#REF!</f>
        <v>#REF!</v>
      </c>
      <c r="F241" s="41" t="e">
        <f t="shared" si="10"/>
        <v>#REF!</v>
      </c>
      <c r="G241" s="50" t="e">
        <f>Overview!#REF!</f>
        <v>#REF!</v>
      </c>
      <c r="H241" s="41" t="e">
        <f t="shared" si="11"/>
        <v>#REF!</v>
      </c>
      <c r="I241" s="50">
        <f>Overview!L240</f>
        <v>0</v>
      </c>
      <c r="J241" s="41" t="e">
        <f t="shared" si="12"/>
        <v>#DIV/0!</v>
      </c>
      <c r="K241" s="50" t="e">
        <f>Overview!#REF!</f>
        <v>#REF!</v>
      </c>
      <c r="L241" s="41" t="e">
        <f t="shared" si="13"/>
        <v>#REF!</v>
      </c>
      <c r="M241" s="50">
        <f>Overview!V240</f>
        <v>0</v>
      </c>
      <c r="N241" s="41" t="e">
        <f t="shared" si="14"/>
        <v>#DIV/0!</v>
      </c>
      <c r="O241" s="50">
        <f>Overview!Y240</f>
        <v>0</v>
      </c>
      <c r="P241" s="41" t="e">
        <f t="shared" si="15"/>
        <v>#DIV/0!</v>
      </c>
      <c r="Q241" s="10" t="e">
        <f t="shared" si="16"/>
        <v>#REF!</v>
      </c>
      <c r="R241" s="41" t="e">
        <f t="shared" si="17"/>
        <v>#REF!</v>
      </c>
    </row>
    <row r="242" spans="3:18" x14ac:dyDescent="0.2">
      <c r="C242" s="50">
        <f>Overview!C241</f>
        <v>0</v>
      </c>
      <c r="D242" s="41" t="e">
        <f t="shared" si="9"/>
        <v>#REF!</v>
      </c>
      <c r="E242" s="50" t="e">
        <f>Overview!#REF!</f>
        <v>#REF!</v>
      </c>
      <c r="F242" s="41" t="e">
        <f t="shared" si="10"/>
        <v>#REF!</v>
      </c>
      <c r="G242" s="50" t="e">
        <f>Overview!#REF!</f>
        <v>#REF!</v>
      </c>
      <c r="H242" s="41" t="e">
        <f t="shared" si="11"/>
        <v>#REF!</v>
      </c>
      <c r="I242" s="50">
        <f>Overview!L241</f>
        <v>0</v>
      </c>
      <c r="J242" s="41" t="e">
        <f t="shared" si="12"/>
        <v>#DIV/0!</v>
      </c>
      <c r="K242" s="50" t="e">
        <f>Overview!#REF!</f>
        <v>#REF!</v>
      </c>
      <c r="L242" s="41" t="e">
        <f t="shared" si="13"/>
        <v>#REF!</v>
      </c>
      <c r="M242" s="50">
        <f>Overview!V241</f>
        <v>0</v>
      </c>
      <c r="N242" s="41" t="e">
        <f t="shared" si="14"/>
        <v>#DIV/0!</v>
      </c>
      <c r="O242" s="50">
        <f>Overview!Y241</f>
        <v>0</v>
      </c>
      <c r="P242" s="41" t="e">
        <f t="shared" si="15"/>
        <v>#DIV/0!</v>
      </c>
      <c r="Q242" s="10" t="e">
        <f t="shared" si="16"/>
        <v>#REF!</v>
      </c>
      <c r="R242" s="41" t="e">
        <f t="shared" si="17"/>
        <v>#REF!</v>
      </c>
    </row>
    <row r="243" spans="3:18" x14ac:dyDescent="0.2">
      <c r="C243" s="50">
        <f>Overview!C242</f>
        <v>0</v>
      </c>
      <c r="D243" s="41" t="e">
        <f t="shared" si="9"/>
        <v>#REF!</v>
      </c>
      <c r="E243" s="50" t="e">
        <f>Overview!#REF!</f>
        <v>#REF!</v>
      </c>
      <c r="F243" s="41" t="e">
        <f t="shared" si="10"/>
        <v>#REF!</v>
      </c>
      <c r="G243" s="50" t="e">
        <f>Overview!#REF!</f>
        <v>#REF!</v>
      </c>
      <c r="H243" s="41" t="e">
        <f t="shared" si="11"/>
        <v>#REF!</v>
      </c>
      <c r="I243" s="50">
        <f>Overview!L242</f>
        <v>0</v>
      </c>
      <c r="J243" s="41" t="e">
        <f t="shared" si="12"/>
        <v>#DIV/0!</v>
      </c>
      <c r="K243" s="50" t="e">
        <f>Overview!#REF!</f>
        <v>#REF!</v>
      </c>
      <c r="L243" s="41" t="e">
        <f t="shared" si="13"/>
        <v>#REF!</v>
      </c>
      <c r="M243" s="50">
        <f>Overview!V242</f>
        <v>0</v>
      </c>
      <c r="N243" s="41" t="e">
        <f t="shared" si="14"/>
        <v>#DIV/0!</v>
      </c>
      <c r="O243" s="50">
        <f>Overview!Y242</f>
        <v>0</v>
      </c>
      <c r="P243" s="41" t="e">
        <f t="shared" si="15"/>
        <v>#DIV/0!</v>
      </c>
      <c r="Q243" s="10" t="e">
        <f t="shared" si="16"/>
        <v>#REF!</v>
      </c>
      <c r="R243" s="41" t="e">
        <f t="shared" si="17"/>
        <v>#REF!</v>
      </c>
    </row>
    <row r="244" spans="3:18" x14ac:dyDescent="0.2">
      <c r="C244" s="50">
        <f>Overview!C243</f>
        <v>0</v>
      </c>
      <c r="D244" s="41" t="e">
        <f t="shared" si="9"/>
        <v>#REF!</v>
      </c>
      <c r="E244" s="50" t="e">
        <f>Overview!#REF!</f>
        <v>#REF!</v>
      </c>
      <c r="F244" s="41" t="e">
        <f t="shared" si="10"/>
        <v>#REF!</v>
      </c>
      <c r="G244" s="50" t="e">
        <f>Overview!#REF!</f>
        <v>#REF!</v>
      </c>
      <c r="H244" s="41" t="e">
        <f t="shared" si="11"/>
        <v>#REF!</v>
      </c>
      <c r="I244" s="50">
        <f>Overview!L243</f>
        <v>0</v>
      </c>
      <c r="J244" s="41" t="e">
        <f t="shared" si="12"/>
        <v>#DIV/0!</v>
      </c>
      <c r="K244" s="50" t="e">
        <f>Overview!#REF!</f>
        <v>#REF!</v>
      </c>
      <c r="L244" s="41" t="e">
        <f t="shared" si="13"/>
        <v>#REF!</v>
      </c>
      <c r="M244" s="50">
        <f>Overview!V243</f>
        <v>0</v>
      </c>
      <c r="N244" s="41" t="e">
        <f t="shared" si="14"/>
        <v>#DIV/0!</v>
      </c>
      <c r="O244" s="50">
        <f>Overview!Y243</f>
        <v>0</v>
      </c>
      <c r="P244" s="41" t="e">
        <f t="shared" si="15"/>
        <v>#DIV/0!</v>
      </c>
      <c r="Q244" s="10" t="e">
        <f t="shared" si="16"/>
        <v>#REF!</v>
      </c>
      <c r="R244" s="41" t="e">
        <f t="shared" si="17"/>
        <v>#REF!</v>
      </c>
    </row>
    <row r="245" spans="3:18" x14ac:dyDescent="0.2">
      <c r="C245" s="50">
        <f>Overview!C244</f>
        <v>0</v>
      </c>
      <c r="D245" s="41" t="e">
        <f t="shared" si="9"/>
        <v>#REF!</v>
      </c>
      <c r="E245" s="50" t="e">
        <f>Overview!#REF!</f>
        <v>#REF!</v>
      </c>
      <c r="F245" s="41" t="e">
        <f t="shared" si="10"/>
        <v>#REF!</v>
      </c>
      <c r="G245" s="50" t="e">
        <f>Overview!#REF!</f>
        <v>#REF!</v>
      </c>
      <c r="H245" s="41" t="e">
        <f t="shared" si="11"/>
        <v>#REF!</v>
      </c>
      <c r="I245" s="50">
        <f>Overview!L244</f>
        <v>0</v>
      </c>
      <c r="J245" s="41" t="e">
        <f t="shared" si="12"/>
        <v>#DIV/0!</v>
      </c>
      <c r="K245" s="50" t="e">
        <f>Overview!#REF!</f>
        <v>#REF!</v>
      </c>
      <c r="L245" s="41" t="e">
        <f t="shared" si="13"/>
        <v>#REF!</v>
      </c>
      <c r="M245" s="50">
        <f>Overview!V244</f>
        <v>0</v>
      </c>
      <c r="N245" s="41" t="e">
        <f t="shared" si="14"/>
        <v>#DIV/0!</v>
      </c>
      <c r="O245" s="50">
        <f>Overview!Y244</f>
        <v>0</v>
      </c>
      <c r="P245" s="41" t="e">
        <f t="shared" si="15"/>
        <v>#DIV/0!</v>
      </c>
      <c r="Q245" s="10" t="e">
        <f t="shared" si="16"/>
        <v>#REF!</v>
      </c>
      <c r="R245" s="41" t="e">
        <f t="shared" si="17"/>
        <v>#REF!</v>
      </c>
    </row>
    <row r="246" spans="3:18" x14ac:dyDescent="0.2">
      <c r="C246" s="50">
        <f>Overview!C245</f>
        <v>0</v>
      </c>
      <c r="D246" s="41" t="e">
        <f t="shared" si="9"/>
        <v>#REF!</v>
      </c>
      <c r="E246" s="50" t="e">
        <f>Overview!#REF!</f>
        <v>#REF!</v>
      </c>
      <c r="F246" s="41" t="e">
        <f t="shared" si="10"/>
        <v>#REF!</v>
      </c>
      <c r="G246" s="50" t="e">
        <f>Overview!#REF!</f>
        <v>#REF!</v>
      </c>
      <c r="H246" s="41" t="e">
        <f t="shared" si="11"/>
        <v>#REF!</v>
      </c>
      <c r="I246" s="50">
        <f>Overview!L245</f>
        <v>0</v>
      </c>
      <c r="J246" s="41" t="e">
        <f t="shared" si="12"/>
        <v>#DIV/0!</v>
      </c>
      <c r="K246" s="50" t="e">
        <f>Overview!#REF!</f>
        <v>#REF!</v>
      </c>
      <c r="L246" s="41" t="e">
        <f t="shared" si="13"/>
        <v>#REF!</v>
      </c>
      <c r="M246" s="50">
        <f>Overview!V245</f>
        <v>0</v>
      </c>
      <c r="N246" s="41" t="e">
        <f t="shared" si="14"/>
        <v>#DIV/0!</v>
      </c>
      <c r="O246" s="50">
        <f>Overview!Y245</f>
        <v>0</v>
      </c>
      <c r="P246" s="41" t="e">
        <f t="shared" si="15"/>
        <v>#DIV/0!</v>
      </c>
      <c r="Q246" s="10" t="e">
        <f t="shared" si="16"/>
        <v>#REF!</v>
      </c>
      <c r="R246" s="41" t="e">
        <f t="shared" si="17"/>
        <v>#REF!</v>
      </c>
    </row>
    <row r="247" spans="3:18" x14ac:dyDescent="0.2">
      <c r="C247" s="50">
        <f>Overview!C246</f>
        <v>0</v>
      </c>
      <c r="D247" s="41" t="e">
        <f t="shared" si="9"/>
        <v>#REF!</v>
      </c>
      <c r="E247" s="50" t="e">
        <f>Overview!#REF!</f>
        <v>#REF!</v>
      </c>
      <c r="F247" s="41" t="e">
        <f t="shared" si="10"/>
        <v>#REF!</v>
      </c>
      <c r="G247" s="50" t="e">
        <f>Overview!#REF!</f>
        <v>#REF!</v>
      </c>
      <c r="H247" s="41" t="e">
        <f t="shared" si="11"/>
        <v>#REF!</v>
      </c>
      <c r="I247" s="50">
        <f>Overview!L246</f>
        <v>0</v>
      </c>
      <c r="J247" s="41" t="e">
        <f t="shared" si="12"/>
        <v>#DIV/0!</v>
      </c>
      <c r="K247" s="50" t="e">
        <f>Overview!#REF!</f>
        <v>#REF!</v>
      </c>
      <c r="L247" s="41" t="e">
        <f t="shared" si="13"/>
        <v>#REF!</v>
      </c>
      <c r="M247" s="50">
        <f>Overview!V246</f>
        <v>0</v>
      </c>
      <c r="N247" s="41" t="e">
        <f t="shared" si="14"/>
        <v>#DIV/0!</v>
      </c>
      <c r="O247" s="50">
        <f>Overview!Y246</f>
        <v>0</v>
      </c>
      <c r="P247" s="41" t="e">
        <f t="shared" si="15"/>
        <v>#DIV/0!</v>
      </c>
      <c r="Q247" s="10" t="e">
        <f t="shared" si="16"/>
        <v>#REF!</v>
      </c>
      <c r="R247" s="41" t="e">
        <f t="shared" si="17"/>
        <v>#REF!</v>
      </c>
    </row>
    <row r="248" spans="3:18" x14ac:dyDescent="0.2">
      <c r="C248" s="50">
        <f>Overview!C247</f>
        <v>0</v>
      </c>
      <c r="D248" s="41" t="e">
        <f t="shared" si="9"/>
        <v>#REF!</v>
      </c>
      <c r="E248" s="50" t="e">
        <f>Overview!#REF!</f>
        <v>#REF!</v>
      </c>
      <c r="F248" s="41" t="e">
        <f t="shared" si="10"/>
        <v>#REF!</v>
      </c>
      <c r="G248" s="50" t="e">
        <f>Overview!#REF!</f>
        <v>#REF!</v>
      </c>
      <c r="H248" s="41" t="e">
        <f t="shared" si="11"/>
        <v>#REF!</v>
      </c>
      <c r="I248" s="50">
        <f>Overview!L247</f>
        <v>0</v>
      </c>
      <c r="J248" s="41" t="e">
        <f t="shared" si="12"/>
        <v>#DIV/0!</v>
      </c>
      <c r="K248" s="50" t="e">
        <f>Overview!#REF!</f>
        <v>#REF!</v>
      </c>
      <c r="L248" s="41" t="e">
        <f t="shared" si="13"/>
        <v>#REF!</v>
      </c>
      <c r="M248" s="50">
        <f>Overview!V247</f>
        <v>0</v>
      </c>
      <c r="N248" s="41" t="e">
        <f t="shared" si="14"/>
        <v>#DIV/0!</v>
      </c>
      <c r="O248" s="50">
        <f>Overview!Y247</f>
        <v>0</v>
      </c>
      <c r="P248" s="41" t="e">
        <f t="shared" si="15"/>
        <v>#DIV/0!</v>
      </c>
      <c r="Q248" s="10" t="e">
        <f t="shared" si="16"/>
        <v>#REF!</v>
      </c>
      <c r="R248" s="41" t="e">
        <f t="shared" si="17"/>
        <v>#REF!</v>
      </c>
    </row>
    <row r="249" spans="3:18" x14ac:dyDescent="0.2">
      <c r="C249" s="50">
        <f>Overview!C248</f>
        <v>0</v>
      </c>
      <c r="D249" s="41" t="e">
        <f t="shared" si="9"/>
        <v>#REF!</v>
      </c>
      <c r="E249" s="50" t="e">
        <f>Overview!#REF!</f>
        <v>#REF!</v>
      </c>
      <c r="F249" s="41" t="e">
        <f t="shared" si="10"/>
        <v>#REF!</v>
      </c>
      <c r="G249" s="50" t="e">
        <f>Overview!#REF!</f>
        <v>#REF!</v>
      </c>
      <c r="H249" s="41" t="e">
        <f t="shared" si="11"/>
        <v>#REF!</v>
      </c>
      <c r="I249" s="50">
        <f>Overview!L248</f>
        <v>0</v>
      </c>
      <c r="J249" s="41" t="e">
        <f t="shared" si="12"/>
        <v>#DIV/0!</v>
      </c>
      <c r="K249" s="50" t="e">
        <f>Overview!#REF!</f>
        <v>#REF!</v>
      </c>
      <c r="L249" s="41" t="e">
        <f t="shared" si="13"/>
        <v>#REF!</v>
      </c>
      <c r="M249" s="50">
        <f>Overview!V248</f>
        <v>0</v>
      </c>
      <c r="N249" s="41" t="e">
        <f t="shared" si="14"/>
        <v>#DIV/0!</v>
      </c>
      <c r="O249" s="50">
        <f>Overview!Y248</f>
        <v>0</v>
      </c>
      <c r="P249" s="41" t="e">
        <f t="shared" si="15"/>
        <v>#DIV/0!</v>
      </c>
      <c r="Q249" s="10" t="e">
        <f t="shared" si="16"/>
        <v>#REF!</v>
      </c>
      <c r="R249" s="41" t="e">
        <f t="shared" si="17"/>
        <v>#REF!</v>
      </c>
    </row>
    <row r="250" spans="3:18" x14ac:dyDescent="0.2">
      <c r="C250" s="50">
        <f>Overview!C249</f>
        <v>0</v>
      </c>
      <c r="D250" s="41" t="e">
        <f t="shared" si="9"/>
        <v>#REF!</v>
      </c>
      <c r="E250" s="50" t="e">
        <f>Overview!#REF!</f>
        <v>#REF!</v>
      </c>
      <c r="F250" s="41" t="e">
        <f t="shared" si="10"/>
        <v>#REF!</v>
      </c>
      <c r="G250" s="50" t="e">
        <f>Overview!#REF!</f>
        <v>#REF!</v>
      </c>
      <c r="H250" s="41" t="e">
        <f t="shared" si="11"/>
        <v>#REF!</v>
      </c>
      <c r="I250" s="50">
        <f>Overview!L249</f>
        <v>0</v>
      </c>
      <c r="J250" s="41" t="e">
        <f t="shared" si="12"/>
        <v>#DIV/0!</v>
      </c>
      <c r="K250" s="50" t="e">
        <f>Overview!#REF!</f>
        <v>#REF!</v>
      </c>
      <c r="L250" s="41" t="e">
        <f t="shared" si="13"/>
        <v>#REF!</v>
      </c>
      <c r="M250" s="50">
        <f>Overview!V249</f>
        <v>0</v>
      </c>
      <c r="N250" s="41" t="e">
        <f t="shared" si="14"/>
        <v>#DIV/0!</v>
      </c>
      <c r="O250" s="50">
        <f>Overview!Y249</f>
        <v>0</v>
      </c>
      <c r="P250" s="41" t="e">
        <f t="shared" si="15"/>
        <v>#DIV/0!</v>
      </c>
      <c r="Q250" s="10" t="e">
        <f t="shared" si="16"/>
        <v>#REF!</v>
      </c>
      <c r="R250" s="41" t="e">
        <f t="shared" si="17"/>
        <v>#REF!</v>
      </c>
    </row>
    <row r="251" spans="3:18" x14ac:dyDescent="0.2">
      <c r="C251" s="50">
        <f>Overview!C250</f>
        <v>0</v>
      </c>
      <c r="D251" s="41" t="e">
        <f t="shared" si="9"/>
        <v>#REF!</v>
      </c>
      <c r="E251" s="50" t="e">
        <f>Overview!#REF!</f>
        <v>#REF!</v>
      </c>
      <c r="F251" s="41" t="e">
        <f t="shared" si="10"/>
        <v>#REF!</v>
      </c>
      <c r="G251" s="50" t="e">
        <f>Overview!#REF!</f>
        <v>#REF!</v>
      </c>
      <c r="H251" s="41" t="e">
        <f t="shared" si="11"/>
        <v>#REF!</v>
      </c>
      <c r="I251" s="50">
        <f>Overview!L250</f>
        <v>0</v>
      </c>
      <c r="J251" s="41" t="e">
        <f t="shared" si="12"/>
        <v>#DIV/0!</v>
      </c>
      <c r="K251" s="50" t="e">
        <f>Overview!#REF!</f>
        <v>#REF!</v>
      </c>
      <c r="L251" s="41" t="e">
        <f t="shared" si="13"/>
        <v>#REF!</v>
      </c>
      <c r="M251" s="50">
        <f>Overview!V250</f>
        <v>0</v>
      </c>
      <c r="N251" s="41" t="e">
        <f t="shared" si="14"/>
        <v>#DIV/0!</v>
      </c>
      <c r="O251" s="50">
        <f>Overview!Y250</f>
        <v>0</v>
      </c>
      <c r="P251" s="41" t="e">
        <f t="shared" si="15"/>
        <v>#DIV/0!</v>
      </c>
      <c r="Q251" s="10" t="e">
        <f t="shared" si="16"/>
        <v>#REF!</v>
      </c>
      <c r="R251" s="41" t="e">
        <f t="shared" si="17"/>
        <v>#REF!</v>
      </c>
    </row>
    <row r="252" spans="3:18" x14ac:dyDescent="0.2">
      <c r="C252" s="50">
        <f>Overview!C251</f>
        <v>0</v>
      </c>
      <c r="D252" s="41" t="e">
        <f t="shared" si="9"/>
        <v>#REF!</v>
      </c>
      <c r="E252" s="50" t="e">
        <f>Overview!#REF!</f>
        <v>#REF!</v>
      </c>
      <c r="F252" s="41" t="e">
        <f t="shared" si="10"/>
        <v>#REF!</v>
      </c>
      <c r="G252" s="50" t="e">
        <f>Overview!#REF!</f>
        <v>#REF!</v>
      </c>
      <c r="H252" s="41" t="e">
        <f t="shared" si="11"/>
        <v>#REF!</v>
      </c>
      <c r="I252" s="50">
        <f>Overview!L251</f>
        <v>0</v>
      </c>
      <c r="J252" s="41" t="e">
        <f t="shared" si="12"/>
        <v>#DIV/0!</v>
      </c>
      <c r="K252" s="50" t="e">
        <f>Overview!#REF!</f>
        <v>#REF!</v>
      </c>
      <c r="L252" s="41" t="e">
        <f t="shared" si="13"/>
        <v>#REF!</v>
      </c>
      <c r="M252" s="50">
        <f>Overview!V251</f>
        <v>0</v>
      </c>
      <c r="N252" s="41" t="e">
        <f t="shared" si="14"/>
        <v>#DIV/0!</v>
      </c>
      <c r="O252" s="50">
        <f>Overview!Y251</f>
        <v>0</v>
      </c>
      <c r="P252" s="41" t="e">
        <f t="shared" si="15"/>
        <v>#DIV/0!</v>
      </c>
      <c r="Q252" s="10" t="e">
        <f t="shared" si="16"/>
        <v>#REF!</v>
      </c>
      <c r="R252" s="41" t="e">
        <f t="shared" si="17"/>
        <v>#REF!</v>
      </c>
    </row>
    <row r="253" spans="3:18" x14ac:dyDescent="0.2">
      <c r="C253" s="50">
        <f>Overview!C252</f>
        <v>0</v>
      </c>
      <c r="D253" s="41" t="e">
        <f t="shared" si="9"/>
        <v>#REF!</v>
      </c>
      <c r="E253" s="50" t="e">
        <f>Overview!#REF!</f>
        <v>#REF!</v>
      </c>
      <c r="F253" s="41" t="e">
        <f t="shared" si="10"/>
        <v>#REF!</v>
      </c>
      <c r="G253" s="50" t="e">
        <f>Overview!#REF!</f>
        <v>#REF!</v>
      </c>
      <c r="H253" s="41" t="e">
        <f t="shared" si="11"/>
        <v>#REF!</v>
      </c>
      <c r="I253" s="50">
        <f>Overview!L252</f>
        <v>0</v>
      </c>
      <c r="J253" s="41" t="e">
        <f t="shared" si="12"/>
        <v>#DIV/0!</v>
      </c>
      <c r="K253" s="50" t="e">
        <f>Overview!#REF!</f>
        <v>#REF!</v>
      </c>
      <c r="L253" s="41" t="e">
        <f t="shared" si="13"/>
        <v>#REF!</v>
      </c>
      <c r="M253" s="50">
        <f>Overview!V252</f>
        <v>0</v>
      </c>
      <c r="N253" s="41" t="e">
        <f t="shared" si="14"/>
        <v>#DIV/0!</v>
      </c>
      <c r="O253" s="50">
        <f>Overview!Y252</f>
        <v>0</v>
      </c>
      <c r="P253" s="41" t="e">
        <f t="shared" si="15"/>
        <v>#DIV/0!</v>
      </c>
      <c r="Q253" s="10" t="e">
        <f t="shared" si="16"/>
        <v>#REF!</v>
      </c>
      <c r="R253" s="41" t="e">
        <f t="shared" si="17"/>
        <v>#REF!</v>
      </c>
    </row>
    <row r="254" spans="3:18" x14ac:dyDescent="0.2">
      <c r="C254" s="50">
        <f>Overview!C253</f>
        <v>0</v>
      </c>
      <c r="D254" s="41" t="e">
        <f t="shared" si="9"/>
        <v>#REF!</v>
      </c>
      <c r="E254" s="50" t="e">
        <f>Overview!#REF!</f>
        <v>#REF!</v>
      </c>
      <c r="F254" s="41" t="e">
        <f t="shared" si="10"/>
        <v>#REF!</v>
      </c>
      <c r="G254" s="50" t="e">
        <f>Overview!#REF!</f>
        <v>#REF!</v>
      </c>
      <c r="H254" s="41" t="e">
        <f t="shared" si="11"/>
        <v>#REF!</v>
      </c>
      <c r="I254" s="50">
        <f>Overview!L253</f>
        <v>0</v>
      </c>
      <c r="J254" s="41" t="e">
        <f t="shared" si="12"/>
        <v>#DIV/0!</v>
      </c>
      <c r="K254" s="50" t="e">
        <f>Overview!#REF!</f>
        <v>#REF!</v>
      </c>
      <c r="L254" s="41" t="e">
        <f t="shared" si="13"/>
        <v>#REF!</v>
      </c>
      <c r="M254" s="50">
        <f>Overview!V253</f>
        <v>0</v>
      </c>
      <c r="N254" s="41" t="e">
        <f t="shared" si="14"/>
        <v>#DIV/0!</v>
      </c>
      <c r="O254" s="50">
        <f>Overview!Y253</f>
        <v>0</v>
      </c>
      <c r="P254" s="41" t="e">
        <f t="shared" si="15"/>
        <v>#DIV/0!</v>
      </c>
      <c r="Q254" s="10" t="e">
        <f t="shared" si="16"/>
        <v>#REF!</v>
      </c>
      <c r="R254" s="41" t="e">
        <f t="shared" si="17"/>
        <v>#REF!</v>
      </c>
    </row>
    <row r="255" spans="3:18" x14ac:dyDescent="0.2">
      <c r="C255" s="50">
        <f>Overview!C254</f>
        <v>0</v>
      </c>
      <c r="D255" s="41" t="e">
        <f t="shared" si="9"/>
        <v>#REF!</v>
      </c>
      <c r="E255" s="50" t="e">
        <f>Overview!#REF!</f>
        <v>#REF!</v>
      </c>
      <c r="F255" s="41" t="e">
        <f t="shared" si="10"/>
        <v>#REF!</v>
      </c>
      <c r="G255" s="50" t="e">
        <f>Overview!#REF!</f>
        <v>#REF!</v>
      </c>
      <c r="H255" s="41" t="e">
        <f t="shared" si="11"/>
        <v>#REF!</v>
      </c>
      <c r="I255" s="50">
        <f>Overview!L254</f>
        <v>0</v>
      </c>
      <c r="J255" s="41" t="e">
        <f t="shared" si="12"/>
        <v>#DIV/0!</v>
      </c>
      <c r="K255" s="50" t="e">
        <f>Overview!#REF!</f>
        <v>#REF!</v>
      </c>
      <c r="L255" s="41" t="e">
        <f t="shared" si="13"/>
        <v>#REF!</v>
      </c>
      <c r="M255" s="50">
        <f>Overview!V254</f>
        <v>0</v>
      </c>
      <c r="N255" s="41" t="e">
        <f t="shared" si="14"/>
        <v>#DIV/0!</v>
      </c>
      <c r="O255" s="50">
        <f>Overview!Y254</f>
        <v>0</v>
      </c>
      <c r="P255" s="41" t="e">
        <f t="shared" si="15"/>
        <v>#DIV/0!</v>
      </c>
      <c r="Q255" s="10" t="e">
        <f t="shared" si="16"/>
        <v>#REF!</v>
      </c>
      <c r="R255" s="41" t="e">
        <f t="shared" si="17"/>
        <v>#REF!</v>
      </c>
    </row>
    <row r="256" spans="3:18" x14ac:dyDescent="0.2">
      <c r="C256" s="50">
        <f>Overview!C255</f>
        <v>0</v>
      </c>
      <c r="D256" s="41" t="e">
        <f t="shared" si="9"/>
        <v>#REF!</v>
      </c>
      <c r="E256" s="50" t="e">
        <f>Overview!#REF!</f>
        <v>#REF!</v>
      </c>
      <c r="F256" s="41" t="e">
        <f t="shared" si="10"/>
        <v>#REF!</v>
      </c>
      <c r="G256" s="50" t="e">
        <f>Overview!#REF!</f>
        <v>#REF!</v>
      </c>
      <c r="H256" s="41" t="e">
        <f t="shared" si="11"/>
        <v>#REF!</v>
      </c>
      <c r="I256" s="50">
        <f>Overview!L255</f>
        <v>0</v>
      </c>
      <c r="J256" s="41" t="e">
        <f t="shared" si="12"/>
        <v>#DIV/0!</v>
      </c>
      <c r="K256" s="50" t="e">
        <f>Overview!#REF!</f>
        <v>#REF!</v>
      </c>
      <c r="L256" s="41" t="e">
        <f t="shared" si="13"/>
        <v>#REF!</v>
      </c>
      <c r="M256" s="50">
        <f>Overview!V255</f>
        <v>0</v>
      </c>
      <c r="N256" s="41" t="e">
        <f t="shared" si="14"/>
        <v>#DIV/0!</v>
      </c>
      <c r="O256" s="50">
        <f>Overview!Y255</f>
        <v>0</v>
      </c>
      <c r="P256" s="41" t="e">
        <f t="shared" si="15"/>
        <v>#DIV/0!</v>
      </c>
      <c r="Q256" s="10" t="e">
        <f t="shared" si="16"/>
        <v>#REF!</v>
      </c>
      <c r="R256" s="41" t="e">
        <f t="shared" si="17"/>
        <v>#REF!</v>
      </c>
    </row>
    <row r="257" spans="3:18" x14ac:dyDescent="0.2">
      <c r="C257" s="50">
        <f>Overview!C256</f>
        <v>0</v>
      </c>
      <c r="D257" s="41" t="e">
        <f t="shared" si="9"/>
        <v>#REF!</v>
      </c>
      <c r="E257" s="50" t="e">
        <f>Overview!#REF!</f>
        <v>#REF!</v>
      </c>
      <c r="F257" s="41" t="e">
        <f t="shared" si="10"/>
        <v>#REF!</v>
      </c>
      <c r="G257" s="50" t="e">
        <f>Overview!#REF!</f>
        <v>#REF!</v>
      </c>
      <c r="H257" s="41" t="e">
        <f t="shared" si="11"/>
        <v>#REF!</v>
      </c>
      <c r="I257" s="50">
        <f>Overview!L256</f>
        <v>0</v>
      </c>
      <c r="J257" s="41" t="e">
        <f t="shared" si="12"/>
        <v>#DIV/0!</v>
      </c>
      <c r="K257" s="50" t="e">
        <f>Overview!#REF!</f>
        <v>#REF!</v>
      </c>
      <c r="L257" s="41" t="e">
        <f t="shared" si="13"/>
        <v>#REF!</v>
      </c>
      <c r="M257" s="50">
        <f>Overview!V256</f>
        <v>0</v>
      </c>
      <c r="N257" s="41" t="e">
        <f t="shared" si="14"/>
        <v>#DIV/0!</v>
      </c>
      <c r="O257" s="50">
        <f>Overview!Y256</f>
        <v>0</v>
      </c>
      <c r="P257" s="41" t="e">
        <f t="shared" si="15"/>
        <v>#DIV/0!</v>
      </c>
      <c r="Q257" s="10" t="e">
        <f t="shared" si="16"/>
        <v>#REF!</v>
      </c>
      <c r="R257" s="41" t="e">
        <f t="shared" si="17"/>
        <v>#REF!</v>
      </c>
    </row>
    <row r="258" spans="3:18" x14ac:dyDescent="0.2">
      <c r="C258" s="50">
        <f>Overview!C257</f>
        <v>0</v>
      </c>
      <c r="D258" s="41" t="e">
        <f t="shared" si="9"/>
        <v>#REF!</v>
      </c>
      <c r="E258" s="50" t="e">
        <f>Overview!#REF!</f>
        <v>#REF!</v>
      </c>
      <c r="F258" s="41" t="e">
        <f t="shared" si="10"/>
        <v>#REF!</v>
      </c>
      <c r="G258" s="50" t="e">
        <f>Overview!#REF!</f>
        <v>#REF!</v>
      </c>
      <c r="H258" s="41" t="e">
        <f t="shared" si="11"/>
        <v>#REF!</v>
      </c>
      <c r="I258" s="50">
        <f>Overview!L257</f>
        <v>0</v>
      </c>
      <c r="J258" s="41" t="e">
        <f t="shared" si="12"/>
        <v>#DIV/0!</v>
      </c>
      <c r="K258" s="50" t="e">
        <f>Overview!#REF!</f>
        <v>#REF!</v>
      </c>
      <c r="L258" s="41" t="e">
        <f t="shared" si="13"/>
        <v>#REF!</v>
      </c>
      <c r="M258" s="50">
        <f>Overview!V257</f>
        <v>0</v>
      </c>
      <c r="N258" s="41" t="e">
        <f t="shared" si="14"/>
        <v>#DIV/0!</v>
      </c>
      <c r="O258" s="50">
        <f>Overview!Y257</f>
        <v>0</v>
      </c>
      <c r="P258" s="41" t="e">
        <f t="shared" si="15"/>
        <v>#DIV/0!</v>
      </c>
      <c r="Q258" s="10" t="e">
        <f t="shared" si="16"/>
        <v>#REF!</v>
      </c>
      <c r="R258" s="41" t="e">
        <f t="shared" si="17"/>
        <v>#REF!</v>
      </c>
    </row>
    <row r="259" spans="3:18" x14ac:dyDescent="0.2">
      <c r="C259" s="50">
        <f>Overview!C258</f>
        <v>0</v>
      </c>
      <c r="D259" s="41" t="e">
        <f t="shared" si="9"/>
        <v>#REF!</v>
      </c>
      <c r="E259" s="50" t="e">
        <f>Overview!#REF!</f>
        <v>#REF!</v>
      </c>
      <c r="F259" s="41" t="e">
        <f t="shared" si="10"/>
        <v>#REF!</v>
      </c>
      <c r="G259" s="50" t="e">
        <f>Overview!#REF!</f>
        <v>#REF!</v>
      </c>
      <c r="H259" s="41" t="e">
        <f t="shared" si="11"/>
        <v>#REF!</v>
      </c>
      <c r="I259" s="50">
        <f>Overview!L258</f>
        <v>0</v>
      </c>
      <c r="J259" s="41" t="e">
        <f t="shared" si="12"/>
        <v>#DIV/0!</v>
      </c>
      <c r="K259" s="50" t="e">
        <f>Overview!#REF!</f>
        <v>#REF!</v>
      </c>
      <c r="L259" s="41" t="e">
        <f t="shared" si="13"/>
        <v>#REF!</v>
      </c>
      <c r="M259" s="50">
        <f>Overview!V258</f>
        <v>0</v>
      </c>
      <c r="N259" s="41" t="e">
        <f t="shared" si="14"/>
        <v>#DIV/0!</v>
      </c>
      <c r="O259" s="50">
        <f>Overview!Y258</f>
        <v>0</v>
      </c>
      <c r="P259" s="41" t="e">
        <f t="shared" si="15"/>
        <v>#DIV/0!</v>
      </c>
      <c r="Q259" s="10" t="e">
        <f t="shared" si="16"/>
        <v>#REF!</v>
      </c>
      <c r="R259" s="41" t="e">
        <f t="shared" si="17"/>
        <v>#REF!</v>
      </c>
    </row>
    <row r="260" spans="3:18" x14ac:dyDescent="0.2">
      <c r="C260" s="50">
        <f>Overview!C259</f>
        <v>0</v>
      </c>
      <c r="D260" s="41" t="e">
        <f t="shared" si="9"/>
        <v>#REF!</v>
      </c>
      <c r="E260" s="50" t="e">
        <f>Overview!#REF!</f>
        <v>#REF!</v>
      </c>
      <c r="F260" s="41" t="e">
        <f t="shared" si="10"/>
        <v>#REF!</v>
      </c>
      <c r="G260" s="50" t="e">
        <f>Overview!#REF!</f>
        <v>#REF!</v>
      </c>
      <c r="H260" s="41" t="e">
        <f t="shared" si="11"/>
        <v>#REF!</v>
      </c>
      <c r="I260" s="50">
        <f>Overview!L259</f>
        <v>0</v>
      </c>
      <c r="J260" s="41" t="e">
        <f t="shared" si="12"/>
        <v>#DIV/0!</v>
      </c>
      <c r="K260" s="50" t="e">
        <f>Overview!#REF!</f>
        <v>#REF!</v>
      </c>
      <c r="L260" s="41" t="e">
        <f t="shared" si="13"/>
        <v>#REF!</v>
      </c>
      <c r="M260" s="50">
        <f>Overview!V259</f>
        <v>0</v>
      </c>
      <c r="N260" s="41" t="e">
        <f t="shared" si="14"/>
        <v>#DIV/0!</v>
      </c>
      <c r="O260" s="50">
        <f>Overview!Y259</f>
        <v>0</v>
      </c>
      <c r="P260" s="41" t="e">
        <f t="shared" si="15"/>
        <v>#DIV/0!</v>
      </c>
      <c r="Q260" s="10" t="e">
        <f t="shared" si="16"/>
        <v>#REF!</v>
      </c>
      <c r="R260" s="41" t="e">
        <f t="shared" si="17"/>
        <v>#REF!</v>
      </c>
    </row>
    <row r="261" spans="3:18" x14ac:dyDescent="0.2">
      <c r="C261" s="50">
        <f>Overview!C260</f>
        <v>0</v>
      </c>
      <c r="D261" s="41" t="e">
        <f t="shared" si="9"/>
        <v>#REF!</v>
      </c>
      <c r="E261" s="50" t="e">
        <f>Overview!#REF!</f>
        <v>#REF!</v>
      </c>
      <c r="F261" s="41" t="e">
        <f t="shared" si="10"/>
        <v>#REF!</v>
      </c>
      <c r="G261" s="50" t="e">
        <f>Overview!#REF!</f>
        <v>#REF!</v>
      </c>
      <c r="H261" s="41" t="e">
        <f t="shared" si="11"/>
        <v>#REF!</v>
      </c>
      <c r="I261" s="50">
        <f>Overview!L260</f>
        <v>0</v>
      </c>
      <c r="J261" s="41" t="e">
        <f t="shared" si="12"/>
        <v>#DIV/0!</v>
      </c>
      <c r="K261" s="50" t="e">
        <f>Overview!#REF!</f>
        <v>#REF!</v>
      </c>
      <c r="L261" s="41" t="e">
        <f t="shared" si="13"/>
        <v>#REF!</v>
      </c>
      <c r="M261" s="50">
        <f>Overview!V260</f>
        <v>0</v>
      </c>
      <c r="N261" s="41" t="e">
        <f t="shared" si="14"/>
        <v>#DIV/0!</v>
      </c>
      <c r="O261" s="50">
        <f>Overview!Y260</f>
        <v>0</v>
      </c>
      <c r="P261" s="41" t="e">
        <f t="shared" si="15"/>
        <v>#DIV/0!</v>
      </c>
      <c r="Q261" s="10" t="e">
        <f t="shared" si="16"/>
        <v>#REF!</v>
      </c>
      <c r="R261" s="41" t="e">
        <f t="shared" si="17"/>
        <v>#REF!</v>
      </c>
    </row>
    <row r="262" spans="3:18" x14ac:dyDescent="0.2">
      <c r="C262" s="50">
        <f>Overview!C261</f>
        <v>0</v>
      </c>
      <c r="D262" s="41" t="e">
        <f t="shared" si="9"/>
        <v>#REF!</v>
      </c>
      <c r="E262" s="50" t="e">
        <f>Overview!#REF!</f>
        <v>#REF!</v>
      </c>
      <c r="F262" s="41" t="e">
        <f t="shared" si="10"/>
        <v>#REF!</v>
      </c>
      <c r="G262" s="50" t="e">
        <f>Overview!#REF!</f>
        <v>#REF!</v>
      </c>
      <c r="H262" s="41" t="e">
        <f t="shared" si="11"/>
        <v>#REF!</v>
      </c>
      <c r="I262" s="50">
        <f>Overview!L261</f>
        <v>0</v>
      </c>
      <c r="J262" s="41" t="e">
        <f t="shared" si="12"/>
        <v>#DIV/0!</v>
      </c>
      <c r="K262" s="50" t="e">
        <f>Overview!#REF!</f>
        <v>#REF!</v>
      </c>
      <c r="L262" s="41" t="e">
        <f t="shared" si="13"/>
        <v>#REF!</v>
      </c>
      <c r="M262" s="50">
        <f>Overview!V261</f>
        <v>0</v>
      </c>
      <c r="N262" s="41" t="e">
        <f t="shared" si="14"/>
        <v>#DIV/0!</v>
      </c>
      <c r="O262" s="50">
        <f>Overview!Y261</f>
        <v>0</v>
      </c>
      <c r="P262" s="41" t="e">
        <f t="shared" si="15"/>
        <v>#DIV/0!</v>
      </c>
      <c r="Q262" s="10" t="e">
        <f t="shared" si="16"/>
        <v>#REF!</v>
      </c>
      <c r="R262" s="41" t="e">
        <f t="shared" si="17"/>
        <v>#REF!</v>
      </c>
    </row>
    <row r="263" spans="3:18" x14ac:dyDescent="0.2">
      <c r="C263" s="50">
        <f>Overview!C262</f>
        <v>0</v>
      </c>
      <c r="D263" s="41" t="e">
        <f t="shared" si="9"/>
        <v>#REF!</v>
      </c>
      <c r="E263" s="50" t="e">
        <f>Overview!#REF!</f>
        <v>#REF!</v>
      </c>
      <c r="F263" s="41" t="e">
        <f t="shared" si="10"/>
        <v>#REF!</v>
      </c>
      <c r="G263" s="50" t="e">
        <f>Overview!#REF!</f>
        <v>#REF!</v>
      </c>
      <c r="H263" s="41" t="e">
        <f t="shared" si="11"/>
        <v>#REF!</v>
      </c>
      <c r="I263" s="50">
        <f>Overview!L262</f>
        <v>0</v>
      </c>
      <c r="J263" s="41" t="e">
        <f t="shared" si="12"/>
        <v>#DIV/0!</v>
      </c>
      <c r="K263" s="50" t="e">
        <f>Overview!#REF!</f>
        <v>#REF!</v>
      </c>
      <c r="L263" s="41" t="e">
        <f t="shared" si="13"/>
        <v>#REF!</v>
      </c>
      <c r="M263" s="50">
        <f>Overview!V262</f>
        <v>0</v>
      </c>
      <c r="N263" s="41" t="e">
        <f t="shared" si="14"/>
        <v>#DIV/0!</v>
      </c>
      <c r="O263" s="50">
        <f>Overview!Y262</f>
        <v>0</v>
      </c>
      <c r="P263" s="41" t="e">
        <f t="shared" si="15"/>
        <v>#DIV/0!</v>
      </c>
      <c r="Q263" s="10" t="e">
        <f t="shared" si="16"/>
        <v>#REF!</v>
      </c>
      <c r="R263" s="41" t="e">
        <f t="shared" si="17"/>
        <v>#REF!</v>
      </c>
    </row>
    <row r="264" spans="3:18" x14ac:dyDescent="0.2">
      <c r="C264" s="50">
        <f>Overview!C263</f>
        <v>0</v>
      </c>
      <c r="D264" s="41" t="e">
        <f t="shared" si="9"/>
        <v>#REF!</v>
      </c>
      <c r="E264" s="50" t="e">
        <f>Overview!#REF!</f>
        <v>#REF!</v>
      </c>
      <c r="F264" s="41" t="e">
        <f t="shared" si="10"/>
        <v>#REF!</v>
      </c>
      <c r="G264" s="50" t="e">
        <f>Overview!#REF!</f>
        <v>#REF!</v>
      </c>
      <c r="H264" s="41" t="e">
        <f t="shared" si="11"/>
        <v>#REF!</v>
      </c>
      <c r="I264" s="50">
        <f>Overview!L263</f>
        <v>0</v>
      </c>
      <c r="J264" s="41" t="e">
        <f t="shared" si="12"/>
        <v>#DIV/0!</v>
      </c>
      <c r="K264" s="50" t="e">
        <f>Overview!#REF!</f>
        <v>#REF!</v>
      </c>
      <c r="L264" s="41" t="e">
        <f t="shared" si="13"/>
        <v>#REF!</v>
      </c>
      <c r="M264" s="50">
        <f>Overview!V263</f>
        <v>0</v>
      </c>
      <c r="N264" s="41" t="e">
        <f t="shared" si="14"/>
        <v>#DIV/0!</v>
      </c>
      <c r="O264" s="50">
        <f>Overview!Y263</f>
        <v>0</v>
      </c>
      <c r="P264" s="41" t="e">
        <f t="shared" si="15"/>
        <v>#DIV/0!</v>
      </c>
      <c r="Q264" s="10" t="e">
        <f t="shared" si="16"/>
        <v>#REF!</v>
      </c>
      <c r="R264" s="41" t="e">
        <f t="shared" si="17"/>
        <v>#REF!</v>
      </c>
    </row>
    <row r="265" spans="3:18" x14ac:dyDescent="0.2">
      <c r="C265" s="50">
        <f>Overview!C264</f>
        <v>0</v>
      </c>
      <c r="D265" s="41" t="e">
        <f t="shared" si="9"/>
        <v>#REF!</v>
      </c>
      <c r="E265" s="50" t="e">
        <f>Overview!#REF!</f>
        <v>#REF!</v>
      </c>
      <c r="F265" s="41" t="e">
        <f t="shared" si="10"/>
        <v>#REF!</v>
      </c>
      <c r="G265" s="50" t="e">
        <f>Overview!#REF!</f>
        <v>#REF!</v>
      </c>
      <c r="H265" s="41" t="e">
        <f t="shared" si="11"/>
        <v>#REF!</v>
      </c>
      <c r="I265" s="50">
        <f>Overview!L264</f>
        <v>0</v>
      </c>
      <c r="J265" s="41" t="e">
        <f t="shared" si="12"/>
        <v>#DIV/0!</v>
      </c>
      <c r="K265" s="50" t="e">
        <f>Overview!#REF!</f>
        <v>#REF!</v>
      </c>
      <c r="L265" s="41" t="e">
        <f t="shared" si="13"/>
        <v>#REF!</v>
      </c>
      <c r="M265" s="50">
        <f>Overview!V264</f>
        <v>0</v>
      </c>
      <c r="N265" s="41" t="e">
        <f t="shared" si="14"/>
        <v>#DIV/0!</v>
      </c>
      <c r="O265" s="50">
        <f>Overview!Y264</f>
        <v>0</v>
      </c>
      <c r="P265" s="41" t="e">
        <f t="shared" si="15"/>
        <v>#DIV/0!</v>
      </c>
      <c r="Q265" s="10" t="e">
        <f t="shared" si="16"/>
        <v>#REF!</v>
      </c>
      <c r="R265" s="41" t="e">
        <f t="shared" si="17"/>
        <v>#REF!</v>
      </c>
    </row>
    <row r="266" spans="3:18" x14ac:dyDescent="0.2">
      <c r="C266" s="50">
        <f>Overview!C265</f>
        <v>0</v>
      </c>
      <c r="D266" s="41" t="e">
        <f t="shared" si="9"/>
        <v>#REF!</v>
      </c>
      <c r="E266" s="50" t="e">
        <f>Overview!#REF!</f>
        <v>#REF!</v>
      </c>
      <c r="F266" s="41" t="e">
        <f t="shared" si="10"/>
        <v>#REF!</v>
      </c>
      <c r="G266" s="50" t="e">
        <f>Overview!#REF!</f>
        <v>#REF!</v>
      </c>
      <c r="H266" s="41" t="e">
        <f t="shared" si="11"/>
        <v>#REF!</v>
      </c>
      <c r="I266" s="50">
        <f>Overview!L265</f>
        <v>0</v>
      </c>
      <c r="J266" s="41" t="e">
        <f t="shared" si="12"/>
        <v>#DIV/0!</v>
      </c>
      <c r="K266" s="50" t="e">
        <f>Overview!#REF!</f>
        <v>#REF!</v>
      </c>
      <c r="L266" s="41" t="e">
        <f t="shared" si="13"/>
        <v>#REF!</v>
      </c>
      <c r="M266" s="50">
        <f>Overview!V265</f>
        <v>0</v>
      </c>
      <c r="N266" s="41" t="e">
        <f t="shared" si="14"/>
        <v>#DIV/0!</v>
      </c>
      <c r="O266" s="50">
        <f>Overview!Y265</f>
        <v>0</v>
      </c>
      <c r="P266" s="41" t="e">
        <f t="shared" si="15"/>
        <v>#DIV/0!</v>
      </c>
      <c r="Q266" s="10" t="e">
        <f t="shared" si="16"/>
        <v>#REF!</v>
      </c>
      <c r="R266" s="41" t="e">
        <f t="shared" si="17"/>
        <v>#REF!</v>
      </c>
    </row>
    <row r="267" spans="3:18" x14ac:dyDescent="0.2">
      <c r="C267" s="50">
        <f>Overview!C266</f>
        <v>0</v>
      </c>
      <c r="D267" s="41" t="e">
        <f t="shared" si="9"/>
        <v>#REF!</v>
      </c>
      <c r="E267" s="50" t="e">
        <f>Overview!#REF!</f>
        <v>#REF!</v>
      </c>
      <c r="F267" s="41" t="e">
        <f t="shared" si="10"/>
        <v>#REF!</v>
      </c>
      <c r="G267" s="50" t="e">
        <f>Overview!#REF!</f>
        <v>#REF!</v>
      </c>
      <c r="H267" s="41" t="e">
        <f t="shared" si="11"/>
        <v>#REF!</v>
      </c>
      <c r="I267" s="50">
        <f>Overview!L266</f>
        <v>0</v>
      </c>
      <c r="J267" s="41" t="e">
        <f t="shared" si="12"/>
        <v>#DIV/0!</v>
      </c>
      <c r="K267" s="50" t="e">
        <f>Overview!#REF!</f>
        <v>#REF!</v>
      </c>
      <c r="L267" s="41" t="e">
        <f t="shared" si="13"/>
        <v>#REF!</v>
      </c>
      <c r="M267" s="50">
        <f>Overview!V266</f>
        <v>0</v>
      </c>
      <c r="N267" s="41" t="e">
        <f t="shared" si="14"/>
        <v>#DIV/0!</v>
      </c>
      <c r="O267" s="50">
        <f>Overview!Y266</f>
        <v>0</v>
      </c>
      <c r="P267" s="41" t="e">
        <f t="shared" si="15"/>
        <v>#DIV/0!</v>
      </c>
      <c r="Q267" s="10" t="e">
        <f t="shared" si="16"/>
        <v>#REF!</v>
      </c>
      <c r="R267" s="41" t="e">
        <f t="shared" si="17"/>
        <v>#REF!</v>
      </c>
    </row>
    <row r="268" spans="3:18" x14ac:dyDescent="0.2">
      <c r="C268" s="50">
        <f>Overview!C267</f>
        <v>0</v>
      </c>
      <c r="D268" s="41" t="e">
        <f t="shared" si="9"/>
        <v>#REF!</v>
      </c>
      <c r="E268" s="50" t="e">
        <f>Overview!#REF!</f>
        <v>#REF!</v>
      </c>
      <c r="F268" s="41" t="e">
        <f t="shared" si="10"/>
        <v>#REF!</v>
      </c>
      <c r="G268" s="50" t="e">
        <f>Overview!#REF!</f>
        <v>#REF!</v>
      </c>
      <c r="H268" s="41" t="e">
        <f t="shared" si="11"/>
        <v>#REF!</v>
      </c>
      <c r="I268" s="50">
        <f>Overview!L267</f>
        <v>0</v>
      </c>
      <c r="J268" s="41" t="e">
        <f t="shared" si="12"/>
        <v>#DIV/0!</v>
      </c>
      <c r="K268" s="50" t="e">
        <f>Overview!#REF!</f>
        <v>#REF!</v>
      </c>
      <c r="L268" s="41" t="e">
        <f t="shared" si="13"/>
        <v>#REF!</v>
      </c>
      <c r="M268" s="50">
        <f>Overview!V267</f>
        <v>0</v>
      </c>
      <c r="N268" s="41" t="e">
        <f t="shared" si="14"/>
        <v>#DIV/0!</v>
      </c>
      <c r="O268" s="50">
        <f>Overview!Y267</f>
        <v>0</v>
      </c>
      <c r="P268" s="41" t="e">
        <f t="shared" si="15"/>
        <v>#DIV/0!</v>
      </c>
      <c r="Q268" s="10" t="e">
        <f t="shared" si="16"/>
        <v>#REF!</v>
      </c>
      <c r="R268" s="41" t="e">
        <f t="shared" si="17"/>
        <v>#REF!</v>
      </c>
    </row>
    <row r="269" spans="3:18" x14ac:dyDescent="0.2">
      <c r="C269" s="50">
        <f>Overview!C268</f>
        <v>0</v>
      </c>
      <c r="D269" s="41" t="e">
        <f t="shared" ref="D269:D300" si="18">F269+H269+J269+L269+N269+P269</f>
        <v>#REF!</v>
      </c>
      <c r="E269" s="50" t="e">
        <f>Overview!#REF!</f>
        <v>#REF!</v>
      </c>
      <c r="F269" s="41" t="e">
        <f t="shared" ref="F269:F300" si="19">E269/C269</f>
        <v>#REF!</v>
      </c>
      <c r="G269" s="50" t="e">
        <f>Overview!#REF!</f>
        <v>#REF!</v>
      </c>
      <c r="H269" s="41" t="e">
        <f t="shared" ref="H269:H300" si="20">G269/C269</f>
        <v>#REF!</v>
      </c>
      <c r="I269" s="50">
        <f>Overview!L268</f>
        <v>0</v>
      </c>
      <c r="J269" s="41" t="e">
        <f t="shared" ref="J269:J300" si="21">I269/C269</f>
        <v>#DIV/0!</v>
      </c>
      <c r="K269" s="50" t="e">
        <f>Overview!#REF!</f>
        <v>#REF!</v>
      </c>
      <c r="L269" s="41" t="e">
        <f t="shared" ref="L269:L300" si="22">K269/C269</f>
        <v>#REF!</v>
      </c>
      <c r="M269" s="50">
        <f>Overview!V268</f>
        <v>0</v>
      </c>
      <c r="N269" s="41" t="e">
        <f t="shared" ref="N269:N300" si="23">M269/C269</f>
        <v>#DIV/0!</v>
      </c>
      <c r="O269" s="50">
        <f>Overview!Y268</f>
        <v>0</v>
      </c>
      <c r="P269" s="41" t="e">
        <f t="shared" ref="P269:P300" si="24">O269/C269</f>
        <v>#DIV/0!</v>
      </c>
      <c r="Q269" s="10" t="e">
        <f t="shared" ref="Q269:Q300" si="25">C269-E269</f>
        <v>#REF!</v>
      </c>
      <c r="R269" s="41" t="e">
        <f t="shared" ref="R269:R300" si="26">Q269/$C269</f>
        <v>#REF!</v>
      </c>
    </row>
    <row r="270" spans="3:18" x14ac:dyDescent="0.2">
      <c r="C270" s="50">
        <f>Overview!C269</f>
        <v>0</v>
      </c>
      <c r="D270" s="41" t="e">
        <f t="shared" si="18"/>
        <v>#REF!</v>
      </c>
      <c r="E270" s="50" t="e">
        <f>Overview!#REF!</f>
        <v>#REF!</v>
      </c>
      <c r="F270" s="41" t="e">
        <f t="shared" si="19"/>
        <v>#REF!</v>
      </c>
      <c r="G270" s="50" t="e">
        <f>Overview!#REF!</f>
        <v>#REF!</v>
      </c>
      <c r="H270" s="41" t="e">
        <f t="shared" si="20"/>
        <v>#REF!</v>
      </c>
      <c r="I270" s="50">
        <f>Overview!L269</f>
        <v>0</v>
      </c>
      <c r="J270" s="41" t="e">
        <f t="shared" si="21"/>
        <v>#DIV/0!</v>
      </c>
      <c r="K270" s="50" t="e">
        <f>Overview!#REF!</f>
        <v>#REF!</v>
      </c>
      <c r="L270" s="41" t="e">
        <f t="shared" si="22"/>
        <v>#REF!</v>
      </c>
      <c r="M270" s="50">
        <f>Overview!V269</f>
        <v>0</v>
      </c>
      <c r="N270" s="41" t="e">
        <f t="shared" si="23"/>
        <v>#DIV/0!</v>
      </c>
      <c r="O270" s="50">
        <f>Overview!Y269</f>
        <v>0</v>
      </c>
      <c r="P270" s="41" t="e">
        <f t="shared" si="24"/>
        <v>#DIV/0!</v>
      </c>
      <c r="Q270" s="10" t="e">
        <f t="shared" si="25"/>
        <v>#REF!</v>
      </c>
      <c r="R270" s="41" t="e">
        <f t="shared" si="26"/>
        <v>#REF!</v>
      </c>
    </row>
    <row r="271" spans="3:18" x14ac:dyDescent="0.2">
      <c r="C271" s="50">
        <f>Overview!C270</f>
        <v>0</v>
      </c>
      <c r="D271" s="41" t="e">
        <f t="shared" si="18"/>
        <v>#REF!</v>
      </c>
      <c r="E271" s="50" t="e">
        <f>Overview!#REF!</f>
        <v>#REF!</v>
      </c>
      <c r="F271" s="41" t="e">
        <f t="shared" si="19"/>
        <v>#REF!</v>
      </c>
      <c r="G271" s="50" t="e">
        <f>Overview!#REF!</f>
        <v>#REF!</v>
      </c>
      <c r="H271" s="41" t="e">
        <f t="shared" si="20"/>
        <v>#REF!</v>
      </c>
      <c r="I271" s="50">
        <f>Overview!L270</f>
        <v>0</v>
      </c>
      <c r="J271" s="41" t="e">
        <f t="shared" si="21"/>
        <v>#DIV/0!</v>
      </c>
      <c r="K271" s="50" t="e">
        <f>Overview!#REF!</f>
        <v>#REF!</v>
      </c>
      <c r="L271" s="41" t="e">
        <f t="shared" si="22"/>
        <v>#REF!</v>
      </c>
      <c r="M271" s="50">
        <f>Overview!V270</f>
        <v>0</v>
      </c>
      <c r="N271" s="41" t="e">
        <f t="shared" si="23"/>
        <v>#DIV/0!</v>
      </c>
      <c r="O271" s="50">
        <f>Overview!Y270</f>
        <v>0</v>
      </c>
      <c r="P271" s="41" t="e">
        <f t="shared" si="24"/>
        <v>#DIV/0!</v>
      </c>
      <c r="Q271" s="10" t="e">
        <f t="shared" si="25"/>
        <v>#REF!</v>
      </c>
      <c r="R271" s="41" t="e">
        <f t="shared" si="26"/>
        <v>#REF!</v>
      </c>
    </row>
    <row r="272" spans="3:18" x14ac:dyDescent="0.2">
      <c r="C272" s="50">
        <f>Overview!C271</f>
        <v>0</v>
      </c>
      <c r="D272" s="41" t="e">
        <f t="shared" si="18"/>
        <v>#REF!</v>
      </c>
      <c r="E272" s="50" t="e">
        <f>Overview!#REF!</f>
        <v>#REF!</v>
      </c>
      <c r="F272" s="41" t="e">
        <f t="shared" si="19"/>
        <v>#REF!</v>
      </c>
      <c r="G272" s="50" t="e">
        <f>Overview!#REF!</f>
        <v>#REF!</v>
      </c>
      <c r="H272" s="41" t="e">
        <f t="shared" si="20"/>
        <v>#REF!</v>
      </c>
      <c r="I272" s="50">
        <f>Overview!L271</f>
        <v>0</v>
      </c>
      <c r="J272" s="41" t="e">
        <f t="shared" si="21"/>
        <v>#DIV/0!</v>
      </c>
      <c r="K272" s="50" t="e">
        <f>Overview!#REF!</f>
        <v>#REF!</v>
      </c>
      <c r="L272" s="41" t="e">
        <f t="shared" si="22"/>
        <v>#REF!</v>
      </c>
      <c r="M272" s="50">
        <f>Overview!V271</f>
        <v>0</v>
      </c>
      <c r="N272" s="41" t="e">
        <f t="shared" si="23"/>
        <v>#DIV/0!</v>
      </c>
      <c r="O272" s="50">
        <f>Overview!Y271</f>
        <v>0</v>
      </c>
      <c r="P272" s="41" t="e">
        <f t="shared" si="24"/>
        <v>#DIV/0!</v>
      </c>
      <c r="Q272" s="10" t="e">
        <f t="shared" si="25"/>
        <v>#REF!</v>
      </c>
      <c r="R272" s="41" t="e">
        <f t="shared" si="26"/>
        <v>#REF!</v>
      </c>
    </row>
    <row r="273" spans="3:18" x14ac:dyDescent="0.2">
      <c r="C273" s="50">
        <f>Overview!C272</f>
        <v>0</v>
      </c>
      <c r="D273" s="41" t="e">
        <f t="shared" si="18"/>
        <v>#REF!</v>
      </c>
      <c r="E273" s="50" t="e">
        <f>Overview!#REF!</f>
        <v>#REF!</v>
      </c>
      <c r="F273" s="41" t="e">
        <f t="shared" si="19"/>
        <v>#REF!</v>
      </c>
      <c r="G273" s="50" t="e">
        <f>Overview!#REF!</f>
        <v>#REF!</v>
      </c>
      <c r="H273" s="41" t="e">
        <f t="shared" si="20"/>
        <v>#REF!</v>
      </c>
      <c r="I273" s="50">
        <f>Overview!L272</f>
        <v>0</v>
      </c>
      <c r="J273" s="41" t="e">
        <f t="shared" si="21"/>
        <v>#DIV/0!</v>
      </c>
      <c r="K273" s="50" t="e">
        <f>Overview!#REF!</f>
        <v>#REF!</v>
      </c>
      <c r="L273" s="41" t="e">
        <f t="shared" si="22"/>
        <v>#REF!</v>
      </c>
      <c r="M273" s="50">
        <f>Overview!V272</f>
        <v>0</v>
      </c>
      <c r="N273" s="41" t="e">
        <f t="shared" si="23"/>
        <v>#DIV/0!</v>
      </c>
      <c r="O273" s="50">
        <f>Overview!Y272</f>
        <v>0</v>
      </c>
      <c r="P273" s="41" t="e">
        <f t="shared" si="24"/>
        <v>#DIV/0!</v>
      </c>
      <c r="Q273" s="10" t="e">
        <f t="shared" si="25"/>
        <v>#REF!</v>
      </c>
      <c r="R273" s="41" t="e">
        <f t="shared" si="26"/>
        <v>#REF!</v>
      </c>
    </row>
    <row r="274" spans="3:18" x14ac:dyDescent="0.2">
      <c r="C274" s="50">
        <f>Overview!C273</f>
        <v>0</v>
      </c>
      <c r="D274" s="41" t="e">
        <f t="shared" si="18"/>
        <v>#REF!</v>
      </c>
      <c r="E274" s="50" t="e">
        <f>Overview!#REF!</f>
        <v>#REF!</v>
      </c>
      <c r="F274" s="41" t="e">
        <f t="shared" si="19"/>
        <v>#REF!</v>
      </c>
      <c r="G274" s="50" t="e">
        <f>Overview!#REF!</f>
        <v>#REF!</v>
      </c>
      <c r="H274" s="41" t="e">
        <f t="shared" si="20"/>
        <v>#REF!</v>
      </c>
      <c r="I274" s="50">
        <f>Overview!L273</f>
        <v>0</v>
      </c>
      <c r="J274" s="41" t="e">
        <f t="shared" si="21"/>
        <v>#DIV/0!</v>
      </c>
      <c r="K274" s="50" t="e">
        <f>Overview!#REF!</f>
        <v>#REF!</v>
      </c>
      <c r="L274" s="41" t="e">
        <f t="shared" si="22"/>
        <v>#REF!</v>
      </c>
      <c r="M274" s="50">
        <f>Overview!V273</f>
        <v>0</v>
      </c>
      <c r="N274" s="41" t="e">
        <f t="shared" si="23"/>
        <v>#DIV/0!</v>
      </c>
      <c r="O274" s="50">
        <f>Overview!Y273</f>
        <v>0</v>
      </c>
      <c r="P274" s="41" t="e">
        <f t="shared" si="24"/>
        <v>#DIV/0!</v>
      </c>
      <c r="Q274" s="10" t="e">
        <f t="shared" si="25"/>
        <v>#REF!</v>
      </c>
      <c r="R274" s="41" t="e">
        <f t="shared" si="26"/>
        <v>#REF!</v>
      </c>
    </row>
    <row r="275" spans="3:18" x14ac:dyDescent="0.2">
      <c r="C275" s="50">
        <f>Overview!C274</f>
        <v>0</v>
      </c>
      <c r="D275" s="41" t="e">
        <f t="shared" si="18"/>
        <v>#REF!</v>
      </c>
      <c r="E275" s="50" t="e">
        <f>Overview!#REF!</f>
        <v>#REF!</v>
      </c>
      <c r="F275" s="41" t="e">
        <f t="shared" si="19"/>
        <v>#REF!</v>
      </c>
      <c r="G275" s="50" t="e">
        <f>Overview!#REF!</f>
        <v>#REF!</v>
      </c>
      <c r="H275" s="41" t="e">
        <f t="shared" si="20"/>
        <v>#REF!</v>
      </c>
      <c r="I275" s="50">
        <f>Overview!L274</f>
        <v>0</v>
      </c>
      <c r="J275" s="41" t="e">
        <f t="shared" si="21"/>
        <v>#DIV/0!</v>
      </c>
      <c r="K275" s="50" t="e">
        <f>Overview!#REF!</f>
        <v>#REF!</v>
      </c>
      <c r="L275" s="41" t="e">
        <f t="shared" si="22"/>
        <v>#REF!</v>
      </c>
      <c r="M275" s="50">
        <f>Overview!V274</f>
        <v>0</v>
      </c>
      <c r="N275" s="41" t="e">
        <f t="shared" si="23"/>
        <v>#DIV/0!</v>
      </c>
      <c r="O275" s="50">
        <f>Overview!Y274</f>
        <v>0</v>
      </c>
      <c r="P275" s="41" t="e">
        <f t="shared" si="24"/>
        <v>#DIV/0!</v>
      </c>
      <c r="Q275" s="10" t="e">
        <f t="shared" si="25"/>
        <v>#REF!</v>
      </c>
      <c r="R275" s="41" t="e">
        <f t="shared" si="26"/>
        <v>#REF!</v>
      </c>
    </row>
    <row r="276" spans="3:18" x14ac:dyDescent="0.2">
      <c r="C276" s="50">
        <f>Overview!C275</f>
        <v>0</v>
      </c>
      <c r="D276" s="41" t="e">
        <f t="shared" si="18"/>
        <v>#REF!</v>
      </c>
      <c r="E276" s="50" t="e">
        <f>Overview!#REF!</f>
        <v>#REF!</v>
      </c>
      <c r="F276" s="41" t="e">
        <f t="shared" si="19"/>
        <v>#REF!</v>
      </c>
      <c r="G276" s="50" t="e">
        <f>Overview!#REF!</f>
        <v>#REF!</v>
      </c>
      <c r="H276" s="41" t="e">
        <f t="shared" si="20"/>
        <v>#REF!</v>
      </c>
      <c r="I276" s="50">
        <f>Overview!L275</f>
        <v>0</v>
      </c>
      <c r="J276" s="41" t="e">
        <f t="shared" si="21"/>
        <v>#DIV/0!</v>
      </c>
      <c r="K276" s="50" t="e">
        <f>Overview!#REF!</f>
        <v>#REF!</v>
      </c>
      <c r="L276" s="41" t="e">
        <f t="shared" si="22"/>
        <v>#REF!</v>
      </c>
      <c r="M276" s="50">
        <f>Overview!V275</f>
        <v>0</v>
      </c>
      <c r="N276" s="41" t="e">
        <f t="shared" si="23"/>
        <v>#DIV/0!</v>
      </c>
      <c r="O276" s="50">
        <f>Overview!Y275</f>
        <v>0</v>
      </c>
      <c r="P276" s="41" t="e">
        <f t="shared" si="24"/>
        <v>#DIV/0!</v>
      </c>
      <c r="Q276" s="10" t="e">
        <f t="shared" si="25"/>
        <v>#REF!</v>
      </c>
      <c r="R276" s="41" t="e">
        <f t="shared" si="26"/>
        <v>#REF!</v>
      </c>
    </row>
    <row r="277" spans="3:18" x14ac:dyDescent="0.2">
      <c r="C277" s="50">
        <f>Overview!C276</f>
        <v>0</v>
      </c>
      <c r="D277" s="41" t="e">
        <f t="shared" si="18"/>
        <v>#REF!</v>
      </c>
      <c r="E277" s="50" t="e">
        <f>Overview!#REF!</f>
        <v>#REF!</v>
      </c>
      <c r="F277" s="41" t="e">
        <f t="shared" si="19"/>
        <v>#REF!</v>
      </c>
      <c r="G277" s="50" t="e">
        <f>Overview!#REF!</f>
        <v>#REF!</v>
      </c>
      <c r="H277" s="41" t="e">
        <f t="shared" si="20"/>
        <v>#REF!</v>
      </c>
      <c r="I277" s="50">
        <f>Overview!L276</f>
        <v>0</v>
      </c>
      <c r="J277" s="41" t="e">
        <f t="shared" si="21"/>
        <v>#DIV/0!</v>
      </c>
      <c r="K277" s="50" t="e">
        <f>Overview!#REF!</f>
        <v>#REF!</v>
      </c>
      <c r="L277" s="41" t="e">
        <f t="shared" si="22"/>
        <v>#REF!</v>
      </c>
      <c r="M277" s="50">
        <f>Overview!V276</f>
        <v>0</v>
      </c>
      <c r="N277" s="41" t="e">
        <f t="shared" si="23"/>
        <v>#DIV/0!</v>
      </c>
      <c r="O277" s="50">
        <f>Overview!Y276</f>
        <v>0</v>
      </c>
      <c r="P277" s="41" t="e">
        <f t="shared" si="24"/>
        <v>#DIV/0!</v>
      </c>
      <c r="Q277" s="10" t="e">
        <f t="shared" si="25"/>
        <v>#REF!</v>
      </c>
      <c r="R277" s="41" t="e">
        <f t="shared" si="26"/>
        <v>#REF!</v>
      </c>
    </row>
    <row r="278" spans="3:18" x14ac:dyDescent="0.2">
      <c r="C278" s="50">
        <f>Overview!C277</f>
        <v>0</v>
      </c>
      <c r="D278" s="41" t="e">
        <f t="shared" si="18"/>
        <v>#REF!</v>
      </c>
      <c r="E278" s="50" t="e">
        <f>Overview!#REF!</f>
        <v>#REF!</v>
      </c>
      <c r="F278" s="41" t="e">
        <f t="shared" si="19"/>
        <v>#REF!</v>
      </c>
      <c r="G278" s="50" t="e">
        <f>Overview!#REF!</f>
        <v>#REF!</v>
      </c>
      <c r="H278" s="41" t="e">
        <f t="shared" si="20"/>
        <v>#REF!</v>
      </c>
      <c r="I278" s="50">
        <f>Overview!L277</f>
        <v>0</v>
      </c>
      <c r="J278" s="41" t="e">
        <f t="shared" si="21"/>
        <v>#DIV/0!</v>
      </c>
      <c r="K278" s="50" t="e">
        <f>Overview!#REF!</f>
        <v>#REF!</v>
      </c>
      <c r="L278" s="41" t="e">
        <f t="shared" si="22"/>
        <v>#REF!</v>
      </c>
      <c r="M278" s="50">
        <f>Overview!V277</f>
        <v>0</v>
      </c>
      <c r="N278" s="41" t="e">
        <f t="shared" si="23"/>
        <v>#DIV/0!</v>
      </c>
      <c r="O278" s="50">
        <f>Overview!Y277</f>
        <v>0</v>
      </c>
      <c r="P278" s="41" t="e">
        <f t="shared" si="24"/>
        <v>#DIV/0!</v>
      </c>
      <c r="Q278" s="10" t="e">
        <f t="shared" si="25"/>
        <v>#REF!</v>
      </c>
      <c r="R278" s="41" t="e">
        <f t="shared" si="26"/>
        <v>#REF!</v>
      </c>
    </row>
    <row r="279" spans="3:18" x14ac:dyDescent="0.2">
      <c r="C279" s="50">
        <f>Overview!C278</f>
        <v>0</v>
      </c>
      <c r="D279" s="41" t="e">
        <f t="shared" si="18"/>
        <v>#REF!</v>
      </c>
      <c r="E279" s="50" t="e">
        <f>Overview!#REF!</f>
        <v>#REF!</v>
      </c>
      <c r="F279" s="41" t="e">
        <f t="shared" si="19"/>
        <v>#REF!</v>
      </c>
      <c r="G279" s="50" t="e">
        <f>Overview!#REF!</f>
        <v>#REF!</v>
      </c>
      <c r="H279" s="41" t="e">
        <f t="shared" si="20"/>
        <v>#REF!</v>
      </c>
      <c r="I279" s="50">
        <f>Overview!L278</f>
        <v>0</v>
      </c>
      <c r="J279" s="41" t="e">
        <f t="shared" si="21"/>
        <v>#DIV/0!</v>
      </c>
      <c r="K279" s="50" t="e">
        <f>Overview!#REF!</f>
        <v>#REF!</v>
      </c>
      <c r="L279" s="41" t="e">
        <f t="shared" si="22"/>
        <v>#REF!</v>
      </c>
      <c r="M279" s="50">
        <f>Overview!V278</f>
        <v>0</v>
      </c>
      <c r="N279" s="41" t="e">
        <f t="shared" si="23"/>
        <v>#DIV/0!</v>
      </c>
      <c r="O279" s="50">
        <f>Overview!Y278</f>
        <v>0</v>
      </c>
      <c r="P279" s="41" t="e">
        <f t="shared" si="24"/>
        <v>#DIV/0!</v>
      </c>
      <c r="Q279" s="10" t="e">
        <f t="shared" si="25"/>
        <v>#REF!</v>
      </c>
      <c r="R279" s="41" t="e">
        <f t="shared" si="26"/>
        <v>#REF!</v>
      </c>
    </row>
    <row r="280" spans="3:18" x14ac:dyDescent="0.2">
      <c r="C280" s="50">
        <f>Overview!C279</f>
        <v>0</v>
      </c>
      <c r="D280" s="41" t="e">
        <f t="shared" si="18"/>
        <v>#REF!</v>
      </c>
      <c r="E280" s="50" t="e">
        <f>Overview!#REF!</f>
        <v>#REF!</v>
      </c>
      <c r="F280" s="41" t="e">
        <f t="shared" si="19"/>
        <v>#REF!</v>
      </c>
      <c r="G280" s="50" t="e">
        <f>Overview!#REF!</f>
        <v>#REF!</v>
      </c>
      <c r="H280" s="41" t="e">
        <f t="shared" si="20"/>
        <v>#REF!</v>
      </c>
      <c r="I280" s="50">
        <f>Overview!L279</f>
        <v>0</v>
      </c>
      <c r="J280" s="41" t="e">
        <f t="shared" si="21"/>
        <v>#DIV/0!</v>
      </c>
      <c r="K280" s="50" t="e">
        <f>Overview!#REF!</f>
        <v>#REF!</v>
      </c>
      <c r="L280" s="41" t="e">
        <f t="shared" si="22"/>
        <v>#REF!</v>
      </c>
      <c r="M280" s="50">
        <f>Overview!V279</f>
        <v>0</v>
      </c>
      <c r="N280" s="41" t="e">
        <f t="shared" si="23"/>
        <v>#DIV/0!</v>
      </c>
      <c r="O280" s="50">
        <f>Overview!Y279</f>
        <v>0</v>
      </c>
      <c r="P280" s="41" t="e">
        <f t="shared" si="24"/>
        <v>#DIV/0!</v>
      </c>
      <c r="Q280" s="10" t="e">
        <f t="shared" si="25"/>
        <v>#REF!</v>
      </c>
      <c r="R280" s="41" t="e">
        <f t="shared" si="26"/>
        <v>#REF!</v>
      </c>
    </row>
    <row r="281" spans="3:18" x14ac:dyDescent="0.2">
      <c r="C281" s="50">
        <f>Overview!C280</f>
        <v>0</v>
      </c>
      <c r="D281" s="41" t="e">
        <f t="shared" si="18"/>
        <v>#REF!</v>
      </c>
      <c r="E281" s="50" t="e">
        <f>Overview!#REF!</f>
        <v>#REF!</v>
      </c>
      <c r="F281" s="41" t="e">
        <f t="shared" si="19"/>
        <v>#REF!</v>
      </c>
      <c r="G281" s="50" t="e">
        <f>Overview!#REF!</f>
        <v>#REF!</v>
      </c>
      <c r="H281" s="41" t="e">
        <f t="shared" si="20"/>
        <v>#REF!</v>
      </c>
      <c r="I281" s="50">
        <f>Overview!L280</f>
        <v>0</v>
      </c>
      <c r="J281" s="41" t="e">
        <f t="shared" si="21"/>
        <v>#DIV/0!</v>
      </c>
      <c r="K281" s="50" t="e">
        <f>Overview!#REF!</f>
        <v>#REF!</v>
      </c>
      <c r="L281" s="41" t="e">
        <f t="shared" si="22"/>
        <v>#REF!</v>
      </c>
      <c r="M281" s="50">
        <f>Overview!V280</f>
        <v>0</v>
      </c>
      <c r="N281" s="41" t="e">
        <f t="shared" si="23"/>
        <v>#DIV/0!</v>
      </c>
      <c r="O281" s="50">
        <f>Overview!Y280</f>
        <v>0</v>
      </c>
      <c r="P281" s="41" t="e">
        <f t="shared" si="24"/>
        <v>#DIV/0!</v>
      </c>
      <c r="Q281" s="10" t="e">
        <f t="shared" si="25"/>
        <v>#REF!</v>
      </c>
      <c r="R281" s="41" t="e">
        <f t="shared" si="26"/>
        <v>#REF!</v>
      </c>
    </row>
    <row r="282" spans="3:18" x14ac:dyDescent="0.2">
      <c r="C282" s="50">
        <f>Overview!C281</f>
        <v>0</v>
      </c>
      <c r="D282" s="41" t="e">
        <f t="shared" si="18"/>
        <v>#REF!</v>
      </c>
      <c r="E282" s="50" t="e">
        <f>Overview!#REF!</f>
        <v>#REF!</v>
      </c>
      <c r="F282" s="41" t="e">
        <f t="shared" si="19"/>
        <v>#REF!</v>
      </c>
      <c r="G282" s="50" t="e">
        <f>Overview!#REF!</f>
        <v>#REF!</v>
      </c>
      <c r="H282" s="41" t="e">
        <f t="shared" si="20"/>
        <v>#REF!</v>
      </c>
      <c r="I282" s="50">
        <f>Overview!L281</f>
        <v>0</v>
      </c>
      <c r="J282" s="41" t="e">
        <f t="shared" si="21"/>
        <v>#DIV/0!</v>
      </c>
      <c r="K282" s="50" t="e">
        <f>Overview!#REF!</f>
        <v>#REF!</v>
      </c>
      <c r="L282" s="41" t="e">
        <f t="shared" si="22"/>
        <v>#REF!</v>
      </c>
      <c r="M282" s="50">
        <f>Overview!V281</f>
        <v>0</v>
      </c>
      <c r="N282" s="41" t="e">
        <f t="shared" si="23"/>
        <v>#DIV/0!</v>
      </c>
      <c r="O282" s="50">
        <f>Overview!Y281</f>
        <v>0</v>
      </c>
      <c r="P282" s="41" t="e">
        <f t="shared" si="24"/>
        <v>#DIV/0!</v>
      </c>
      <c r="Q282" s="10" t="e">
        <f t="shared" si="25"/>
        <v>#REF!</v>
      </c>
      <c r="R282" s="41" t="e">
        <f t="shared" si="26"/>
        <v>#REF!</v>
      </c>
    </row>
    <row r="283" spans="3:18" x14ac:dyDescent="0.2">
      <c r="C283" s="50">
        <f>Overview!C282</f>
        <v>0</v>
      </c>
      <c r="D283" s="41" t="e">
        <f t="shared" si="18"/>
        <v>#REF!</v>
      </c>
      <c r="E283" s="50" t="e">
        <f>Overview!#REF!</f>
        <v>#REF!</v>
      </c>
      <c r="F283" s="41" t="e">
        <f t="shared" si="19"/>
        <v>#REF!</v>
      </c>
      <c r="G283" s="50" t="e">
        <f>Overview!#REF!</f>
        <v>#REF!</v>
      </c>
      <c r="H283" s="41" t="e">
        <f t="shared" si="20"/>
        <v>#REF!</v>
      </c>
      <c r="I283" s="50">
        <f>Overview!L282</f>
        <v>0</v>
      </c>
      <c r="J283" s="41" t="e">
        <f t="shared" si="21"/>
        <v>#DIV/0!</v>
      </c>
      <c r="K283" s="50" t="e">
        <f>Overview!#REF!</f>
        <v>#REF!</v>
      </c>
      <c r="L283" s="41" t="e">
        <f t="shared" si="22"/>
        <v>#REF!</v>
      </c>
      <c r="M283" s="50">
        <f>Overview!V282</f>
        <v>0</v>
      </c>
      <c r="N283" s="41" t="e">
        <f t="shared" si="23"/>
        <v>#DIV/0!</v>
      </c>
      <c r="O283" s="50">
        <f>Overview!Y282</f>
        <v>0</v>
      </c>
      <c r="P283" s="41" t="e">
        <f t="shared" si="24"/>
        <v>#DIV/0!</v>
      </c>
      <c r="Q283" s="10" t="e">
        <f t="shared" si="25"/>
        <v>#REF!</v>
      </c>
      <c r="R283" s="41" t="e">
        <f t="shared" si="26"/>
        <v>#REF!</v>
      </c>
    </row>
    <row r="284" spans="3:18" x14ac:dyDescent="0.2">
      <c r="C284" s="50">
        <f>Overview!C283</f>
        <v>0</v>
      </c>
      <c r="D284" s="41" t="e">
        <f t="shared" si="18"/>
        <v>#REF!</v>
      </c>
      <c r="E284" s="50" t="e">
        <f>Overview!#REF!</f>
        <v>#REF!</v>
      </c>
      <c r="F284" s="41" t="e">
        <f t="shared" si="19"/>
        <v>#REF!</v>
      </c>
      <c r="G284" s="50" t="e">
        <f>Overview!#REF!</f>
        <v>#REF!</v>
      </c>
      <c r="H284" s="41" t="e">
        <f t="shared" si="20"/>
        <v>#REF!</v>
      </c>
      <c r="I284" s="50">
        <f>Overview!L283</f>
        <v>0</v>
      </c>
      <c r="J284" s="41" t="e">
        <f t="shared" si="21"/>
        <v>#DIV/0!</v>
      </c>
      <c r="K284" s="50" t="e">
        <f>Overview!#REF!</f>
        <v>#REF!</v>
      </c>
      <c r="L284" s="41" t="e">
        <f t="shared" si="22"/>
        <v>#REF!</v>
      </c>
      <c r="M284" s="50">
        <f>Overview!V283</f>
        <v>0</v>
      </c>
      <c r="N284" s="41" t="e">
        <f t="shared" si="23"/>
        <v>#DIV/0!</v>
      </c>
      <c r="O284" s="50">
        <f>Overview!Y283</f>
        <v>0</v>
      </c>
      <c r="P284" s="41" t="e">
        <f t="shared" si="24"/>
        <v>#DIV/0!</v>
      </c>
      <c r="Q284" s="10" t="e">
        <f t="shared" si="25"/>
        <v>#REF!</v>
      </c>
      <c r="R284" s="41" t="e">
        <f t="shared" si="26"/>
        <v>#REF!</v>
      </c>
    </row>
    <row r="285" spans="3:18" x14ac:dyDescent="0.2">
      <c r="C285" s="50">
        <f>Overview!C284</f>
        <v>0</v>
      </c>
      <c r="D285" s="41" t="e">
        <f t="shared" si="18"/>
        <v>#REF!</v>
      </c>
      <c r="E285" s="50" t="e">
        <f>Overview!#REF!</f>
        <v>#REF!</v>
      </c>
      <c r="F285" s="41" t="e">
        <f t="shared" si="19"/>
        <v>#REF!</v>
      </c>
      <c r="G285" s="50" t="e">
        <f>Overview!#REF!</f>
        <v>#REF!</v>
      </c>
      <c r="H285" s="41" t="e">
        <f t="shared" si="20"/>
        <v>#REF!</v>
      </c>
      <c r="I285" s="50">
        <f>Overview!L284</f>
        <v>0</v>
      </c>
      <c r="J285" s="41" t="e">
        <f t="shared" si="21"/>
        <v>#DIV/0!</v>
      </c>
      <c r="K285" s="50" t="e">
        <f>Overview!#REF!</f>
        <v>#REF!</v>
      </c>
      <c r="L285" s="41" t="e">
        <f t="shared" si="22"/>
        <v>#REF!</v>
      </c>
      <c r="M285" s="50">
        <f>Overview!V284</f>
        <v>0</v>
      </c>
      <c r="N285" s="41" t="e">
        <f t="shared" si="23"/>
        <v>#DIV/0!</v>
      </c>
      <c r="O285" s="50">
        <f>Overview!Y284</f>
        <v>0</v>
      </c>
      <c r="P285" s="41" t="e">
        <f t="shared" si="24"/>
        <v>#DIV/0!</v>
      </c>
      <c r="Q285" s="10" t="e">
        <f t="shared" si="25"/>
        <v>#REF!</v>
      </c>
      <c r="R285" s="41" t="e">
        <f t="shared" si="26"/>
        <v>#REF!</v>
      </c>
    </row>
    <row r="286" spans="3:18" x14ac:dyDescent="0.2">
      <c r="C286" s="50">
        <f>Overview!C285</f>
        <v>0</v>
      </c>
      <c r="D286" s="41" t="e">
        <f t="shared" si="18"/>
        <v>#REF!</v>
      </c>
      <c r="E286" s="50" t="e">
        <f>Overview!#REF!</f>
        <v>#REF!</v>
      </c>
      <c r="F286" s="41" t="e">
        <f t="shared" si="19"/>
        <v>#REF!</v>
      </c>
      <c r="G286" s="50" t="e">
        <f>Overview!#REF!</f>
        <v>#REF!</v>
      </c>
      <c r="H286" s="41" t="e">
        <f t="shared" si="20"/>
        <v>#REF!</v>
      </c>
      <c r="I286" s="50">
        <f>Overview!L285</f>
        <v>0</v>
      </c>
      <c r="J286" s="41" t="e">
        <f t="shared" si="21"/>
        <v>#DIV/0!</v>
      </c>
      <c r="K286" s="50" t="e">
        <f>Overview!#REF!</f>
        <v>#REF!</v>
      </c>
      <c r="L286" s="41" t="e">
        <f t="shared" si="22"/>
        <v>#REF!</v>
      </c>
      <c r="M286" s="50">
        <f>Overview!V285</f>
        <v>0</v>
      </c>
      <c r="N286" s="41" t="e">
        <f t="shared" si="23"/>
        <v>#DIV/0!</v>
      </c>
      <c r="O286" s="50">
        <f>Overview!Y285</f>
        <v>0</v>
      </c>
      <c r="P286" s="41" t="e">
        <f t="shared" si="24"/>
        <v>#DIV/0!</v>
      </c>
      <c r="Q286" s="10" t="e">
        <f t="shared" si="25"/>
        <v>#REF!</v>
      </c>
      <c r="R286" s="41" t="e">
        <f t="shared" si="26"/>
        <v>#REF!</v>
      </c>
    </row>
    <row r="287" spans="3:18" x14ac:dyDescent="0.2">
      <c r="C287" s="50">
        <f>Overview!C286</f>
        <v>0</v>
      </c>
      <c r="D287" s="41" t="e">
        <f t="shared" si="18"/>
        <v>#REF!</v>
      </c>
      <c r="E287" s="50" t="e">
        <f>Overview!#REF!</f>
        <v>#REF!</v>
      </c>
      <c r="F287" s="41" t="e">
        <f t="shared" si="19"/>
        <v>#REF!</v>
      </c>
      <c r="G287" s="50" t="e">
        <f>Overview!#REF!</f>
        <v>#REF!</v>
      </c>
      <c r="H287" s="41" t="e">
        <f t="shared" si="20"/>
        <v>#REF!</v>
      </c>
      <c r="I287" s="50">
        <f>Overview!L286</f>
        <v>0</v>
      </c>
      <c r="J287" s="41" t="e">
        <f t="shared" si="21"/>
        <v>#DIV/0!</v>
      </c>
      <c r="K287" s="50" t="e">
        <f>Overview!#REF!</f>
        <v>#REF!</v>
      </c>
      <c r="L287" s="41" t="e">
        <f t="shared" si="22"/>
        <v>#REF!</v>
      </c>
      <c r="M287" s="50">
        <f>Overview!V286</f>
        <v>0</v>
      </c>
      <c r="N287" s="41" t="e">
        <f t="shared" si="23"/>
        <v>#DIV/0!</v>
      </c>
      <c r="O287" s="50">
        <f>Overview!Y286</f>
        <v>0</v>
      </c>
      <c r="P287" s="41" t="e">
        <f t="shared" si="24"/>
        <v>#DIV/0!</v>
      </c>
      <c r="Q287" s="10" t="e">
        <f t="shared" si="25"/>
        <v>#REF!</v>
      </c>
      <c r="R287" s="41" t="e">
        <f t="shared" si="26"/>
        <v>#REF!</v>
      </c>
    </row>
    <row r="288" spans="3:18" x14ac:dyDescent="0.2">
      <c r="C288" s="50">
        <f>Overview!C287</f>
        <v>0</v>
      </c>
      <c r="D288" s="41" t="e">
        <f t="shared" si="18"/>
        <v>#REF!</v>
      </c>
      <c r="E288" s="50" t="e">
        <f>Overview!#REF!</f>
        <v>#REF!</v>
      </c>
      <c r="F288" s="41" t="e">
        <f t="shared" si="19"/>
        <v>#REF!</v>
      </c>
      <c r="G288" s="50" t="e">
        <f>Overview!#REF!</f>
        <v>#REF!</v>
      </c>
      <c r="H288" s="41" t="e">
        <f t="shared" si="20"/>
        <v>#REF!</v>
      </c>
      <c r="I288" s="50">
        <f>Overview!L287</f>
        <v>0</v>
      </c>
      <c r="J288" s="41" t="e">
        <f t="shared" si="21"/>
        <v>#DIV/0!</v>
      </c>
      <c r="K288" s="50" t="e">
        <f>Overview!#REF!</f>
        <v>#REF!</v>
      </c>
      <c r="L288" s="41" t="e">
        <f t="shared" si="22"/>
        <v>#REF!</v>
      </c>
      <c r="M288" s="50">
        <f>Overview!V287</f>
        <v>0</v>
      </c>
      <c r="N288" s="41" t="e">
        <f t="shared" si="23"/>
        <v>#DIV/0!</v>
      </c>
      <c r="O288" s="50">
        <f>Overview!Y287</f>
        <v>0</v>
      </c>
      <c r="P288" s="41" t="e">
        <f t="shared" si="24"/>
        <v>#DIV/0!</v>
      </c>
      <c r="Q288" s="10" t="e">
        <f t="shared" si="25"/>
        <v>#REF!</v>
      </c>
      <c r="R288" s="41" t="e">
        <f t="shared" si="26"/>
        <v>#REF!</v>
      </c>
    </row>
    <row r="289" spans="3:18" x14ac:dyDescent="0.2">
      <c r="C289" s="50">
        <f>Overview!C288</f>
        <v>0</v>
      </c>
      <c r="D289" s="41" t="e">
        <f t="shared" si="18"/>
        <v>#REF!</v>
      </c>
      <c r="E289" s="50" t="e">
        <f>Overview!#REF!</f>
        <v>#REF!</v>
      </c>
      <c r="F289" s="41" t="e">
        <f t="shared" si="19"/>
        <v>#REF!</v>
      </c>
      <c r="G289" s="50" t="e">
        <f>Overview!#REF!</f>
        <v>#REF!</v>
      </c>
      <c r="H289" s="41" t="e">
        <f t="shared" si="20"/>
        <v>#REF!</v>
      </c>
      <c r="I289" s="50">
        <f>Overview!L288</f>
        <v>0</v>
      </c>
      <c r="J289" s="41" t="e">
        <f t="shared" si="21"/>
        <v>#DIV/0!</v>
      </c>
      <c r="K289" s="50" t="e">
        <f>Overview!#REF!</f>
        <v>#REF!</v>
      </c>
      <c r="L289" s="41" t="e">
        <f t="shared" si="22"/>
        <v>#REF!</v>
      </c>
      <c r="M289" s="50">
        <f>Overview!V288</f>
        <v>0</v>
      </c>
      <c r="N289" s="41" t="e">
        <f t="shared" si="23"/>
        <v>#DIV/0!</v>
      </c>
      <c r="O289" s="50">
        <f>Overview!Y288</f>
        <v>0</v>
      </c>
      <c r="P289" s="41" t="e">
        <f t="shared" si="24"/>
        <v>#DIV/0!</v>
      </c>
      <c r="Q289" s="10" t="e">
        <f t="shared" si="25"/>
        <v>#REF!</v>
      </c>
      <c r="R289" s="41" t="e">
        <f t="shared" si="26"/>
        <v>#REF!</v>
      </c>
    </row>
    <row r="290" spans="3:18" x14ac:dyDescent="0.2">
      <c r="C290" s="50">
        <f>Overview!C289</f>
        <v>0</v>
      </c>
      <c r="D290" s="41" t="e">
        <f t="shared" si="18"/>
        <v>#REF!</v>
      </c>
      <c r="E290" s="50" t="e">
        <f>Overview!#REF!</f>
        <v>#REF!</v>
      </c>
      <c r="F290" s="41" t="e">
        <f t="shared" si="19"/>
        <v>#REF!</v>
      </c>
      <c r="G290" s="50" t="e">
        <f>Overview!#REF!</f>
        <v>#REF!</v>
      </c>
      <c r="H290" s="41" t="e">
        <f t="shared" si="20"/>
        <v>#REF!</v>
      </c>
      <c r="I290" s="50">
        <f>Overview!L289</f>
        <v>0</v>
      </c>
      <c r="J290" s="41" t="e">
        <f t="shared" si="21"/>
        <v>#DIV/0!</v>
      </c>
      <c r="K290" s="50" t="e">
        <f>Overview!#REF!</f>
        <v>#REF!</v>
      </c>
      <c r="L290" s="41" t="e">
        <f t="shared" si="22"/>
        <v>#REF!</v>
      </c>
      <c r="M290" s="50">
        <f>Overview!V289</f>
        <v>0</v>
      </c>
      <c r="N290" s="41" t="e">
        <f t="shared" si="23"/>
        <v>#DIV/0!</v>
      </c>
      <c r="O290" s="50">
        <f>Overview!Y289</f>
        <v>0</v>
      </c>
      <c r="P290" s="41" t="e">
        <f t="shared" si="24"/>
        <v>#DIV/0!</v>
      </c>
      <c r="Q290" s="10" t="e">
        <f t="shared" si="25"/>
        <v>#REF!</v>
      </c>
      <c r="R290" s="41" t="e">
        <f t="shared" si="26"/>
        <v>#REF!</v>
      </c>
    </row>
    <row r="291" spans="3:18" x14ac:dyDescent="0.2">
      <c r="C291" s="50">
        <f>Overview!C290</f>
        <v>0</v>
      </c>
      <c r="D291" s="41" t="e">
        <f t="shared" si="18"/>
        <v>#REF!</v>
      </c>
      <c r="E291" s="50" t="e">
        <f>Overview!#REF!</f>
        <v>#REF!</v>
      </c>
      <c r="F291" s="41" t="e">
        <f t="shared" si="19"/>
        <v>#REF!</v>
      </c>
      <c r="G291" s="50" t="e">
        <f>Overview!#REF!</f>
        <v>#REF!</v>
      </c>
      <c r="H291" s="41" t="e">
        <f t="shared" si="20"/>
        <v>#REF!</v>
      </c>
      <c r="I291" s="50">
        <f>Overview!L290</f>
        <v>0</v>
      </c>
      <c r="J291" s="41" t="e">
        <f t="shared" si="21"/>
        <v>#DIV/0!</v>
      </c>
      <c r="K291" s="50" t="e">
        <f>Overview!#REF!</f>
        <v>#REF!</v>
      </c>
      <c r="L291" s="41" t="e">
        <f t="shared" si="22"/>
        <v>#REF!</v>
      </c>
      <c r="M291" s="50">
        <f>Overview!V290</f>
        <v>0</v>
      </c>
      <c r="N291" s="41" t="e">
        <f t="shared" si="23"/>
        <v>#DIV/0!</v>
      </c>
      <c r="O291" s="50">
        <f>Overview!Y290</f>
        <v>0</v>
      </c>
      <c r="P291" s="41" t="e">
        <f t="shared" si="24"/>
        <v>#DIV/0!</v>
      </c>
      <c r="Q291" s="10" t="e">
        <f t="shared" si="25"/>
        <v>#REF!</v>
      </c>
      <c r="R291" s="41" t="e">
        <f t="shared" si="26"/>
        <v>#REF!</v>
      </c>
    </row>
    <row r="292" spans="3:18" x14ac:dyDescent="0.2">
      <c r="C292" s="50">
        <f>Overview!C291</f>
        <v>0</v>
      </c>
      <c r="D292" s="41" t="e">
        <f t="shared" si="18"/>
        <v>#REF!</v>
      </c>
      <c r="E292" s="50" t="e">
        <f>Overview!#REF!</f>
        <v>#REF!</v>
      </c>
      <c r="F292" s="41" t="e">
        <f t="shared" si="19"/>
        <v>#REF!</v>
      </c>
      <c r="G292" s="50" t="e">
        <f>Overview!#REF!</f>
        <v>#REF!</v>
      </c>
      <c r="H292" s="41" t="e">
        <f t="shared" si="20"/>
        <v>#REF!</v>
      </c>
      <c r="I292" s="50">
        <f>Overview!L291</f>
        <v>0</v>
      </c>
      <c r="J292" s="41" t="e">
        <f t="shared" si="21"/>
        <v>#DIV/0!</v>
      </c>
      <c r="K292" s="50" t="e">
        <f>Overview!#REF!</f>
        <v>#REF!</v>
      </c>
      <c r="L292" s="41" t="e">
        <f t="shared" si="22"/>
        <v>#REF!</v>
      </c>
      <c r="M292" s="50">
        <f>Overview!V291</f>
        <v>0</v>
      </c>
      <c r="N292" s="41" t="e">
        <f t="shared" si="23"/>
        <v>#DIV/0!</v>
      </c>
      <c r="O292" s="50">
        <f>Overview!Y291</f>
        <v>0</v>
      </c>
      <c r="P292" s="41" t="e">
        <f t="shared" si="24"/>
        <v>#DIV/0!</v>
      </c>
      <c r="Q292" s="10" t="e">
        <f t="shared" si="25"/>
        <v>#REF!</v>
      </c>
      <c r="R292" s="41" t="e">
        <f t="shared" si="26"/>
        <v>#REF!</v>
      </c>
    </row>
    <row r="293" spans="3:18" x14ac:dyDescent="0.2">
      <c r="C293" s="50">
        <f>Overview!C292</f>
        <v>0</v>
      </c>
      <c r="D293" s="41" t="e">
        <f t="shared" si="18"/>
        <v>#REF!</v>
      </c>
      <c r="E293" s="50" t="e">
        <f>Overview!#REF!</f>
        <v>#REF!</v>
      </c>
      <c r="F293" s="41" t="e">
        <f t="shared" si="19"/>
        <v>#REF!</v>
      </c>
      <c r="G293" s="50" t="e">
        <f>Overview!#REF!</f>
        <v>#REF!</v>
      </c>
      <c r="H293" s="41" t="e">
        <f t="shared" si="20"/>
        <v>#REF!</v>
      </c>
      <c r="I293" s="50">
        <f>Overview!L292</f>
        <v>0</v>
      </c>
      <c r="J293" s="41" t="e">
        <f t="shared" si="21"/>
        <v>#DIV/0!</v>
      </c>
      <c r="K293" s="50" t="e">
        <f>Overview!#REF!</f>
        <v>#REF!</v>
      </c>
      <c r="L293" s="41" t="e">
        <f t="shared" si="22"/>
        <v>#REF!</v>
      </c>
      <c r="M293" s="50">
        <f>Overview!V292</f>
        <v>0</v>
      </c>
      <c r="N293" s="41" t="e">
        <f t="shared" si="23"/>
        <v>#DIV/0!</v>
      </c>
      <c r="O293" s="50">
        <f>Overview!Y292</f>
        <v>0</v>
      </c>
      <c r="P293" s="41" t="e">
        <f t="shared" si="24"/>
        <v>#DIV/0!</v>
      </c>
      <c r="Q293" s="10" t="e">
        <f t="shared" si="25"/>
        <v>#REF!</v>
      </c>
      <c r="R293" s="41" t="e">
        <f t="shared" si="26"/>
        <v>#REF!</v>
      </c>
    </row>
    <row r="294" spans="3:18" x14ac:dyDescent="0.2">
      <c r="C294" s="50">
        <f>Overview!C293</f>
        <v>0</v>
      </c>
      <c r="D294" s="41" t="e">
        <f t="shared" si="18"/>
        <v>#REF!</v>
      </c>
      <c r="E294" s="50" t="e">
        <f>Overview!#REF!</f>
        <v>#REF!</v>
      </c>
      <c r="F294" s="41" t="e">
        <f t="shared" si="19"/>
        <v>#REF!</v>
      </c>
      <c r="G294" s="50" t="e">
        <f>Overview!#REF!</f>
        <v>#REF!</v>
      </c>
      <c r="H294" s="41" t="e">
        <f t="shared" si="20"/>
        <v>#REF!</v>
      </c>
      <c r="I294" s="50">
        <f>Overview!L293</f>
        <v>0</v>
      </c>
      <c r="J294" s="41" t="e">
        <f t="shared" si="21"/>
        <v>#DIV/0!</v>
      </c>
      <c r="K294" s="50" t="e">
        <f>Overview!#REF!</f>
        <v>#REF!</v>
      </c>
      <c r="L294" s="41" t="e">
        <f t="shared" si="22"/>
        <v>#REF!</v>
      </c>
      <c r="M294" s="50">
        <f>Overview!V293</f>
        <v>0</v>
      </c>
      <c r="N294" s="41" t="e">
        <f t="shared" si="23"/>
        <v>#DIV/0!</v>
      </c>
      <c r="O294" s="50">
        <f>Overview!Y293</f>
        <v>0</v>
      </c>
      <c r="P294" s="41" t="e">
        <f t="shared" si="24"/>
        <v>#DIV/0!</v>
      </c>
      <c r="Q294" s="10" t="e">
        <f t="shared" si="25"/>
        <v>#REF!</v>
      </c>
      <c r="R294" s="41" t="e">
        <f t="shared" si="26"/>
        <v>#REF!</v>
      </c>
    </row>
    <row r="295" spans="3:18" x14ac:dyDescent="0.2">
      <c r="C295" s="50">
        <f>Overview!C294</f>
        <v>0</v>
      </c>
      <c r="D295" s="41" t="e">
        <f t="shared" si="18"/>
        <v>#REF!</v>
      </c>
      <c r="E295" s="50" t="e">
        <f>Overview!#REF!</f>
        <v>#REF!</v>
      </c>
      <c r="F295" s="41" t="e">
        <f t="shared" si="19"/>
        <v>#REF!</v>
      </c>
      <c r="G295" s="50" t="e">
        <f>Overview!#REF!</f>
        <v>#REF!</v>
      </c>
      <c r="H295" s="41" t="e">
        <f t="shared" si="20"/>
        <v>#REF!</v>
      </c>
      <c r="I295" s="50">
        <f>Overview!L294</f>
        <v>0</v>
      </c>
      <c r="J295" s="41" t="e">
        <f t="shared" si="21"/>
        <v>#DIV/0!</v>
      </c>
      <c r="K295" s="50" t="e">
        <f>Overview!#REF!</f>
        <v>#REF!</v>
      </c>
      <c r="L295" s="41" t="e">
        <f t="shared" si="22"/>
        <v>#REF!</v>
      </c>
      <c r="M295" s="50">
        <f>Overview!V294</f>
        <v>0</v>
      </c>
      <c r="N295" s="41" t="e">
        <f t="shared" si="23"/>
        <v>#DIV/0!</v>
      </c>
      <c r="O295" s="50">
        <f>Overview!Y294</f>
        <v>0</v>
      </c>
      <c r="P295" s="41" t="e">
        <f t="shared" si="24"/>
        <v>#DIV/0!</v>
      </c>
      <c r="Q295" s="10" t="e">
        <f t="shared" si="25"/>
        <v>#REF!</v>
      </c>
      <c r="R295" s="41" t="e">
        <f t="shared" si="26"/>
        <v>#REF!</v>
      </c>
    </row>
    <row r="296" spans="3:18" x14ac:dyDescent="0.2">
      <c r="C296" s="50">
        <f>Overview!C295</f>
        <v>0</v>
      </c>
      <c r="D296" s="41" t="e">
        <f t="shared" si="18"/>
        <v>#REF!</v>
      </c>
      <c r="E296" s="50" t="e">
        <f>Overview!#REF!</f>
        <v>#REF!</v>
      </c>
      <c r="F296" s="41" t="e">
        <f t="shared" si="19"/>
        <v>#REF!</v>
      </c>
      <c r="G296" s="50" t="e">
        <f>Overview!#REF!</f>
        <v>#REF!</v>
      </c>
      <c r="H296" s="41" t="e">
        <f t="shared" si="20"/>
        <v>#REF!</v>
      </c>
      <c r="I296" s="50">
        <f>Overview!L295</f>
        <v>0</v>
      </c>
      <c r="J296" s="41" t="e">
        <f t="shared" si="21"/>
        <v>#DIV/0!</v>
      </c>
      <c r="K296" s="50" t="e">
        <f>Overview!#REF!</f>
        <v>#REF!</v>
      </c>
      <c r="L296" s="41" t="e">
        <f t="shared" si="22"/>
        <v>#REF!</v>
      </c>
      <c r="M296" s="50">
        <f>Overview!V295</f>
        <v>0</v>
      </c>
      <c r="N296" s="41" t="e">
        <f t="shared" si="23"/>
        <v>#DIV/0!</v>
      </c>
      <c r="O296" s="50">
        <f>Overview!Y295</f>
        <v>0</v>
      </c>
      <c r="P296" s="41" t="e">
        <f t="shared" si="24"/>
        <v>#DIV/0!</v>
      </c>
      <c r="Q296" s="10" t="e">
        <f t="shared" si="25"/>
        <v>#REF!</v>
      </c>
      <c r="R296" s="41" t="e">
        <f t="shared" si="26"/>
        <v>#REF!</v>
      </c>
    </row>
    <row r="297" spans="3:18" x14ac:dyDescent="0.2">
      <c r="C297" s="50">
        <f>Overview!C296</f>
        <v>0</v>
      </c>
      <c r="D297" s="41" t="e">
        <f t="shared" si="18"/>
        <v>#REF!</v>
      </c>
      <c r="E297" s="50" t="e">
        <f>Overview!#REF!</f>
        <v>#REF!</v>
      </c>
      <c r="F297" s="41" t="e">
        <f t="shared" si="19"/>
        <v>#REF!</v>
      </c>
      <c r="G297" s="50" t="e">
        <f>Overview!#REF!</f>
        <v>#REF!</v>
      </c>
      <c r="H297" s="41" t="e">
        <f t="shared" si="20"/>
        <v>#REF!</v>
      </c>
      <c r="I297" s="50">
        <f>Overview!L296</f>
        <v>0</v>
      </c>
      <c r="J297" s="41" t="e">
        <f t="shared" si="21"/>
        <v>#DIV/0!</v>
      </c>
      <c r="K297" s="50" t="e">
        <f>Overview!#REF!</f>
        <v>#REF!</v>
      </c>
      <c r="L297" s="41" t="e">
        <f t="shared" si="22"/>
        <v>#REF!</v>
      </c>
      <c r="M297" s="50">
        <f>Overview!V296</f>
        <v>0</v>
      </c>
      <c r="N297" s="41" t="e">
        <f t="shared" si="23"/>
        <v>#DIV/0!</v>
      </c>
      <c r="O297" s="50">
        <f>Overview!Y296</f>
        <v>0</v>
      </c>
      <c r="P297" s="41" t="e">
        <f t="shared" si="24"/>
        <v>#DIV/0!</v>
      </c>
      <c r="Q297" s="10" t="e">
        <f t="shared" si="25"/>
        <v>#REF!</v>
      </c>
      <c r="R297" s="41" t="e">
        <f t="shared" si="26"/>
        <v>#REF!</v>
      </c>
    </row>
    <row r="298" spans="3:18" x14ac:dyDescent="0.2">
      <c r="C298" s="50">
        <f>Overview!C297</f>
        <v>0</v>
      </c>
      <c r="D298" s="41" t="e">
        <f t="shared" si="18"/>
        <v>#REF!</v>
      </c>
      <c r="E298" s="50" t="e">
        <f>Overview!#REF!</f>
        <v>#REF!</v>
      </c>
      <c r="F298" s="41" t="e">
        <f t="shared" si="19"/>
        <v>#REF!</v>
      </c>
      <c r="G298" s="50" t="e">
        <f>Overview!#REF!</f>
        <v>#REF!</v>
      </c>
      <c r="H298" s="41" t="e">
        <f t="shared" si="20"/>
        <v>#REF!</v>
      </c>
      <c r="I298" s="50">
        <f>Overview!L297</f>
        <v>0</v>
      </c>
      <c r="J298" s="41" t="e">
        <f t="shared" si="21"/>
        <v>#DIV/0!</v>
      </c>
      <c r="K298" s="50" t="e">
        <f>Overview!#REF!</f>
        <v>#REF!</v>
      </c>
      <c r="L298" s="41" t="e">
        <f t="shared" si="22"/>
        <v>#REF!</v>
      </c>
      <c r="M298" s="50">
        <f>Overview!V297</f>
        <v>0</v>
      </c>
      <c r="N298" s="41" t="e">
        <f t="shared" si="23"/>
        <v>#DIV/0!</v>
      </c>
      <c r="O298" s="50">
        <f>Overview!Y297</f>
        <v>0</v>
      </c>
      <c r="P298" s="41" t="e">
        <f t="shared" si="24"/>
        <v>#DIV/0!</v>
      </c>
      <c r="Q298" s="10" t="e">
        <f t="shared" si="25"/>
        <v>#REF!</v>
      </c>
      <c r="R298" s="41" t="e">
        <f t="shared" si="26"/>
        <v>#REF!</v>
      </c>
    </row>
    <row r="299" spans="3:18" x14ac:dyDescent="0.2">
      <c r="C299" s="50">
        <f>Overview!C298</f>
        <v>0</v>
      </c>
      <c r="D299" s="41" t="e">
        <f t="shared" si="18"/>
        <v>#REF!</v>
      </c>
      <c r="E299" s="50" t="e">
        <f>Overview!#REF!</f>
        <v>#REF!</v>
      </c>
      <c r="F299" s="41" t="e">
        <f t="shared" si="19"/>
        <v>#REF!</v>
      </c>
      <c r="G299" s="50" t="e">
        <f>Overview!#REF!</f>
        <v>#REF!</v>
      </c>
      <c r="H299" s="41" t="e">
        <f t="shared" si="20"/>
        <v>#REF!</v>
      </c>
      <c r="I299" s="50">
        <f>Overview!L298</f>
        <v>0</v>
      </c>
      <c r="J299" s="41" t="e">
        <f t="shared" si="21"/>
        <v>#DIV/0!</v>
      </c>
      <c r="K299" s="50" t="e">
        <f>Overview!#REF!</f>
        <v>#REF!</v>
      </c>
      <c r="L299" s="41" t="e">
        <f t="shared" si="22"/>
        <v>#REF!</v>
      </c>
      <c r="M299" s="50">
        <f>Overview!V298</f>
        <v>0</v>
      </c>
      <c r="N299" s="41" t="e">
        <f t="shared" si="23"/>
        <v>#DIV/0!</v>
      </c>
      <c r="O299" s="50">
        <f>Overview!Y298</f>
        <v>0</v>
      </c>
      <c r="P299" s="41" t="e">
        <f t="shared" si="24"/>
        <v>#DIV/0!</v>
      </c>
      <c r="Q299" s="10" t="e">
        <f t="shared" si="25"/>
        <v>#REF!</v>
      </c>
      <c r="R299" s="41" t="e">
        <f t="shared" si="26"/>
        <v>#REF!</v>
      </c>
    </row>
    <row r="300" spans="3:18" x14ac:dyDescent="0.2">
      <c r="C300" s="50">
        <f>Overview!C299</f>
        <v>0</v>
      </c>
      <c r="D300" s="41" t="e">
        <f t="shared" si="18"/>
        <v>#REF!</v>
      </c>
      <c r="E300" s="50" t="e">
        <f>Overview!#REF!</f>
        <v>#REF!</v>
      </c>
      <c r="F300" s="41" t="e">
        <f t="shared" si="19"/>
        <v>#REF!</v>
      </c>
      <c r="G300" s="50" t="e">
        <f>Overview!#REF!</f>
        <v>#REF!</v>
      </c>
      <c r="H300" s="41" t="e">
        <f t="shared" si="20"/>
        <v>#REF!</v>
      </c>
      <c r="I300" s="50">
        <f>Overview!L299</f>
        <v>0</v>
      </c>
      <c r="J300" s="41" t="e">
        <f t="shared" si="21"/>
        <v>#DIV/0!</v>
      </c>
      <c r="K300" s="50" t="e">
        <f>Overview!#REF!</f>
        <v>#REF!</v>
      </c>
      <c r="L300" s="41" t="e">
        <f t="shared" si="22"/>
        <v>#REF!</v>
      </c>
      <c r="M300" s="50">
        <f>Overview!V299</f>
        <v>0</v>
      </c>
      <c r="N300" s="41" t="e">
        <f t="shared" si="23"/>
        <v>#DIV/0!</v>
      </c>
      <c r="O300" s="50">
        <f>Overview!Y299</f>
        <v>0</v>
      </c>
      <c r="P300" s="41" t="e">
        <f t="shared" si="24"/>
        <v>#DIV/0!</v>
      </c>
      <c r="Q300" s="10" t="e">
        <f t="shared" si="25"/>
        <v>#REF!</v>
      </c>
      <c r="R300" s="41" t="e">
        <f t="shared" si="26"/>
        <v>#REF!</v>
      </c>
    </row>
    <row r="301" spans="3:18" x14ac:dyDescent="0.2">
      <c r="C301" s="50">
        <f>Overview!C300</f>
        <v>0</v>
      </c>
      <c r="D301" s="41" t="e">
        <f t="shared" ref="D301:D332" si="27">F301+H301+J301+L301+N301+P301</f>
        <v>#REF!</v>
      </c>
      <c r="E301" s="50" t="e">
        <f>Overview!#REF!</f>
        <v>#REF!</v>
      </c>
      <c r="F301" s="41" t="e">
        <f t="shared" ref="F301:F332" si="28">E301/C301</f>
        <v>#REF!</v>
      </c>
      <c r="G301" s="50" t="e">
        <f>Overview!#REF!</f>
        <v>#REF!</v>
      </c>
      <c r="H301" s="41" t="e">
        <f t="shared" ref="H301:H332" si="29">G301/C301</f>
        <v>#REF!</v>
      </c>
      <c r="I301" s="50">
        <f>Overview!L300</f>
        <v>0</v>
      </c>
      <c r="J301" s="41" t="e">
        <f t="shared" ref="J301:J332" si="30">I301/C301</f>
        <v>#DIV/0!</v>
      </c>
      <c r="K301" s="50" t="e">
        <f>Overview!#REF!</f>
        <v>#REF!</v>
      </c>
      <c r="L301" s="41" t="e">
        <f t="shared" ref="L301:L332" si="31">K301/C301</f>
        <v>#REF!</v>
      </c>
      <c r="M301" s="50">
        <f>Overview!V300</f>
        <v>0</v>
      </c>
      <c r="N301" s="41" t="e">
        <f t="shared" ref="N301:N332" si="32">M301/C301</f>
        <v>#DIV/0!</v>
      </c>
      <c r="O301" s="50">
        <f>Overview!Y300</f>
        <v>0</v>
      </c>
      <c r="P301" s="41" t="e">
        <f t="shared" ref="P301:P332" si="33">O301/C301</f>
        <v>#DIV/0!</v>
      </c>
      <c r="Q301" s="10" t="e">
        <f t="shared" ref="Q301:Q332" si="34">C301-E301</f>
        <v>#REF!</v>
      </c>
      <c r="R301" s="41" t="e">
        <f t="shared" ref="R301:R332" si="35">Q301/$C301</f>
        <v>#REF!</v>
      </c>
    </row>
    <row r="302" spans="3:18" x14ac:dyDescent="0.2">
      <c r="C302" s="50">
        <f>Overview!C301</f>
        <v>0</v>
      </c>
      <c r="D302" s="41" t="e">
        <f t="shared" si="27"/>
        <v>#REF!</v>
      </c>
      <c r="E302" s="50" t="e">
        <f>Overview!#REF!</f>
        <v>#REF!</v>
      </c>
      <c r="F302" s="41" t="e">
        <f t="shared" si="28"/>
        <v>#REF!</v>
      </c>
      <c r="G302" s="50" t="e">
        <f>Overview!#REF!</f>
        <v>#REF!</v>
      </c>
      <c r="H302" s="41" t="e">
        <f t="shared" si="29"/>
        <v>#REF!</v>
      </c>
      <c r="I302" s="50">
        <f>Overview!L301</f>
        <v>0</v>
      </c>
      <c r="J302" s="41" t="e">
        <f t="shared" si="30"/>
        <v>#DIV/0!</v>
      </c>
      <c r="K302" s="50" t="e">
        <f>Overview!#REF!</f>
        <v>#REF!</v>
      </c>
      <c r="L302" s="41" t="e">
        <f t="shared" si="31"/>
        <v>#REF!</v>
      </c>
      <c r="M302" s="50">
        <f>Overview!V301</f>
        <v>0</v>
      </c>
      <c r="N302" s="41" t="e">
        <f t="shared" si="32"/>
        <v>#DIV/0!</v>
      </c>
      <c r="O302" s="50">
        <f>Overview!Y301</f>
        <v>0</v>
      </c>
      <c r="P302" s="41" t="e">
        <f t="shared" si="33"/>
        <v>#DIV/0!</v>
      </c>
      <c r="Q302" s="10" t="e">
        <f t="shared" si="34"/>
        <v>#REF!</v>
      </c>
      <c r="R302" s="41" t="e">
        <f t="shared" si="35"/>
        <v>#REF!</v>
      </c>
    </row>
    <row r="303" spans="3:18" x14ac:dyDescent="0.2">
      <c r="C303" s="50">
        <f>Overview!C302</f>
        <v>0</v>
      </c>
      <c r="D303" s="41" t="e">
        <f t="shared" si="27"/>
        <v>#REF!</v>
      </c>
      <c r="E303" s="50" t="e">
        <f>Overview!#REF!</f>
        <v>#REF!</v>
      </c>
      <c r="F303" s="41" t="e">
        <f t="shared" si="28"/>
        <v>#REF!</v>
      </c>
      <c r="G303" s="50" t="e">
        <f>Overview!#REF!</f>
        <v>#REF!</v>
      </c>
      <c r="H303" s="41" t="e">
        <f t="shared" si="29"/>
        <v>#REF!</v>
      </c>
      <c r="I303" s="50">
        <f>Overview!L302</f>
        <v>0</v>
      </c>
      <c r="J303" s="41" t="e">
        <f t="shared" si="30"/>
        <v>#DIV/0!</v>
      </c>
      <c r="K303" s="50" t="e">
        <f>Overview!#REF!</f>
        <v>#REF!</v>
      </c>
      <c r="L303" s="41" t="e">
        <f t="shared" si="31"/>
        <v>#REF!</v>
      </c>
      <c r="M303" s="50">
        <f>Overview!V302</f>
        <v>0</v>
      </c>
      <c r="N303" s="41" t="e">
        <f t="shared" si="32"/>
        <v>#DIV/0!</v>
      </c>
      <c r="O303" s="50">
        <f>Overview!Y302</f>
        <v>0</v>
      </c>
      <c r="P303" s="41" t="e">
        <f t="shared" si="33"/>
        <v>#DIV/0!</v>
      </c>
      <c r="Q303" s="10" t="e">
        <f t="shared" si="34"/>
        <v>#REF!</v>
      </c>
      <c r="R303" s="41" t="e">
        <f t="shared" si="35"/>
        <v>#REF!</v>
      </c>
    </row>
    <row r="304" spans="3:18" x14ac:dyDescent="0.2">
      <c r="C304" s="50">
        <f>Overview!C303</f>
        <v>0</v>
      </c>
      <c r="D304" s="41" t="e">
        <f t="shared" si="27"/>
        <v>#REF!</v>
      </c>
      <c r="E304" s="50" t="e">
        <f>Overview!#REF!</f>
        <v>#REF!</v>
      </c>
      <c r="F304" s="41" t="e">
        <f t="shared" si="28"/>
        <v>#REF!</v>
      </c>
      <c r="G304" s="50" t="e">
        <f>Overview!#REF!</f>
        <v>#REF!</v>
      </c>
      <c r="H304" s="41" t="e">
        <f t="shared" si="29"/>
        <v>#REF!</v>
      </c>
      <c r="I304" s="50">
        <f>Overview!L303</f>
        <v>0</v>
      </c>
      <c r="J304" s="41" t="e">
        <f t="shared" si="30"/>
        <v>#DIV/0!</v>
      </c>
      <c r="K304" s="50" t="e">
        <f>Overview!#REF!</f>
        <v>#REF!</v>
      </c>
      <c r="L304" s="41" t="e">
        <f t="shared" si="31"/>
        <v>#REF!</v>
      </c>
      <c r="M304" s="50">
        <f>Overview!V303</f>
        <v>0</v>
      </c>
      <c r="N304" s="41" t="e">
        <f t="shared" si="32"/>
        <v>#DIV/0!</v>
      </c>
      <c r="O304" s="50">
        <f>Overview!Y303</f>
        <v>0</v>
      </c>
      <c r="P304" s="41" t="e">
        <f t="shared" si="33"/>
        <v>#DIV/0!</v>
      </c>
      <c r="Q304" s="10" t="e">
        <f t="shared" si="34"/>
        <v>#REF!</v>
      </c>
      <c r="R304" s="41" t="e">
        <f t="shared" si="35"/>
        <v>#REF!</v>
      </c>
    </row>
    <row r="305" spans="3:18" x14ac:dyDescent="0.2">
      <c r="C305" s="50">
        <f>Overview!C304</f>
        <v>0</v>
      </c>
      <c r="D305" s="41" t="e">
        <f t="shared" si="27"/>
        <v>#REF!</v>
      </c>
      <c r="E305" s="50" t="e">
        <f>Overview!#REF!</f>
        <v>#REF!</v>
      </c>
      <c r="F305" s="41" t="e">
        <f t="shared" si="28"/>
        <v>#REF!</v>
      </c>
      <c r="G305" s="50" t="e">
        <f>Overview!#REF!</f>
        <v>#REF!</v>
      </c>
      <c r="H305" s="41" t="e">
        <f t="shared" si="29"/>
        <v>#REF!</v>
      </c>
      <c r="I305" s="50">
        <f>Overview!L304</f>
        <v>0</v>
      </c>
      <c r="J305" s="41" t="e">
        <f t="shared" si="30"/>
        <v>#DIV/0!</v>
      </c>
      <c r="K305" s="50" t="e">
        <f>Overview!#REF!</f>
        <v>#REF!</v>
      </c>
      <c r="L305" s="41" t="e">
        <f t="shared" si="31"/>
        <v>#REF!</v>
      </c>
      <c r="M305" s="50">
        <f>Overview!V304</f>
        <v>0</v>
      </c>
      <c r="N305" s="41" t="e">
        <f t="shared" si="32"/>
        <v>#DIV/0!</v>
      </c>
      <c r="O305" s="50">
        <f>Overview!Y304</f>
        <v>0</v>
      </c>
      <c r="P305" s="41" t="e">
        <f t="shared" si="33"/>
        <v>#DIV/0!</v>
      </c>
      <c r="Q305" s="10" t="e">
        <f t="shared" si="34"/>
        <v>#REF!</v>
      </c>
      <c r="R305" s="41" t="e">
        <f t="shared" si="35"/>
        <v>#REF!</v>
      </c>
    </row>
    <row r="306" spans="3:18" x14ac:dyDescent="0.2">
      <c r="C306" s="50">
        <f>Overview!C305</f>
        <v>0</v>
      </c>
      <c r="D306" s="41" t="e">
        <f t="shared" si="27"/>
        <v>#REF!</v>
      </c>
      <c r="E306" s="50" t="e">
        <f>Overview!#REF!</f>
        <v>#REF!</v>
      </c>
      <c r="F306" s="41" t="e">
        <f t="shared" si="28"/>
        <v>#REF!</v>
      </c>
      <c r="G306" s="50" t="e">
        <f>Overview!#REF!</f>
        <v>#REF!</v>
      </c>
      <c r="H306" s="41" t="e">
        <f t="shared" si="29"/>
        <v>#REF!</v>
      </c>
      <c r="I306" s="50">
        <f>Overview!L305</f>
        <v>0</v>
      </c>
      <c r="J306" s="41" t="e">
        <f t="shared" si="30"/>
        <v>#DIV/0!</v>
      </c>
      <c r="K306" s="50" t="e">
        <f>Overview!#REF!</f>
        <v>#REF!</v>
      </c>
      <c r="L306" s="41" t="e">
        <f t="shared" si="31"/>
        <v>#REF!</v>
      </c>
      <c r="M306" s="50">
        <f>Overview!V305</f>
        <v>0</v>
      </c>
      <c r="N306" s="41" t="e">
        <f t="shared" si="32"/>
        <v>#DIV/0!</v>
      </c>
      <c r="O306" s="50">
        <f>Overview!Y305</f>
        <v>0</v>
      </c>
      <c r="P306" s="41" t="e">
        <f t="shared" si="33"/>
        <v>#DIV/0!</v>
      </c>
      <c r="Q306" s="10" t="e">
        <f t="shared" si="34"/>
        <v>#REF!</v>
      </c>
      <c r="R306" s="41" t="e">
        <f t="shared" si="35"/>
        <v>#REF!</v>
      </c>
    </row>
    <row r="307" spans="3:18" x14ac:dyDescent="0.2">
      <c r="C307" s="50">
        <f>Overview!C306</f>
        <v>0</v>
      </c>
      <c r="D307" s="41" t="e">
        <f t="shared" si="27"/>
        <v>#REF!</v>
      </c>
      <c r="E307" s="50" t="e">
        <f>Overview!#REF!</f>
        <v>#REF!</v>
      </c>
      <c r="F307" s="41" t="e">
        <f t="shared" si="28"/>
        <v>#REF!</v>
      </c>
      <c r="G307" s="50" t="e">
        <f>Overview!#REF!</f>
        <v>#REF!</v>
      </c>
      <c r="H307" s="41" t="e">
        <f t="shared" si="29"/>
        <v>#REF!</v>
      </c>
      <c r="I307" s="50">
        <f>Overview!L306</f>
        <v>0</v>
      </c>
      <c r="J307" s="41" t="e">
        <f t="shared" si="30"/>
        <v>#DIV/0!</v>
      </c>
      <c r="K307" s="50" t="e">
        <f>Overview!#REF!</f>
        <v>#REF!</v>
      </c>
      <c r="L307" s="41" t="e">
        <f t="shared" si="31"/>
        <v>#REF!</v>
      </c>
      <c r="M307" s="50">
        <f>Overview!V306</f>
        <v>0</v>
      </c>
      <c r="N307" s="41" t="e">
        <f t="shared" si="32"/>
        <v>#DIV/0!</v>
      </c>
      <c r="O307" s="50">
        <f>Overview!Y306</f>
        <v>0</v>
      </c>
      <c r="P307" s="41" t="e">
        <f t="shared" si="33"/>
        <v>#DIV/0!</v>
      </c>
      <c r="Q307" s="10" t="e">
        <f t="shared" si="34"/>
        <v>#REF!</v>
      </c>
      <c r="R307" s="41" t="e">
        <f t="shared" si="35"/>
        <v>#REF!</v>
      </c>
    </row>
    <row r="308" spans="3:18" x14ac:dyDescent="0.2">
      <c r="C308" s="50">
        <f>Overview!C307</f>
        <v>0</v>
      </c>
      <c r="D308" s="41" t="e">
        <f t="shared" si="27"/>
        <v>#REF!</v>
      </c>
      <c r="E308" s="50" t="e">
        <f>Overview!#REF!</f>
        <v>#REF!</v>
      </c>
      <c r="F308" s="41" t="e">
        <f t="shared" si="28"/>
        <v>#REF!</v>
      </c>
      <c r="G308" s="50" t="e">
        <f>Overview!#REF!</f>
        <v>#REF!</v>
      </c>
      <c r="H308" s="41" t="e">
        <f t="shared" si="29"/>
        <v>#REF!</v>
      </c>
      <c r="I308" s="50">
        <f>Overview!L307</f>
        <v>0</v>
      </c>
      <c r="J308" s="41" t="e">
        <f t="shared" si="30"/>
        <v>#DIV/0!</v>
      </c>
      <c r="K308" s="50" t="e">
        <f>Overview!#REF!</f>
        <v>#REF!</v>
      </c>
      <c r="L308" s="41" t="e">
        <f t="shared" si="31"/>
        <v>#REF!</v>
      </c>
      <c r="M308" s="50">
        <f>Overview!V307</f>
        <v>0</v>
      </c>
      <c r="N308" s="41" t="e">
        <f t="shared" si="32"/>
        <v>#DIV/0!</v>
      </c>
      <c r="O308" s="50">
        <f>Overview!Y307</f>
        <v>0</v>
      </c>
      <c r="P308" s="41" t="e">
        <f t="shared" si="33"/>
        <v>#DIV/0!</v>
      </c>
      <c r="Q308" s="10" t="e">
        <f t="shared" si="34"/>
        <v>#REF!</v>
      </c>
      <c r="R308" s="41" t="e">
        <f t="shared" si="35"/>
        <v>#REF!</v>
      </c>
    </row>
    <row r="309" spans="3:18" x14ac:dyDescent="0.2">
      <c r="C309" s="50">
        <f>Overview!C308</f>
        <v>0</v>
      </c>
      <c r="D309" s="41" t="e">
        <f t="shared" si="27"/>
        <v>#REF!</v>
      </c>
      <c r="E309" s="50" t="e">
        <f>Overview!#REF!</f>
        <v>#REF!</v>
      </c>
      <c r="F309" s="41" t="e">
        <f t="shared" si="28"/>
        <v>#REF!</v>
      </c>
      <c r="G309" s="50" t="e">
        <f>Overview!#REF!</f>
        <v>#REF!</v>
      </c>
      <c r="H309" s="41" t="e">
        <f t="shared" si="29"/>
        <v>#REF!</v>
      </c>
      <c r="I309" s="50">
        <f>Overview!L308</f>
        <v>0</v>
      </c>
      <c r="J309" s="41" t="e">
        <f t="shared" si="30"/>
        <v>#DIV/0!</v>
      </c>
      <c r="K309" s="50" t="e">
        <f>Overview!#REF!</f>
        <v>#REF!</v>
      </c>
      <c r="L309" s="41" t="e">
        <f t="shared" si="31"/>
        <v>#REF!</v>
      </c>
      <c r="M309" s="50">
        <f>Overview!V308</f>
        <v>0</v>
      </c>
      <c r="N309" s="41" t="e">
        <f t="shared" si="32"/>
        <v>#DIV/0!</v>
      </c>
      <c r="O309" s="50">
        <f>Overview!Y308</f>
        <v>0</v>
      </c>
      <c r="P309" s="41" t="e">
        <f t="shared" si="33"/>
        <v>#DIV/0!</v>
      </c>
      <c r="Q309" s="10" t="e">
        <f t="shared" si="34"/>
        <v>#REF!</v>
      </c>
      <c r="R309" s="41" t="e">
        <f t="shared" si="35"/>
        <v>#REF!</v>
      </c>
    </row>
    <row r="310" spans="3:18" x14ac:dyDescent="0.2">
      <c r="C310" s="50">
        <f>Overview!C309</f>
        <v>0</v>
      </c>
      <c r="D310" s="41" t="e">
        <f t="shared" si="27"/>
        <v>#REF!</v>
      </c>
      <c r="E310" s="50" t="e">
        <f>Overview!#REF!</f>
        <v>#REF!</v>
      </c>
      <c r="F310" s="41" t="e">
        <f t="shared" si="28"/>
        <v>#REF!</v>
      </c>
      <c r="G310" s="50" t="e">
        <f>Overview!#REF!</f>
        <v>#REF!</v>
      </c>
      <c r="H310" s="41" t="e">
        <f t="shared" si="29"/>
        <v>#REF!</v>
      </c>
      <c r="I310" s="50">
        <f>Overview!L309</f>
        <v>0</v>
      </c>
      <c r="J310" s="41" t="e">
        <f t="shared" si="30"/>
        <v>#DIV/0!</v>
      </c>
      <c r="K310" s="50" t="e">
        <f>Overview!#REF!</f>
        <v>#REF!</v>
      </c>
      <c r="L310" s="41" t="e">
        <f t="shared" si="31"/>
        <v>#REF!</v>
      </c>
      <c r="M310" s="50">
        <f>Overview!V309</f>
        <v>0</v>
      </c>
      <c r="N310" s="41" t="e">
        <f t="shared" si="32"/>
        <v>#DIV/0!</v>
      </c>
      <c r="O310" s="50">
        <f>Overview!Y309</f>
        <v>0</v>
      </c>
      <c r="P310" s="41" t="e">
        <f t="shared" si="33"/>
        <v>#DIV/0!</v>
      </c>
      <c r="Q310" s="10" t="e">
        <f t="shared" si="34"/>
        <v>#REF!</v>
      </c>
      <c r="R310" s="41" t="e">
        <f t="shared" si="35"/>
        <v>#REF!</v>
      </c>
    </row>
    <row r="311" spans="3:18" x14ac:dyDescent="0.2">
      <c r="C311" s="50">
        <f>Overview!C310</f>
        <v>0</v>
      </c>
      <c r="D311" s="41" t="e">
        <f t="shared" si="27"/>
        <v>#REF!</v>
      </c>
      <c r="E311" s="50" t="e">
        <f>Overview!#REF!</f>
        <v>#REF!</v>
      </c>
      <c r="F311" s="41" t="e">
        <f t="shared" si="28"/>
        <v>#REF!</v>
      </c>
      <c r="G311" s="50" t="e">
        <f>Overview!#REF!</f>
        <v>#REF!</v>
      </c>
      <c r="H311" s="41" t="e">
        <f t="shared" si="29"/>
        <v>#REF!</v>
      </c>
      <c r="I311" s="50">
        <f>Overview!L310</f>
        <v>0</v>
      </c>
      <c r="J311" s="41" t="e">
        <f t="shared" si="30"/>
        <v>#DIV/0!</v>
      </c>
      <c r="K311" s="50" t="e">
        <f>Overview!#REF!</f>
        <v>#REF!</v>
      </c>
      <c r="L311" s="41" t="e">
        <f t="shared" si="31"/>
        <v>#REF!</v>
      </c>
      <c r="M311" s="50">
        <f>Overview!V310</f>
        <v>0</v>
      </c>
      <c r="N311" s="41" t="e">
        <f t="shared" si="32"/>
        <v>#DIV/0!</v>
      </c>
      <c r="O311" s="50">
        <f>Overview!Y310</f>
        <v>0</v>
      </c>
      <c r="P311" s="41" t="e">
        <f t="shared" si="33"/>
        <v>#DIV/0!</v>
      </c>
      <c r="Q311" s="10" t="e">
        <f t="shared" si="34"/>
        <v>#REF!</v>
      </c>
      <c r="R311" s="41" t="e">
        <f t="shared" si="35"/>
        <v>#REF!</v>
      </c>
    </row>
    <row r="312" spans="3:18" x14ac:dyDescent="0.2">
      <c r="C312" s="50">
        <f>Overview!C311</f>
        <v>0</v>
      </c>
      <c r="D312" s="41" t="e">
        <f t="shared" si="27"/>
        <v>#REF!</v>
      </c>
      <c r="E312" s="50" t="e">
        <f>Overview!#REF!</f>
        <v>#REF!</v>
      </c>
      <c r="F312" s="41" t="e">
        <f t="shared" si="28"/>
        <v>#REF!</v>
      </c>
      <c r="G312" s="50" t="e">
        <f>Overview!#REF!</f>
        <v>#REF!</v>
      </c>
      <c r="H312" s="41" t="e">
        <f t="shared" si="29"/>
        <v>#REF!</v>
      </c>
      <c r="I312" s="50">
        <f>Overview!L311</f>
        <v>0</v>
      </c>
      <c r="J312" s="41" t="e">
        <f t="shared" si="30"/>
        <v>#DIV/0!</v>
      </c>
      <c r="K312" s="50" t="e">
        <f>Overview!#REF!</f>
        <v>#REF!</v>
      </c>
      <c r="L312" s="41" t="e">
        <f t="shared" si="31"/>
        <v>#REF!</v>
      </c>
      <c r="M312" s="50">
        <f>Overview!V311</f>
        <v>0</v>
      </c>
      <c r="N312" s="41" t="e">
        <f t="shared" si="32"/>
        <v>#DIV/0!</v>
      </c>
      <c r="O312" s="50">
        <f>Overview!Y311</f>
        <v>0</v>
      </c>
      <c r="P312" s="41" t="e">
        <f t="shared" si="33"/>
        <v>#DIV/0!</v>
      </c>
      <c r="Q312" s="10" t="e">
        <f t="shared" si="34"/>
        <v>#REF!</v>
      </c>
      <c r="R312" s="41" t="e">
        <f t="shared" si="35"/>
        <v>#REF!</v>
      </c>
    </row>
    <row r="313" spans="3:18" x14ac:dyDescent="0.2">
      <c r="C313" s="50">
        <f>Overview!C312</f>
        <v>0</v>
      </c>
      <c r="D313" s="41" t="e">
        <f t="shared" si="27"/>
        <v>#REF!</v>
      </c>
      <c r="E313" s="50" t="e">
        <f>Overview!#REF!</f>
        <v>#REF!</v>
      </c>
      <c r="F313" s="41" t="e">
        <f t="shared" si="28"/>
        <v>#REF!</v>
      </c>
      <c r="G313" s="50" t="e">
        <f>Overview!#REF!</f>
        <v>#REF!</v>
      </c>
      <c r="H313" s="41" t="e">
        <f t="shared" si="29"/>
        <v>#REF!</v>
      </c>
      <c r="I313" s="50">
        <f>Overview!L312</f>
        <v>0</v>
      </c>
      <c r="J313" s="41" t="e">
        <f t="shared" si="30"/>
        <v>#DIV/0!</v>
      </c>
      <c r="K313" s="50" t="e">
        <f>Overview!#REF!</f>
        <v>#REF!</v>
      </c>
      <c r="L313" s="41" t="e">
        <f t="shared" si="31"/>
        <v>#REF!</v>
      </c>
      <c r="M313" s="50">
        <f>Overview!V312</f>
        <v>0</v>
      </c>
      <c r="N313" s="41" t="e">
        <f t="shared" si="32"/>
        <v>#DIV/0!</v>
      </c>
      <c r="O313" s="50">
        <f>Overview!Y312</f>
        <v>0</v>
      </c>
      <c r="P313" s="41" t="e">
        <f t="shared" si="33"/>
        <v>#DIV/0!</v>
      </c>
      <c r="Q313" s="10" t="e">
        <f t="shared" si="34"/>
        <v>#REF!</v>
      </c>
      <c r="R313" s="41" t="e">
        <f t="shared" si="35"/>
        <v>#REF!</v>
      </c>
    </row>
    <row r="314" spans="3:18" x14ac:dyDescent="0.2">
      <c r="C314" s="50">
        <f>Overview!C313</f>
        <v>0</v>
      </c>
      <c r="D314" s="41" t="e">
        <f t="shared" si="27"/>
        <v>#REF!</v>
      </c>
      <c r="E314" s="50" t="e">
        <f>Overview!#REF!</f>
        <v>#REF!</v>
      </c>
      <c r="F314" s="41" t="e">
        <f t="shared" si="28"/>
        <v>#REF!</v>
      </c>
      <c r="G314" s="50" t="e">
        <f>Overview!#REF!</f>
        <v>#REF!</v>
      </c>
      <c r="H314" s="41" t="e">
        <f t="shared" si="29"/>
        <v>#REF!</v>
      </c>
      <c r="I314" s="50">
        <f>Overview!L313</f>
        <v>0</v>
      </c>
      <c r="J314" s="41" t="e">
        <f t="shared" si="30"/>
        <v>#DIV/0!</v>
      </c>
      <c r="K314" s="50" t="e">
        <f>Overview!#REF!</f>
        <v>#REF!</v>
      </c>
      <c r="L314" s="41" t="e">
        <f t="shared" si="31"/>
        <v>#REF!</v>
      </c>
      <c r="M314" s="50">
        <f>Overview!V313</f>
        <v>0</v>
      </c>
      <c r="N314" s="41" t="e">
        <f t="shared" si="32"/>
        <v>#DIV/0!</v>
      </c>
      <c r="O314" s="50">
        <f>Overview!Y313</f>
        <v>0</v>
      </c>
      <c r="P314" s="41" t="e">
        <f t="shared" si="33"/>
        <v>#DIV/0!</v>
      </c>
      <c r="Q314" s="10" t="e">
        <f t="shared" si="34"/>
        <v>#REF!</v>
      </c>
      <c r="R314" s="41" t="e">
        <f t="shared" si="35"/>
        <v>#REF!</v>
      </c>
    </row>
    <row r="315" spans="3:18" x14ac:dyDescent="0.2">
      <c r="C315" s="50">
        <f>Overview!C314</f>
        <v>0</v>
      </c>
      <c r="D315" s="41" t="e">
        <f t="shared" si="27"/>
        <v>#REF!</v>
      </c>
      <c r="E315" s="50" t="e">
        <f>Overview!#REF!</f>
        <v>#REF!</v>
      </c>
      <c r="F315" s="41" t="e">
        <f t="shared" si="28"/>
        <v>#REF!</v>
      </c>
      <c r="G315" s="50" t="e">
        <f>Overview!#REF!</f>
        <v>#REF!</v>
      </c>
      <c r="H315" s="41" t="e">
        <f t="shared" si="29"/>
        <v>#REF!</v>
      </c>
      <c r="I315" s="50">
        <f>Overview!L314</f>
        <v>0</v>
      </c>
      <c r="J315" s="41" t="e">
        <f t="shared" si="30"/>
        <v>#DIV/0!</v>
      </c>
      <c r="K315" s="50" t="e">
        <f>Overview!#REF!</f>
        <v>#REF!</v>
      </c>
      <c r="L315" s="41" t="e">
        <f t="shared" si="31"/>
        <v>#REF!</v>
      </c>
      <c r="M315" s="50">
        <f>Overview!V314</f>
        <v>0</v>
      </c>
      <c r="N315" s="41" t="e">
        <f t="shared" si="32"/>
        <v>#DIV/0!</v>
      </c>
      <c r="O315" s="50">
        <f>Overview!Y314</f>
        <v>0</v>
      </c>
      <c r="P315" s="41" t="e">
        <f t="shared" si="33"/>
        <v>#DIV/0!</v>
      </c>
      <c r="Q315" s="10" t="e">
        <f t="shared" si="34"/>
        <v>#REF!</v>
      </c>
      <c r="R315" s="41" t="e">
        <f t="shared" si="35"/>
        <v>#REF!</v>
      </c>
    </row>
    <row r="316" spans="3:18" x14ac:dyDescent="0.2">
      <c r="C316" s="50">
        <f>Overview!C315</f>
        <v>0</v>
      </c>
      <c r="D316" s="41" t="e">
        <f t="shared" si="27"/>
        <v>#REF!</v>
      </c>
      <c r="E316" s="50" t="e">
        <f>Overview!#REF!</f>
        <v>#REF!</v>
      </c>
      <c r="F316" s="41" t="e">
        <f t="shared" si="28"/>
        <v>#REF!</v>
      </c>
      <c r="G316" s="50" t="e">
        <f>Overview!#REF!</f>
        <v>#REF!</v>
      </c>
      <c r="H316" s="41" t="e">
        <f t="shared" si="29"/>
        <v>#REF!</v>
      </c>
      <c r="I316" s="50">
        <f>Overview!L315</f>
        <v>0</v>
      </c>
      <c r="J316" s="41" t="e">
        <f t="shared" si="30"/>
        <v>#DIV/0!</v>
      </c>
      <c r="K316" s="50" t="e">
        <f>Overview!#REF!</f>
        <v>#REF!</v>
      </c>
      <c r="L316" s="41" t="e">
        <f t="shared" si="31"/>
        <v>#REF!</v>
      </c>
      <c r="M316" s="50">
        <f>Overview!V315</f>
        <v>0</v>
      </c>
      <c r="N316" s="41" t="e">
        <f t="shared" si="32"/>
        <v>#DIV/0!</v>
      </c>
      <c r="O316" s="50">
        <f>Overview!Y315</f>
        <v>0</v>
      </c>
      <c r="P316" s="41" t="e">
        <f t="shared" si="33"/>
        <v>#DIV/0!</v>
      </c>
      <c r="Q316" s="10" t="e">
        <f t="shared" si="34"/>
        <v>#REF!</v>
      </c>
      <c r="R316" s="41" t="e">
        <f t="shared" si="35"/>
        <v>#REF!</v>
      </c>
    </row>
    <row r="317" spans="3:18" x14ac:dyDescent="0.2">
      <c r="C317" s="50">
        <f>Overview!C316</f>
        <v>0</v>
      </c>
      <c r="D317" s="41" t="e">
        <f t="shared" si="27"/>
        <v>#REF!</v>
      </c>
      <c r="E317" s="50" t="e">
        <f>Overview!#REF!</f>
        <v>#REF!</v>
      </c>
      <c r="F317" s="41" t="e">
        <f t="shared" si="28"/>
        <v>#REF!</v>
      </c>
      <c r="G317" s="50" t="e">
        <f>Overview!#REF!</f>
        <v>#REF!</v>
      </c>
      <c r="H317" s="41" t="e">
        <f t="shared" si="29"/>
        <v>#REF!</v>
      </c>
      <c r="I317" s="50">
        <f>Overview!L316</f>
        <v>0</v>
      </c>
      <c r="J317" s="41" t="e">
        <f t="shared" si="30"/>
        <v>#DIV/0!</v>
      </c>
      <c r="K317" s="50" t="e">
        <f>Overview!#REF!</f>
        <v>#REF!</v>
      </c>
      <c r="L317" s="41" t="e">
        <f t="shared" si="31"/>
        <v>#REF!</v>
      </c>
      <c r="M317" s="50">
        <f>Overview!V316</f>
        <v>0</v>
      </c>
      <c r="N317" s="41" t="e">
        <f t="shared" si="32"/>
        <v>#DIV/0!</v>
      </c>
      <c r="O317" s="50">
        <f>Overview!Y316</f>
        <v>0</v>
      </c>
      <c r="P317" s="41" t="e">
        <f t="shared" si="33"/>
        <v>#DIV/0!</v>
      </c>
      <c r="Q317" s="10" t="e">
        <f t="shared" si="34"/>
        <v>#REF!</v>
      </c>
      <c r="R317" s="41" t="e">
        <f t="shared" si="35"/>
        <v>#REF!</v>
      </c>
    </row>
    <row r="318" spans="3:18" x14ac:dyDescent="0.2">
      <c r="C318" s="50">
        <f>Overview!C317</f>
        <v>0</v>
      </c>
      <c r="D318" s="41" t="e">
        <f t="shared" si="27"/>
        <v>#REF!</v>
      </c>
      <c r="E318" s="50" t="e">
        <f>Overview!#REF!</f>
        <v>#REF!</v>
      </c>
      <c r="F318" s="41" t="e">
        <f t="shared" si="28"/>
        <v>#REF!</v>
      </c>
      <c r="G318" s="50" t="e">
        <f>Overview!#REF!</f>
        <v>#REF!</v>
      </c>
      <c r="H318" s="41" t="e">
        <f t="shared" si="29"/>
        <v>#REF!</v>
      </c>
      <c r="I318" s="50">
        <f>Overview!L317</f>
        <v>0</v>
      </c>
      <c r="J318" s="41" t="e">
        <f t="shared" si="30"/>
        <v>#DIV/0!</v>
      </c>
      <c r="K318" s="50" t="e">
        <f>Overview!#REF!</f>
        <v>#REF!</v>
      </c>
      <c r="L318" s="41" t="e">
        <f t="shared" si="31"/>
        <v>#REF!</v>
      </c>
      <c r="M318" s="50">
        <f>Overview!V317</f>
        <v>0</v>
      </c>
      <c r="N318" s="41" t="e">
        <f t="shared" si="32"/>
        <v>#DIV/0!</v>
      </c>
      <c r="O318" s="50">
        <f>Overview!Y317</f>
        <v>0</v>
      </c>
      <c r="P318" s="41" t="e">
        <f t="shared" si="33"/>
        <v>#DIV/0!</v>
      </c>
      <c r="Q318" s="10" t="e">
        <f t="shared" si="34"/>
        <v>#REF!</v>
      </c>
      <c r="R318" s="41" t="e">
        <f t="shared" si="35"/>
        <v>#REF!</v>
      </c>
    </row>
    <row r="319" spans="3:18" x14ac:dyDescent="0.2">
      <c r="C319" s="50">
        <f>Overview!C318</f>
        <v>0</v>
      </c>
      <c r="D319" s="41" t="e">
        <f t="shared" si="27"/>
        <v>#REF!</v>
      </c>
      <c r="E319" s="50" t="e">
        <f>Overview!#REF!</f>
        <v>#REF!</v>
      </c>
      <c r="F319" s="41" t="e">
        <f t="shared" si="28"/>
        <v>#REF!</v>
      </c>
      <c r="G319" s="50" t="e">
        <f>Overview!#REF!</f>
        <v>#REF!</v>
      </c>
      <c r="H319" s="41" t="e">
        <f t="shared" si="29"/>
        <v>#REF!</v>
      </c>
      <c r="I319" s="50">
        <f>Overview!L318</f>
        <v>0</v>
      </c>
      <c r="J319" s="41" t="e">
        <f t="shared" si="30"/>
        <v>#DIV/0!</v>
      </c>
      <c r="K319" s="50" t="e">
        <f>Overview!#REF!</f>
        <v>#REF!</v>
      </c>
      <c r="L319" s="41" t="e">
        <f t="shared" si="31"/>
        <v>#REF!</v>
      </c>
      <c r="M319" s="50">
        <f>Overview!V318</f>
        <v>0</v>
      </c>
      <c r="N319" s="41" t="e">
        <f t="shared" si="32"/>
        <v>#DIV/0!</v>
      </c>
      <c r="O319" s="50">
        <f>Overview!Y318</f>
        <v>0</v>
      </c>
      <c r="P319" s="41" t="e">
        <f t="shared" si="33"/>
        <v>#DIV/0!</v>
      </c>
      <c r="Q319" s="10" t="e">
        <f t="shared" si="34"/>
        <v>#REF!</v>
      </c>
      <c r="R319" s="41" t="e">
        <f t="shared" si="35"/>
        <v>#REF!</v>
      </c>
    </row>
    <row r="320" spans="3:18" x14ac:dyDescent="0.2">
      <c r="C320" s="50">
        <f>Overview!C319</f>
        <v>0</v>
      </c>
      <c r="D320" s="41" t="e">
        <f t="shared" si="27"/>
        <v>#REF!</v>
      </c>
      <c r="E320" s="50" t="e">
        <f>Overview!#REF!</f>
        <v>#REF!</v>
      </c>
      <c r="F320" s="41" t="e">
        <f t="shared" si="28"/>
        <v>#REF!</v>
      </c>
      <c r="G320" s="50" t="e">
        <f>Overview!#REF!</f>
        <v>#REF!</v>
      </c>
      <c r="H320" s="41" t="e">
        <f t="shared" si="29"/>
        <v>#REF!</v>
      </c>
      <c r="I320" s="50">
        <f>Overview!L319</f>
        <v>0</v>
      </c>
      <c r="J320" s="41" t="e">
        <f t="shared" si="30"/>
        <v>#DIV/0!</v>
      </c>
      <c r="K320" s="50" t="e">
        <f>Overview!#REF!</f>
        <v>#REF!</v>
      </c>
      <c r="L320" s="41" t="e">
        <f t="shared" si="31"/>
        <v>#REF!</v>
      </c>
      <c r="M320" s="50">
        <f>Overview!V319</f>
        <v>0</v>
      </c>
      <c r="N320" s="41" t="e">
        <f t="shared" si="32"/>
        <v>#DIV/0!</v>
      </c>
      <c r="O320" s="50">
        <f>Overview!Y319</f>
        <v>0</v>
      </c>
      <c r="P320" s="41" t="e">
        <f t="shared" si="33"/>
        <v>#DIV/0!</v>
      </c>
      <c r="Q320" s="10" t="e">
        <f t="shared" si="34"/>
        <v>#REF!</v>
      </c>
      <c r="R320" s="41" t="e">
        <f t="shared" si="35"/>
        <v>#REF!</v>
      </c>
    </row>
    <row r="321" spans="3:18" x14ac:dyDescent="0.2">
      <c r="C321" s="50">
        <f>Overview!C320</f>
        <v>0</v>
      </c>
      <c r="D321" s="41" t="e">
        <f t="shared" si="27"/>
        <v>#REF!</v>
      </c>
      <c r="E321" s="50" t="e">
        <f>Overview!#REF!</f>
        <v>#REF!</v>
      </c>
      <c r="F321" s="41" t="e">
        <f t="shared" si="28"/>
        <v>#REF!</v>
      </c>
      <c r="G321" s="50" t="e">
        <f>Overview!#REF!</f>
        <v>#REF!</v>
      </c>
      <c r="H321" s="41" t="e">
        <f t="shared" si="29"/>
        <v>#REF!</v>
      </c>
      <c r="I321" s="50">
        <f>Overview!L320</f>
        <v>0</v>
      </c>
      <c r="J321" s="41" t="e">
        <f t="shared" si="30"/>
        <v>#DIV/0!</v>
      </c>
      <c r="K321" s="50" t="e">
        <f>Overview!#REF!</f>
        <v>#REF!</v>
      </c>
      <c r="L321" s="41" t="e">
        <f t="shared" si="31"/>
        <v>#REF!</v>
      </c>
      <c r="M321" s="50">
        <f>Overview!V320</f>
        <v>0</v>
      </c>
      <c r="N321" s="41" t="e">
        <f t="shared" si="32"/>
        <v>#DIV/0!</v>
      </c>
      <c r="O321" s="50">
        <f>Overview!Y320</f>
        <v>0</v>
      </c>
      <c r="P321" s="41" t="e">
        <f t="shared" si="33"/>
        <v>#DIV/0!</v>
      </c>
      <c r="Q321" s="10" t="e">
        <f t="shared" si="34"/>
        <v>#REF!</v>
      </c>
      <c r="R321" s="41" t="e">
        <f t="shared" si="35"/>
        <v>#REF!</v>
      </c>
    </row>
    <row r="322" spans="3:18" x14ac:dyDescent="0.2">
      <c r="C322" s="50">
        <f>Overview!C321</f>
        <v>0</v>
      </c>
      <c r="D322" s="41" t="e">
        <f t="shared" si="27"/>
        <v>#REF!</v>
      </c>
      <c r="E322" s="50" t="e">
        <f>Overview!#REF!</f>
        <v>#REF!</v>
      </c>
      <c r="F322" s="41" t="e">
        <f t="shared" si="28"/>
        <v>#REF!</v>
      </c>
      <c r="G322" s="50" t="e">
        <f>Overview!#REF!</f>
        <v>#REF!</v>
      </c>
      <c r="H322" s="41" t="e">
        <f t="shared" si="29"/>
        <v>#REF!</v>
      </c>
      <c r="I322" s="50">
        <f>Overview!L321</f>
        <v>0</v>
      </c>
      <c r="J322" s="41" t="e">
        <f t="shared" si="30"/>
        <v>#DIV/0!</v>
      </c>
      <c r="K322" s="50" t="e">
        <f>Overview!#REF!</f>
        <v>#REF!</v>
      </c>
      <c r="L322" s="41" t="e">
        <f t="shared" si="31"/>
        <v>#REF!</v>
      </c>
      <c r="M322" s="50">
        <f>Overview!V321</f>
        <v>0</v>
      </c>
      <c r="N322" s="41" t="e">
        <f t="shared" si="32"/>
        <v>#DIV/0!</v>
      </c>
      <c r="O322" s="50">
        <f>Overview!Y321</f>
        <v>0</v>
      </c>
      <c r="P322" s="41" t="e">
        <f t="shared" si="33"/>
        <v>#DIV/0!</v>
      </c>
      <c r="Q322" s="10" t="e">
        <f t="shared" si="34"/>
        <v>#REF!</v>
      </c>
      <c r="R322" s="41" t="e">
        <f t="shared" si="35"/>
        <v>#REF!</v>
      </c>
    </row>
    <row r="323" spans="3:18" x14ac:dyDescent="0.2">
      <c r="C323" s="50">
        <f>Overview!C322</f>
        <v>0</v>
      </c>
      <c r="D323" s="41" t="e">
        <f t="shared" si="27"/>
        <v>#REF!</v>
      </c>
      <c r="E323" s="50" t="e">
        <f>Overview!#REF!</f>
        <v>#REF!</v>
      </c>
      <c r="F323" s="41" t="e">
        <f t="shared" si="28"/>
        <v>#REF!</v>
      </c>
      <c r="G323" s="50" t="e">
        <f>Overview!#REF!</f>
        <v>#REF!</v>
      </c>
      <c r="H323" s="41" t="e">
        <f t="shared" si="29"/>
        <v>#REF!</v>
      </c>
      <c r="I323" s="50">
        <f>Overview!L322</f>
        <v>0</v>
      </c>
      <c r="J323" s="41" t="e">
        <f t="shared" si="30"/>
        <v>#DIV/0!</v>
      </c>
      <c r="K323" s="50" t="e">
        <f>Overview!#REF!</f>
        <v>#REF!</v>
      </c>
      <c r="L323" s="41" t="e">
        <f t="shared" si="31"/>
        <v>#REF!</v>
      </c>
      <c r="M323" s="50">
        <f>Overview!V322</f>
        <v>0</v>
      </c>
      <c r="N323" s="41" t="e">
        <f t="shared" si="32"/>
        <v>#DIV/0!</v>
      </c>
      <c r="O323" s="50">
        <f>Overview!Y322</f>
        <v>0</v>
      </c>
      <c r="P323" s="41" t="e">
        <f t="shared" si="33"/>
        <v>#DIV/0!</v>
      </c>
      <c r="Q323" s="10" t="e">
        <f t="shared" si="34"/>
        <v>#REF!</v>
      </c>
      <c r="R323" s="41" t="e">
        <f t="shared" si="35"/>
        <v>#REF!</v>
      </c>
    </row>
    <row r="324" spans="3:18" x14ac:dyDescent="0.2">
      <c r="C324" s="50">
        <f>Overview!C323</f>
        <v>0</v>
      </c>
      <c r="D324" s="41" t="e">
        <f t="shared" si="27"/>
        <v>#REF!</v>
      </c>
      <c r="E324" s="50" t="e">
        <f>Overview!#REF!</f>
        <v>#REF!</v>
      </c>
      <c r="F324" s="41" t="e">
        <f t="shared" si="28"/>
        <v>#REF!</v>
      </c>
      <c r="G324" s="50" t="e">
        <f>Overview!#REF!</f>
        <v>#REF!</v>
      </c>
      <c r="H324" s="41" t="e">
        <f t="shared" si="29"/>
        <v>#REF!</v>
      </c>
      <c r="I324" s="50">
        <f>Overview!L323</f>
        <v>0</v>
      </c>
      <c r="J324" s="41" t="e">
        <f t="shared" si="30"/>
        <v>#DIV/0!</v>
      </c>
      <c r="K324" s="50" t="e">
        <f>Overview!#REF!</f>
        <v>#REF!</v>
      </c>
      <c r="L324" s="41" t="e">
        <f t="shared" si="31"/>
        <v>#REF!</v>
      </c>
      <c r="M324" s="50">
        <f>Overview!V323</f>
        <v>0</v>
      </c>
      <c r="N324" s="41" t="e">
        <f t="shared" si="32"/>
        <v>#DIV/0!</v>
      </c>
      <c r="O324" s="50">
        <f>Overview!Y323</f>
        <v>0</v>
      </c>
      <c r="P324" s="41" t="e">
        <f t="shared" si="33"/>
        <v>#DIV/0!</v>
      </c>
      <c r="Q324" s="10" t="e">
        <f t="shared" si="34"/>
        <v>#REF!</v>
      </c>
      <c r="R324" s="41" t="e">
        <f t="shared" si="35"/>
        <v>#REF!</v>
      </c>
    </row>
    <row r="325" spans="3:18" x14ac:dyDescent="0.2">
      <c r="C325" s="50">
        <f>Overview!C324</f>
        <v>0</v>
      </c>
      <c r="D325" s="41" t="e">
        <f t="shared" si="27"/>
        <v>#REF!</v>
      </c>
      <c r="E325" s="50" t="e">
        <f>Overview!#REF!</f>
        <v>#REF!</v>
      </c>
      <c r="F325" s="41" t="e">
        <f t="shared" si="28"/>
        <v>#REF!</v>
      </c>
      <c r="G325" s="50" t="e">
        <f>Overview!#REF!</f>
        <v>#REF!</v>
      </c>
      <c r="H325" s="41" t="e">
        <f t="shared" si="29"/>
        <v>#REF!</v>
      </c>
      <c r="I325" s="50">
        <f>Overview!L324</f>
        <v>0</v>
      </c>
      <c r="J325" s="41" t="e">
        <f t="shared" si="30"/>
        <v>#DIV/0!</v>
      </c>
      <c r="K325" s="50" t="e">
        <f>Overview!#REF!</f>
        <v>#REF!</v>
      </c>
      <c r="L325" s="41" t="e">
        <f t="shared" si="31"/>
        <v>#REF!</v>
      </c>
      <c r="M325" s="50">
        <f>Overview!V324</f>
        <v>0</v>
      </c>
      <c r="N325" s="41" t="e">
        <f t="shared" si="32"/>
        <v>#DIV/0!</v>
      </c>
      <c r="O325" s="50">
        <f>Overview!Y324</f>
        <v>0</v>
      </c>
      <c r="P325" s="41" t="e">
        <f t="shared" si="33"/>
        <v>#DIV/0!</v>
      </c>
      <c r="Q325" s="10" t="e">
        <f t="shared" si="34"/>
        <v>#REF!</v>
      </c>
      <c r="R325" s="41" t="e">
        <f t="shared" si="35"/>
        <v>#REF!</v>
      </c>
    </row>
    <row r="326" spans="3:18" x14ac:dyDescent="0.2">
      <c r="C326" s="50">
        <f>Overview!C325</f>
        <v>0</v>
      </c>
      <c r="D326" s="41" t="e">
        <f t="shared" si="27"/>
        <v>#REF!</v>
      </c>
      <c r="E326" s="50" t="e">
        <f>Overview!#REF!</f>
        <v>#REF!</v>
      </c>
      <c r="F326" s="41" t="e">
        <f t="shared" si="28"/>
        <v>#REF!</v>
      </c>
      <c r="G326" s="50" t="e">
        <f>Overview!#REF!</f>
        <v>#REF!</v>
      </c>
      <c r="H326" s="41" t="e">
        <f t="shared" si="29"/>
        <v>#REF!</v>
      </c>
      <c r="I326" s="50">
        <f>Overview!L325</f>
        <v>0</v>
      </c>
      <c r="J326" s="41" t="e">
        <f t="shared" si="30"/>
        <v>#DIV/0!</v>
      </c>
      <c r="K326" s="50" t="e">
        <f>Overview!#REF!</f>
        <v>#REF!</v>
      </c>
      <c r="L326" s="41" t="e">
        <f t="shared" si="31"/>
        <v>#REF!</v>
      </c>
      <c r="M326" s="50">
        <f>Overview!V325</f>
        <v>0</v>
      </c>
      <c r="N326" s="41" t="e">
        <f t="shared" si="32"/>
        <v>#DIV/0!</v>
      </c>
      <c r="O326" s="50">
        <f>Overview!Y325</f>
        <v>0</v>
      </c>
      <c r="P326" s="41" t="e">
        <f t="shared" si="33"/>
        <v>#DIV/0!</v>
      </c>
      <c r="Q326" s="10" t="e">
        <f t="shared" si="34"/>
        <v>#REF!</v>
      </c>
      <c r="R326" s="41" t="e">
        <f t="shared" si="35"/>
        <v>#REF!</v>
      </c>
    </row>
    <row r="327" spans="3:18" x14ac:dyDescent="0.2">
      <c r="C327" s="50">
        <f>Overview!C326</f>
        <v>0</v>
      </c>
      <c r="D327" s="41" t="e">
        <f t="shared" si="27"/>
        <v>#REF!</v>
      </c>
      <c r="E327" s="50" t="e">
        <f>Overview!#REF!</f>
        <v>#REF!</v>
      </c>
      <c r="F327" s="41" t="e">
        <f t="shared" si="28"/>
        <v>#REF!</v>
      </c>
      <c r="G327" s="50" t="e">
        <f>Overview!#REF!</f>
        <v>#REF!</v>
      </c>
      <c r="H327" s="41" t="e">
        <f t="shared" si="29"/>
        <v>#REF!</v>
      </c>
      <c r="I327" s="50">
        <f>Overview!L326</f>
        <v>0</v>
      </c>
      <c r="J327" s="41" t="e">
        <f t="shared" si="30"/>
        <v>#DIV/0!</v>
      </c>
      <c r="K327" s="50" t="e">
        <f>Overview!#REF!</f>
        <v>#REF!</v>
      </c>
      <c r="L327" s="41" t="e">
        <f t="shared" si="31"/>
        <v>#REF!</v>
      </c>
      <c r="M327" s="50">
        <f>Overview!V326</f>
        <v>0</v>
      </c>
      <c r="N327" s="41" t="e">
        <f t="shared" si="32"/>
        <v>#DIV/0!</v>
      </c>
      <c r="O327" s="50">
        <f>Overview!Y326</f>
        <v>0</v>
      </c>
      <c r="P327" s="41" t="e">
        <f t="shared" si="33"/>
        <v>#DIV/0!</v>
      </c>
      <c r="Q327" s="10" t="e">
        <f t="shared" si="34"/>
        <v>#REF!</v>
      </c>
      <c r="R327" s="41" t="e">
        <f t="shared" si="35"/>
        <v>#REF!</v>
      </c>
    </row>
    <row r="328" spans="3:18" x14ac:dyDescent="0.2">
      <c r="C328" s="50">
        <f>Overview!C327</f>
        <v>0</v>
      </c>
      <c r="D328" s="41" t="e">
        <f t="shared" si="27"/>
        <v>#REF!</v>
      </c>
      <c r="E328" s="50" t="e">
        <f>Overview!#REF!</f>
        <v>#REF!</v>
      </c>
      <c r="F328" s="41" t="e">
        <f t="shared" si="28"/>
        <v>#REF!</v>
      </c>
      <c r="G328" s="50" t="e">
        <f>Overview!#REF!</f>
        <v>#REF!</v>
      </c>
      <c r="H328" s="41" t="e">
        <f t="shared" si="29"/>
        <v>#REF!</v>
      </c>
      <c r="I328" s="50">
        <f>Overview!L327</f>
        <v>0</v>
      </c>
      <c r="J328" s="41" t="e">
        <f t="shared" si="30"/>
        <v>#DIV/0!</v>
      </c>
      <c r="K328" s="50" t="e">
        <f>Overview!#REF!</f>
        <v>#REF!</v>
      </c>
      <c r="L328" s="41" t="e">
        <f t="shared" si="31"/>
        <v>#REF!</v>
      </c>
      <c r="M328" s="50">
        <f>Overview!V327</f>
        <v>0</v>
      </c>
      <c r="N328" s="41" t="e">
        <f t="shared" si="32"/>
        <v>#DIV/0!</v>
      </c>
      <c r="O328" s="50">
        <f>Overview!Y327</f>
        <v>0</v>
      </c>
      <c r="P328" s="41" t="e">
        <f t="shared" si="33"/>
        <v>#DIV/0!</v>
      </c>
      <c r="Q328" s="10" t="e">
        <f t="shared" si="34"/>
        <v>#REF!</v>
      </c>
      <c r="R328" s="41" t="e">
        <f t="shared" si="35"/>
        <v>#REF!</v>
      </c>
    </row>
    <row r="329" spans="3:18" x14ac:dyDescent="0.2">
      <c r="C329" s="50">
        <f>Overview!C328</f>
        <v>0</v>
      </c>
      <c r="D329" s="41" t="e">
        <f t="shared" si="27"/>
        <v>#REF!</v>
      </c>
      <c r="E329" s="50" t="e">
        <f>Overview!#REF!</f>
        <v>#REF!</v>
      </c>
      <c r="F329" s="41" t="e">
        <f t="shared" si="28"/>
        <v>#REF!</v>
      </c>
      <c r="G329" s="50" t="e">
        <f>Overview!#REF!</f>
        <v>#REF!</v>
      </c>
      <c r="H329" s="41" t="e">
        <f t="shared" si="29"/>
        <v>#REF!</v>
      </c>
      <c r="I329" s="50">
        <f>Overview!L328</f>
        <v>0</v>
      </c>
      <c r="J329" s="41" t="e">
        <f t="shared" si="30"/>
        <v>#DIV/0!</v>
      </c>
      <c r="K329" s="50" t="e">
        <f>Overview!#REF!</f>
        <v>#REF!</v>
      </c>
      <c r="L329" s="41" t="e">
        <f t="shared" si="31"/>
        <v>#REF!</v>
      </c>
      <c r="M329" s="50">
        <f>Overview!V328</f>
        <v>0</v>
      </c>
      <c r="N329" s="41" t="e">
        <f t="shared" si="32"/>
        <v>#DIV/0!</v>
      </c>
      <c r="O329" s="50">
        <f>Overview!Y328</f>
        <v>0</v>
      </c>
      <c r="P329" s="41" t="e">
        <f t="shared" si="33"/>
        <v>#DIV/0!</v>
      </c>
      <c r="Q329" s="10" t="e">
        <f t="shared" si="34"/>
        <v>#REF!</v>
      </c>
      <c r="R329" s="41" t="e">
        <f t="shared" si="35"/>
        <v>#REF!</v>
      </c>
    </row>
    <row r="330" spans="3:18" x14ac:dyDescent="0.2">
      <c r="C330" s="50">
        <f>Overview!C329</f>
        <v>0</v>
      </c>
      <c r="D330" s="41" t="e">
        <f t="shared" si="27"/>
        <v>#REF!</v>
      </c>
      <c r="E330" s="50" t="e">
        <f>Overview!#REF!</f>
        <v>#REF!</v>
      </c>
      <c r="F330" s="41" t="e">
        <f t="shared" si="28"/>
        <v>#REF!</v>
      </c>
      <c r="G330" s="50" t="e">
        <f>Overview!#REF!</f>
        <v>#REF!</v>
      </c>
      <c r="H330" s="41" t="e">
        <f t="shared" si="29"/>
        <v>#REF!</v>
      </c>
      <c r="I330" s="50">
        <f>Overview!L329</f>
        <v>0</v>
      </c>
      <c r="J330" s="41" t="e">
        <f t="shared" si="30"/>
        <v>#DIV/0!</v>
      </c>
      <c r="K330" s="50" t="e">
        <f>Overview!#REF!</f>
        <v>#REF!</v>
      </c>
      <c r="L330" s="41" t="e">
        <f t="shared" si="31"/>
        <v>#REF!</v>
      </c>
      <c r="M330" s="50">
        <f>Overview!V329</f>
        <v>0</v>
      </c>
      <c r="N330" s="41" t="e">
        <f t="shared" si="32"/>
        <v>#DIV/0!</v>
      </c>
      <c r="O330" s="50">
        <f>Overview!Y329</f>
        <v>0</v>
      </c>
      <c r="P330" s="41" t="e">
        <f t="shared" si="33"/>
        <v>#DIV/0!</v>
      </c>
      <c r="Q330" s="10" t="e">
        <f t="shared" si="34"/>
        <v>#REF!</v>
      </c>
      <c r="R330" s="41" t="e">
        <f t="shared" si="35"/>
        <v>#REF!</v>
      </c>
    </row>
    <row r="331" spans="3:18" x14ac:dyDescent="0.2">
      <c r="C331" s="50">
        <f>Overview!C330</f>
        <v>0</v>
      </c>
      <c r="D331" s="41" t="e">
        <f t="shared" si="27"/>
        <v>#REF!</v>
      </c>
      <c r="E331" s="50" t="e">
        <f>Overview!#REF!</f>
        <v>#REF!</v>
      </c>
      <c r="F331" s="41" t="e">
        <f t="shared" si="28"/>
        <v>#REF!</v>
      </c>
      <c r="G331" s="50" t="e">
        <f>Overview!#REF!</f>
        <v>#REF!</v>
      </c>
      <c r="H331" s="41" t="e">
        <f t="shared" si="29"/>
        <v>#REF!</v>
      </c>
      <c r="I331" s="50">
        <f>Overview!L330</f>
        <v>0</v>
      </c>
      <c r="J331" s="41" t="e">
        <f t="shared" si="30"/>
        <v>#DIV/0!</v>
      </c>
      <c r="K331" s="50" t="e">
        <f>Overview!#REF!</f>
        <v>#REF!</v>
      </c>
      <c r="L331" s="41" t="e">
        <f t="shared" si="31"/>
        <v>#REF!</v>
      </c>
      <c r="M331" s="50">
        <f>Overview!V330</f>
        <v>0</v>
      </c>
      <c r="N331" s="41" t="e">
        <f t="shared" si="32"/>
        <v>#DIV/0!</v>
      </c>
      <c r="O331" s="50">
        <f>Overview!Y330</f>
        <v>0</v>
      </c>
      <c r="P331" s="41" t="e">
        <f t="shared" si="33"/>
        <v>#DIV/0!</v>
      </c>
      <c r="Q331" s="10" t="e">
        <f t="shared" si="34"/>
        <v>#REF!</v>
      </c>
      <c r="R331" s="41" t="e">
        <f t="shared" si="35"/>
        <v>#REF!</v>
      </c>
    </row>
    <row r="332" spans="3:18" x14ac:dyDescent="0.2">
      <c r="C332" s="50">
        <f>Overview!C331</f>
        <v>0</v>
      </c>
      <c r="D332" s="41" t="e">
        <f t="shared" si="27"/>
        <v>#REF!</v>
      </c>
      <c r="E332" s="50" t="e">
        <f>Overview!#REF!</f>
        <v>#REF!</v>
      </c>
      <c r="F332" s="41" t="e">
        <f t="shared" si="28"/>
        <v>#REF!</v>
      </c>
      <c r="G332" s="50" t="e">
        <f>Overview!#REF!</f>
        <v>#REF!</v>
      </c>
      <c r="H332" s="41" t="e">
        <f t="shared" si="29"/>
        <v>#REF!</v>
      </c>
      <c r="I332" s="50">
        <f>Overview!L331</f>
        <v>0</v>
      </c>
      <c r="J332" s="41" t="e">
        <f t="shared" si="30"/>
        <v>#DIV/0!</v>
      </c>
      <c r="K332" s="50" t="e">
        <f>Overview!#REF!</f>
        <v>#REF!</v>
      </c>
      <c r="L332" s="41" t="e">
        <f t="shared" si="31"/>
        <v>#REF!</v>
      </c>
      <c r="M332" s="50">
        <f>Overview!V331</f>
        <v>0</v>
      </c>
      <c r="N332" s="41" t="e">
        <f t="shared" si="32"/>
        <v>#DIV/0!</v>
      </c>
      <c r="O332" s="50">
        <f>Overview!Y331</f>
        <v>0</v>
      </c>
      <c r="P332" s="41" t="e">
        <f t="shared" si="33"/>
        <v>#DIV/0!</v>
      </c>
      <c r="Q332" s="10" t="e">
        <f t="shared" si="34"/>
        <v>#REF!</v>
      </c>
      <c r="R332" s="41" t="e">
        <f t="shared" si="35"/>
        <v>#REF!</v>
      </c>
    </row>
    <row r="333" spans="3:18" x14ac:dyDescent="0.2">
      <c r="C333" s="50">
        <f>Overview!C332</f>
        <v>0</v>
      </c>
      <c r="D333" s="41" t="e">
        <f t="shared" ref="D333:D364" si="36">F333+H333+J333+L333+N333+P333</f>
        <v>#REF!</v>
      </c>
      <c r="E333" s="50" t="e">
        <f>Overview!#REF!</f>
        <v>#REF!</v>
      </c>
      <c r="F333" s="41" t="e">
        <f t="shared" ref="F333:F364" si="37">E333/C333</f>
        <v>#REF!</v>
      </c>
      <c r="G333" s="50" t="e">
        <f>Overview!#REF!</f>
        <v>#REF!</v>
      </c>
      <c r="H333" s="41" t="e">
        <f t="shared" ref="H333:H364" si="38">G333/C333</f>
        <v>#REF!</v>
      </c>
      <c r="I333" s="50">
        <f>Overview!L332</f>
        <v>0</v>
      </c>
      <c r="J333" s="41" t="e">
        <f t="shared" ref="J333:J364" si="39">I333/C333</f>
        <v>#DIV/0!</v>
      </c>
      <c r="K333" s="50" t="e">
        <f>Overview!#REF!</f>
        <v>#REF!</v>
      </c>
      <c r="L333" s="41" t="e">
        <f t="shared" ref="L333:L364" si="40">K333/C333</f>
        <v>#REF!</v>
      </c>
      <c r="M333" s="50">
        <f>Overview!V332</f>
        <v>0</v>
      </c>
      <c r="N333" s="41" t="e">
        <f t="shared" ref="N333:N364" si="41">M333/C333</f>
        <v>#DIV/0!</v>
      </c>
      <c r="O333" s="50">
        <f>Overview!Y332</f>
        <v>0</v>
      </c>
      <c r="P333" s="41" t="e">
        <f t="shared" ref="P333:P364" si="42">O333/C333</f>
        <v>#DIV/0!</v>
      </c>
      <c r="Q333" s="10" t="e">
        <f t="shared" ref="Q333:Q364" si="43">C333-E333</f>
        <v>#REF!</v>
      </c>
      <c r="R333" s="41" t="e">
        <f t="shared" ref="R333:R364" si="44">Q333/$C333</f>
        <v>#REF!</v>
      </c>
    </row>
    <row r="334" spans="3:18" x14ac:dyDescent="0.2">
      <c r="C334" s="50">
        <f>Overview!C333</f>
        <v>0</v>
      </c>
      <c r="D334" s="41" t="e">
        <f t="shared" si="36"/>
        <v>#REF!</v>
      </c>
      <c r="E334" s="50" t="e">
        <f>Overview!#REF!</f>
        <v>#REF!</v>
      </c>
      <c r="F334" s="41" t="e">
        <f t="shared" si="37"/>
        <v>#REF!</v>
      </c>
      <c r="G334" s="50" t="e">
        <f>Overview!#REF!</f>
        <v>#REF!</v>
      </c>
      <c r="H334" s="41" t="e">
        <f t="shared" si="38"/>
        <v>#REF!</v>
      </c>
      <c r="I334" s="50">
        <f>Overview!L333</f>
        <v>0</v>
      </c>
      <c r="J334" s="41" t="e">
        <f t="shared" si="39"/>
        <v>#DIV/0!</v>
      </c>
      <c r="K334" s="50" t="e">
        <f>Overview!#REF!</f>
        <v>#REF!</v>
      </c>
      <c r="L334" s="41" t="e">
        <f t="shared" si="40"/>
        <v>#REF!</v>
      </c>
      <c r="M334" s="50">
        <f>Overview!V333</f>
        <v>0</v>
      </c>
      <c r="N334" s="41" t="e">
        <f t="shared" si="41"/>
        <v>#DIV/0!</v>
      </c>
      <c r="O334" s="50">
        <f>Overview!Y333</f>
        <v>0</v>
      </c>
      <c r="P334" s="41" t="e">
        <f t="shared" si="42"/>
        <v>#DIV/0!</v>
      </c>
      <c r="Q334" s="10" t="e">
        <f t="shared" si="43"/>
        <v>#REF!</v>
      </c>
      <c r="R334" s="41" t="e">
        <f t="shared" si="44"/>
        <v>#REF!</v>
      </c>
    </row>
    <row r="335" spans="3:18" x14ac:dyDescent="0.2">
      <c r="C335" s="50">
        <f>Overview!C334</f>
        <v>0</v>
      </c>
      <c r="D335" s="41" t="e">
        <f t="shared" si="36"/>
        <v>#REF!</v>
      </c>
      <c r="E335" s="50" t="e">
        <f>Overview!#REF!</f>
        <v>#REF!</v>
      </c>
      <c r="F335" s="41" t="e">
        <f t="shared" si="37"/>
        <v>#REF!</v>
      </c>
      <c r="G335" s="50" t="e">
        <f>Overview!#REF!</f>
        <v>#REF!</v>
      </c>
      <c r="H335" s="41" t="e">
        <f t="shared" si="38"/>
        <v>#REF!</v>
      </c>
      <c r="I335" s="50">
        <f>Overview!L334</f>
        <v>0</v>
      </c>
      <c r="J335" s="41" t="e">
        <f t="shared" si="39"/>
        <v>#DIV/0!</v>
      </c>
      <c r="K335" s="50" t="e">
        <f>Overview!#REF!</f>
        <v>#REF!</v>
      </c>
      <c r="L335" s="41" t="e">
        <f t="shared" si="40"/>
        <v>#REF!</v>
      </c>
      <c r="M335" s="50">
        <f>Overview!V334</f>
        <v>0</v>
      </c>
      <c r="N335" s="41" t="e">
        <f t="shared" si="41"/>
        <v>#DIV/0!</v>
      </c>
      <c r="O335" s="50">
        <f>Overview!Y334</f>
        <v>0</v>
      </c>
      <c r="P335" s="41" t="e">
        <f t="shared" si="42"/>
        <v>#DIV/0!</v>
      </c>
      <c r="Q335" s="10" t="e">
        <f t="shared" si="43"/>
        <v>#REF!</v>
      </c>
      <c r="R335" s="41" t="e">
        <f t="shared" si="44"/>
        <v>#REF!</v>
      </c>
    </row>
    <row r="336" spans="3:18" x14ac:dyDescent="0.2">
      <c r="C336" s="50">
        <f>Overview!C335</f>
        <v>0</v>
      </c>
      <c r="D336" s="41" t="e">
        <f t="shared" si="36"/>
        <v>#REF!</v>
      </c>
      <c r="E336" s="50" t="e">
        <f>Overview!#REF!</f>
        <v>#REF!</v>
      </c>
      <c r="F336" s="41" t="e">
        <f t="shared" si="37"/>
        <v>#REF!</v>
      </c>
      <c r="G336" s="50" t="e">
        <f>Overview!#REF!</f>
        <v>#REF!</v>
      </c>
      <c r="H336" s="41" t="e">
        <f t="shared" si="38"/>
        <v>#REF!</v>
      </c>
      <c r="I336" s="50">
        <f>Overview!L335</f>
        <v>0</v>
      </c>
      <c r="J336" s="41" t="e">
        <f t="shared" si="39"/>
        <v>#DIV/0!</v>
      </c>
      <c r="K336" s="50" t="e">
        <f>Overview!#REF!</f>
        <v>#REF!</v>
      </c>
      <c r="L336" s="41" t="e">
        <f t="shared" si="40"/>
        <v>#REF!</v>
      </c>
      <c r="M336" s="50">
        <f>Overview!V335</f>
        <v>0</v>
      </c>
      <c r="N336" s="41" t="e">
        <f t="shared" si="41"/>
        <v>#DIV/0!</v>
      </c>
      <c r="O336" s="50">
        <f>Overview!Y335</f>
        <v>0</v>
      </c>
      <c r="P336" s="41" t="e">
        <f t="shared" si="42"/>
        <v>#DIV/0!</v>
      </c>
      <c r="Q336" s="10" t="e">
        <f t="shared" si="43"/>
        <v>#REF!</v>
      </c>
      <c r="R336" s="41" t="e">
        <f t="shared" si="44"/>
        <v>#REF!</v>
      </c>
    </row>
    <row r="337" spans="3:18" x14ac:dyDescent="0.2">
      <c r="C337" s="50">
        <f>Overview!C336</f>
        <v>0</v>
      </c>
      <c r="D337" s="41" t="e">
        <f t="shared" si="36"/>
        <v>#REF!</v>
      </c>
      <c r="E337" s="50" t="e">
        <f>Overview!#REF!</f>
        <v>#REF!</v>
      </c>
      <c r="F337" s="41" t="e">
        <f t="shared" si="37"/>
        <v>#REF!</v>
      </c>
      <c r="G337" s="50" t="e">
        <f>Overview!#REF!</f>
        <v>#REF!</v>
      </c>
      <c r="H337" s="41" t="e">
        <f t="shared" si="38"/>
        <v>#REF!</v>
      </c>
      <c r="I337" s="50">
        <f>Overview!L336</f>
        <v>0</v>
      </c>
      <c r="J337" s="41" t="e">
        <f t="shared" si="39"/>
        <v>#DIV/0!</v>
      </c>
      <c r="K337" s="50" t="e">
        <f>Overview!#REF!</f>
        <v>#REF!</v>
      </c>
      <c r="L337" s="41" t="e">
        <f t="shared" si="40"/>
        <v>#REF!</v>
      </c>
      <c r="M337" s="50">
        <f>Overview!V336</f>
        <v>0</v>
      </c>
      <c r="N337" s="41" t="e">
        <f t="shared" si="41"/>
        <v>#DIV/0!</v>
      </c>
      <c r="O337" s="50">
        <f>Overview!Y336</f>
        <v>0</v>
      </c>
      <c r="P337" s="41" t="e">
        <f t="shared" si="42"/>
        <v>#DIV/0!</v>
      </c>
      <c r="Q337" s="10" t="e">
        <f t="shared" si="43"/>
        <v>#REF!</v>
      </c>
      <c r="R337" s="41" t="e">
        <f t="shared" si="44"/>
        <v>#REF!</v>
      </c>
    </row>
    <row r="338" spans="3:18" x14ac:dyDescent="0.2">
      <c r="C338" s="50">
        <f>Overview!C337</f>
        <v>0</v>
      </c>
      <c r="D338" s="41" t="e">
        <f t="shared" si="36"/>
        <v>#REF!</v>
      </c>
      <c r="E338" s="50" t="e">
        <f>Overview!#REF!</f>
        <v>#REF!</v>
      </c>
      <c r="F338" s="41" t="e">
        <f t="shared" si="37"/>
        <v>#REF!</v>
      </c>
      <c r="G338" s="50" t="e">
        <f>Overview!#REF!</f>
        <v>#REF!</v>
      </c>
      <c r="H338" s="41" t="e">
        <f t="shared" si="38"/>
        <v>#REF!</v>
      </c>
      <c r="I338" s="50">
        <f>Overview!L337</f>
        <v>0</v>
      </c>
      <c r="J338" s="41" t="e">
        <f t="shared" si="39"/>
        <v>#DIV/0!</v>
      </c>
      <c r="K338" s="50" t="e">
        <f>Overview!#REF!</f>
        <v>#REF!</v>
      </c>
      <c r="L338" s="41" t="e">
        <f t="shared" si="40"/>
        <v>#REF!</v>
      </c>
      <c r="M338" s="50">
        <f>Overview!V337</f>
        <v>0</v>
      </c>
      <c r="N338" s="41" t="e">
        <f t="shared" si="41"/>
        <v>#DIV/0!</v>
      </c>
      <c r="O338" s="50">
        <f>Overview!Y337</f>
        <v>0</v>
      </c>
      <c r="P338" s="41" t="e">
        <f t="shared" si="42"/>
        <v>#DIV/0!</v>
      </c>
      <c r="Q338" s="10" t="e">
        <f t="shared" si="43"/>
        <v>#REF!</v>
      </c>
      <c r="R338" s="41" t="e">
        <f t="shared" si="44"/>
        <v>#REF!</v>
      </c>
    </row>
    <row r="339" spans="3:18" x14ac:dyDescent="0.2">
      <c r="C339" s="50">
        <f>Overview!C338</f>
        <v>0</v>
      </c>
      <c r="D339" s="41" t="e">
        <f t="shared" si="36"/>
        <v>#REF!</v>
      </c>
      <c r="E339" s="50" t="e">
        <f>Overview!#REF!</f>
        <v>#REF!</v>
      </c>
      <c r="F339" s="41" t="e">
        <f t="shared" si="37"/>
        <v>#REF!</v>
      </c>
      <c r="G339" s="50" t="e">
        <f>Overview!#REF!</f>
        <v>#REF!</v>
      </c>
      <c r="H339" s="41" t="e">
        <f t="shared" si="38"/>
        <v>#REF!</v>
      </c>
      <c r="I339" s="50">
        <f>Overview!L338</f>
        <v>0</v>
      </c>
      <c r="J339" s="41" t="e">
        <f t="shared" si="39"/>
        <v>#DIV/0!</v>
      </c>
      <c r="K339" s="50" t="e">
        <f>Overview!#REF!</f>
        <v>#REF!</v>
      </c>
      <c r="L339" s="41" t="e">
        <f t="shared" si="40"/>
        <v>#REF!</v>
      </c>
      <c r="M339" s="50">
        <f>Overview!V338</f>
        <v>0</v>
      </c>
      <c r="N339" s="41" t="e">
        <f t="shared" si="41"/>
        <v>#DIV/0!</v>
      </c>
      <c r="O339" s="50">
        <f>Overview!Y338</f>
        <v>0</v>
      </c>
      <c r="P339" s="41" t="e">
        <f t="shared" si="42"/>
        <v>#DIV/0!</v>
      </c>
      <c r="Q339" s="10" t="e">
        <f t="shared" si="43"/>
        <v>#REF!</v>
      </c>
      <c r="R339" s="41" t="e">
        <f t="shared" si="44"/>
        <v>#REF!</v>
      </c>
    </row>
    <row r="340" spans="3:18" x14ac:dyDescent="0.2">
      <c r="C340" s="50">
        <f>Overview!C339</f>
        <v>0</v>
      </c>
      <c r="D340" s="41" t="e">
        <f t="shared" si="36"/>
        <v>#REF!</v>
      </c>
      <c r="E340" s="50" t="e">
        <f>Overview!#REF!</f>
        <v>#REF!</v>
      </c>
      <c r="F340" s="41" t="e">
        <f t="shared" si="37"/>
        <v>#REF!</v>
      </c>
      <c r="G340" s="50" t="e">
        <f>Overview!#REF!</f>
        <v>#REF!</v>
      </c>
      <c r="H340" s="41" t="e">
        <f t="shared" si="38"/>
        <v>#REF!</v>
      </c>
      <c r="I340" s="50">
        <f>Overview!L339</f>
        <v>0</v>
      </c>
      <c r="J340" s="41" t="e">
        <f t="shared" si="39"/>
        <v>#DIV/0!</v>
      </c>
      <c r="K340" s="50" t="e">
        <f>Overview!#REF!</f>
        <v>#REF!</v>
      </c>
      <c r="L340" s="41" t="e">
        <f t="shared" si="40"/>
        <v>#REF!</v>
      </c>
      <c r="M340" s="50">
        <f>Overview!V339</f>
        <v>0</v>
      </c>
      <c r="N340" s="41" t="e">
        <f t="shared" si="41"/>
        <v>#DIV/0!</v>
      </c>
      <c r="O340" s="50">
        <f>Overview!Y339</f>
        <v>0</v>
      </c>
      <c r="P340" s="41" t="e">
        <f t="shared" si="42"/>
        <v>#DIV/0!</v>
      </c>
      <c r="Q340" s="10" t="e">
        <f t="shared" si="43"/>
        <v>#REF!</v>
      </c>
      <c r="R340" s="41" t="e">
        <f t="shared" si="44"/>
        <v>#REF!</v>
      </c>
    </row>
    <row r="341" spans="3:18" x14ac:dyDescent="0.2">
      <c r="C341" s="50">
        <f>Overview!C340</f>
        <v>0</v>
      </c>
      <c r="D341" s="41" t="e">
        <f t="shared" si="36"/>
        <v>#REF!</v>
      </c>
      <c r="E341" s="50" t="e">
        <f>Overview!#REF!</f>
        <v>#REF!</v>
      </c>
      <c r="F341" s="41" t="e">
        <f t="shared" si="37"/>
        <v>#REF!</v>
      </c>
      <c r="G341" s="50" t="e">
        <f>Overview!#REF!</f>
        <v>#REF!</v>
      </c>
      <c r="H341" s="41" t="e">
        <f t="shared" si="38"/>
        <v>#REF!</v>
      </c>
      <c r="I341" s="50">
        <f>Overview!L340</f>
        <v>0</v>
      </c>
      <c r="J341" s="41" t="e">
        <f t="shared" si="39"/>
        <v>#DIV/0!</v>
      </c>
      <c r="K341" s="50" t="e">
        <f>Overview!#REF!</f>
        <v>#REF!</v>
      </c>
      <c r="L341" s="41" t="e">
        <f t="shared" si="40"/>
        <v>#REF!</v>
      </c>
      <c r="M341" s="50">
        <f>Overview!V340</f>
        <v>0</v>
      </c>
      <c r="N341" s="41" t="e">
        <f t="shared" si="41"/>
        <v>#DIV/0!</v>
      </c>
      <c r="O341" s="50">
        <f>Overview!Y340</f>
        <v>0</v>
      </c>
      <c r="P341" s="41" t="e">
        <f t="shared" si="42"/>
        <v>#DIV/0!</v>
      </c>
      <c r="Q341" s="10" t="e">
        <f t="shared" si="43"/>
        <v>#REF!</v>
      </c>
      <c r="R341" s="41" t="e">
        <f t="shared" si="44"/>
        <v>#REF!</v>
      </c>
    </row>
    <row r="342" spans="3:18" x14ac:dyDescent="0.2">
      <c r="C342" s="50">
        <f>Overview!C341</f>
        <v>0</v>
      </c>
      <c r="D342" s="41" t="e">
        <f t="shared" si="36"/>
        <v>#REF!</v>
      </c>
      <c r="E342" s="50" t="e">
        <f>Overview!#REF!</f>
        <v>#REF!</v>
      </c>
      <c r="F342" s="41" t="e">
        <f t="shared" si="37"/>
        <v>#REF!</v>
      </c>
      <c r="G342" s="50" t="e">
        <f>Overview!#REF!</f>
        <v>#REF!</v>
      </c>
      <c r="H342" s="41" t="e">
        <f t="shared" si="38"/>
        <v>#REF!</v>
      </c>
      <c r="I342" s="50">
        <f>Overview!L341</f>
        <v>0</v>
      </c>
      <c r="J342" s="41" t="e">
        <f t="shared" si="39"/>
        <v>#DIV/0!</v>
      </c>
      <c r="K342" s="50" t="e">
        <f>Overview!#REF!</f>
        <v>#REF!</v>
      </c>
      <c r="L342" s="41" t="e">
        <f t="shared" si="40"/>
        <v>#REF!</v>
      </c>
      <c r="M342" s="50">
        <f>Overview!V341</f>
        <v>0</v>
      </c>
      <c r="N342" s="41" t="e">
        <f t="shared" si="41"/>
        <v>#DIV/0!</v>
      </c>
      <c r="O342" s="50">
        <f>Overview!Y341</f>
        <v>0</v>
      </c>
      <c r="P342" s="41" t="e">
        <f t="shared" si="42"/>
        <v>#DIV/0!</v>
      </c>
      <c r="Q342" s="10" t="e">
        <f t="shared" si="43"/>
        <v>#REF!</v>
      </c>
      <c r="R342" s="41" t="e">
        <f t="shared" si="44"/>
        <v>#REF!</v>
      </c>
    </row>
    <row r="343" spans="3:18" x14ac:dyDescent="0.2">
      <c r="C343" s="50">
        <f>Overview!C342</f>
        <v>0</v>
      </c>
      <c r="D343" s="41" t="e">
        <f t="shared" si="36"/>
        <v>#REF!</v>
      </c>
      <c r="E343" s="50" t="e">
        <f>Overview!#REF!</f>
        <v>#REF!</v>
      </c>
      <c r="F343" s="41" t="e">
        <f t="shared" si="37"/>
        <v>#REF!</v>
      </c>
      <c r="G343" s="50" t="e">
        <f>Overview!#REF!</f>
        <v>#REF!</v>
      </c>
      <c r="H343" s="41" t="e">
        <f t="shared" si="38"/>
        <v>#REF!</v>
      </c>
      <c r="I343" s="50">
        <f>Overview!L342</f>
        <v>0</v>
      </c>
      <c r="J343" s="41" t="e">
        <f t="shared" si="39"/>
        <v>#DIV/0!</v>
      </c>
      <c r="K343" s="50" t="e">
        <f>Overview!#REF!</f>
        <v>#REF!</v>
      </c>
      <c r="L343" s="41" t="e">
        <f t="shared" si="40"/>
        <v>#REF!</v>
      </c>
      <c r="M343" s="50">
        <f>Overview!V342</f>
        <v>0</v>
      </c>
      <c r="N343" s="41" t="e">
        <f t="shared" si="41"/>
        <v>#DIV/0!</v>
      </c>
      <c r="O343" s="50">
        <f>Overview!Y342</f>
        <v>0</v>
      </c>
      <c r="P343" s="41" t="e">
        <f t="shared" si="42"/>
        <v>#DIV/0!</v>
      </c>
      <c r="Q343" s="10" t="e">
        <f t="shared" si="43"/>
        <v>#REF!</v>
      </c>
      <c r="R343" s="41" t="e">
        <f t="shared" si="44"/>
        <v>#REF!</v>
      </c>
    </row>
    <row r="344" spans="3:18" x14ac:dyDescent="0.2">
      <c r="C344" s="50">
        <f>Overview!C343</f>
        <v>0</v>
      </c>
      <c r="D344" s="41" t="e">
        <f t="shared" si="36"/>
        <v>#REF!</v>
      </c>
      <c r="E344" s="50" t="e">
        <f>Overview!#REF!</f>
        <v>#REF!</v>
      </c>
      <c r="F344" s="41" t="e">
        <f t="shared" si="37"/>
        <v>#REF!</v>
      </c>
      <c r="G344" s="50" t="e">
        <f>Overview!#REF!</f>
        <v>#REF!</v>
      </c>
      <c r="H344" s="41" t="e">
        <f t="shared" si="38"/>
        <v>#REF!</v>
      </c>
      <c r="I344" s="50">
        <f>Overview!L343</f>
        <v>0</v>
      </c>
      <c r="J344" s="41" t="e">
        <f t="shared" si="39"/>
        <v>#DIV/0!</v>
      </c>
      <c r="K344" s="50" t="e">
        <f>Overview!#REF!</f>
        <v>#REF!</v>
      </c>
      <c r="L344" s="41" t="e">
        <f t="shared" si="40"/>
        <v>#REF!</v>
      </c>
      <c r="M344" s="50">
        <f>Overview!V343</f>
        <v>0</v>
      </c>
      <c r="N344" s="41" t="e">
        <f t="shared" si="41"/>
        <v>#DIV/0!</v>
      </c>
      <c r="O344" s="50">
        <f>Overview!Y343</f>
        <v>0</v>
      </c>
      <c r="P344" s="41" t="e">
        <f t="shared" si="42"/>
        <v>#DIV/0!</v>
      </c>
      <c r="Q344" s="10" t="e">
        <f t="shared" si="43"/>
        <v>#REF!</v>
      </c>
      <c r="R344" s="41" t="e">
        <f t="shared" si="44"/>
        <v>#REF!</v>
      </c>
    </row>
    <row r="345" spans="3:18" x14ac:dyDescent="0.2">
      <c r="C345" s="50">
        <f>Overview!C344</f>
        <v>0</v>
      </c>
      <c r="D345" s="41" t="e">
        <f t="shared" si="36"/>
        <v>#REF!</v>
      </c>
      <c r="E345" s="50" t="e">
        <f>Overview!#REF!</f>
        <v>#REF!</v>
      </c>
      <c r="F345" s="41" t="e">
        <f t="shared" si="37"/>
        <v>#REF!</v>
      </c>
      <c r="G345" s="50" t="e">
        <f>Overview!#REF!</f>
        <v>#REF!</v>
      </c>
      <c r="H345" s="41" t="e">
        <f t="shared" si="38"/>
        <v>#REF!</v>
      </c>
      <c r="I345" s="50">
        <f>Overview!L344</f>
        <v>0</v>
      </c>
      <c r="J345" s="41" t="e">
        <f t="shared" si="39"/>
        <v>#DIV/0!</v>
      </c>
      <c r="K345" s="50" t="e">
        <f>Overview!#REF!</f>
        <v>#REF!</v>
      </c>
      <c r="L345" s="41" t="e">
        <f t="shared" si="40"/>
        <v>#REF!</v>
      </c>
      <c r="M345" s="50">
        <f>Overview!V344</f>
        <v>0</v>
      </c>
      <c r="N345" s="41" t="e">
        <f t="shared" si="41"/>
        <v>#DIV/0!</v>
      </c>
      <c r="O345" s="50">
        <f>Overview!Y344</f>
        <v>0</v>
      </c>
      <c r="P345" s="41" t="e">
        <f t="shared" si="42"/>
        <v>#DIV/0!</v>
      </c>
      <c r="Q345" s="10" t="e">
        <f t="shared" si="43"/>
        <v>#REF!</v>
      </c>
      <c r="R345" s="41" t="e">
        <f t="shared" si="44"/>
        <v>#REF!</v>
      </c>
    </row>
    <row r="346" spans="3:18" x14ac:dyDescent="0.2">
      <c r="C346" s="50">
        <f>Overview!C345</f>
        <v>0</v>
      </c>
      <c r="D346" s="41" t="e">
        <f t="shared" si="36"/>
        <v>#REF!</v>
      </c>
      <c r="E346" s="50" t="e">
        <f>Overview!#REF!</f>
        <v>#REF!</v>
      </c>
      <c r="F346" s="41" t="e">
        <f t="shared" si="37"/>
        <v>#REF!</v>
      </c>
      <c r="G346" s="50" t="e">
        <f>Overview!#REF!</f>
        <v>#REF!</v>
      </c>
      <c r="H346" s="41" t="e">
        <f t="shared" si="38"/>
        <v>#REF!</v>
      </c>
      <c r="I346" s="50">
        <f>Overview!L345</f>
        <v>0</v>
      </c>
      <c r="J346" s="41" t="e">
        <f t="shared" si="39"/>
        <v>#DIV/0!</v>
      </c>
      <c r="K346" s="50" t="e">
        <f>Overview!#REF!</f>
        <v>#REF!</v>
      </c>
      <c r="L346" s="41" t="e">
        <f t="shared" si="40"/>
        <v>#REF!</v>
      </c>
      <c r="M346" s="50">
        <f>Overview!V345</f>
        <v>0</v>
      </c>
      <c r="N346" s="41" t="e">
        <f t="shared" si="41"/>
        <v>#DIV/0!</v>
      </c>
      <c r="O346" s="50">
        <f>Overview!Y345</f>
        <v>0</v>
      </c>
      <c r="P346" s="41" t="e">
        <f t="shared" si="42"/>
        <v>#DIV/0!</v>
      </c>
      <c r="Q346" s="10" t="e">
        <f t="shared" si="43"/>
        <v>#REF!</v>
      </c>
      <c r="R346" s="41" t="e">
        <f t="shared" si="44"/>
        <v>#REF!</v>
      </c>
    </row>
    <row r="347" spans="3:18" x14ac:dyDescent="0.2">
      <c r="C347" s="50">
        <f>Overview!C346</f>
        <v>0</v>
      </c>
      <c r="D347" s="41" t="e">
        <f t="shared" si="36"/>
        <v>#REF!</v>
      </c>
      <c r="E347" s="50" t="e">
        <f>Overview!#REF!</f>
        <v>#REF!</v>
      </c>
      <c r="F347" s="41" t="e">
        <f t="shared" si="37"/>
        <v>#REF!</v>
      </c>
      <c r="G347" s="50" t="e">
        <f>Overview!#REF!</f>
        <v>#REF!</v>
      </c>
      <c r="H347" s="41" t="e">
        <f t="shared" si="38"/>
        <v>#REF!</v>
      </c>
      <c r="I347" s="50">
        <f>Overview!L346</f>
        <v>0</v>
      </c>
      <c r="J347" s="41" t="e">
        <f t="shared" si="39"/>
        <v>#DIV/0!</v>
      </c>
      <c r="K347" s="50" t="e">
        <f>Overview!#REF!</f>
        <v>#REF!</v>
      </c>
      <c r="L347" s="41" t="e">
        <f t="shared" si="40"/>
        <v>#REF!</v>
      </c>
      <c r="M347" s="50">
        <f>Overview!V346</f>
        <v>0</v>
      </c>
      <c r="N347" s="41" t="e">
        <f t="shared" si="41"/>
        <v>#DIV/0!</v>
      </c>
      <c r="O347" s="50">
        <f>Overview!Y346</f>
        <v>0</v>
      </c>
      <c r="P347" s="41" t="e">
        <f t="shared" si="42"/>
        <v>#DIV/0!</v>
      </c>
      <c r="Q347" s="10" t="e">
        <f t="shared" si="43"/>
        <v>#REF!</v>
      </c>
      <c r="R347" s="41" t="e">
        <f t="shared" si="44"/>
        <v>#REF!</v>
      </c>
    </row>
    <row r="348" spans="3:18" x14ac:dyDescent="0.2">
      <c r="C348" s="50">
        <f>Overview!C347</f>
        <v>0</v>
      </c>
      <c r="D348" s="41" t="e">
        <f t="shared" si="36"/>
        <v>#REF!</v>
      </c>
      <c r="E348" s="50" t="e">
        <f>Overview!#REF!</f>
        <v>#REF!</v>
      </c>
      <c r="F348" s="41" t="e">
        <f t="shared" si="37"/>
        <v>#REF!</v>
      </c>
      <c r="G348" s="50" t="e">
        <f>Overview!#REF!</f>
        <v>#REF!</v>
      </c>
      <c r="H348" s="41" t="e">
        <f t="shared" si="38"/>
        <v>#REF!</v>
      </c>
      <c r="I348" s="50">
        <f>Overview!L347</f>
        <v>0</v>
      </c>
      <c r="J348" s="41" t="e">
        <f t="shared" si="39"/>
        <v>#DIV/0!</v>
      </c>
      <c r="K348" s="50" t="e">
        <f>Overview!#REF!</f>
        <v>#REF!</v>
      </c>
      <c r="L348" s="41" t="e">
        <f t="shared" si="40"/>
        <v>#REF!</v>
      </c>
      <c r="M348" s="50">
        <f>Overview!V347</f>
        <v>0</v>
      </c>
      <c r="N348" s="41" t="e">
        <f t="shared" si="41"/>
        <v>#DIV/0!</v>
      </c>
      <c r="O348" s="50">
        <f>Overview!Y347</f>
        <v>0</v>
      </c>
      <c r="P348" s="41" t="e">
        <f t="shared" si="42"/>
        <v>#DIV/0!</v>
      </c>
      <c r="Q348" s="10" t="e">
        <f t="shared" si="43"/>
        <v>#REF!</v>
      </c>
      <c r="R348" s="41" t="e">
        <f t="shared" si="44"/>
        <v>#REF!</v>
      </c>
    </row>
    <row r="349" spans="3:18" x14ac:dyDescent="0.2">
      <c r="C349" s="50">
        <f>Overview!C348</f>
        <v>0</v>
      </c>
      <c r="D349" s="41" t="e">
        <f t="shared" si="36"/>
        <v>#REF!</v>
      </c>
      <c r="E349" s="50" t="e">
        <f>Overview!#REF!</f>
        <v>#REF!</v>
      </c>
      <c r="F349" s="41" t="e">
        <f t="shared" si="37"/>
        <v>#REF!</v>
      </c>
      <c r="G349" s="50" t="e">
        <f>Overview!#REF!</f>
        <v>#REF!</v>
      </c>
      <c r="H349" s="41" t="e">
        <f t="shared" si="38"/>
        <v>#REF!</v>
      </c>
      <c r="I349" s="50">
        <f>Overview!L348</f>
        <v>0</v>
      </c>
      <c r="J349" s="41" t="e">
        <f t="shared" si="39"/>
        <v>#DIV/0!</v>
      </c>
      <c r="K349" s="50" t="e">
        <f>Overview!#REF!</f>
        <v>#REF!</v>
      </c>
      <c r="L349" s="41" t="e">
        <f t="shared" si="40"/>
        <v>#REF!</v>
      </c>
      <c r="M349" s="50">
        <f>Overview!V348</f>
        <v>0</v>
      </c>
      <c r="N349" s="41" t="e">
        <f t="shared" si="41"/>
        <v>#DIV/0!</v>
      </c>
      <c r="O349" s="50">
        <f>Overview!Y348</f>
        <v>0</v>
      </c>
      <c r="P349" s="41" t="e">
        <f t="shared" si="42"/>
        <v>#DIV/0!</v>
      </c>
      <c r="Q349" s="10" t="e">
        <f t="shared" si="43"/>
        <v>#REF!</v>
      </c>
      <c r="R349" s="41" t="e">
        <f t="shared" si="44"/>
        <v>#REF!</v>
      </c>
    </row>
    <row r="350" spans="3:18" x14ac:dyDescent="0.2">
      <c r="C350" s="50">
        <f>Overview!C349</f>
        <v>0</v>
      </c>
      <c r="D350" s="41" t="e">
        <f t="shared" si="36"/>
        <v>#REF!</v>
      </c>
      <c r="E350" s="50" t="e">
        <f>Overview!#REF!</f>
        <v>#REF!</v>
      </c>
      <c r="F350" s="41" t="e">
        <f t="shared" si="37"/>
        <v>#REF!</v>
      </c>
      <c r="G350" s="50" t="e">
        <f>Overview!#REF!</f>
        <v>#REF!</v>
      </c>
      <c r="H350" s="41" t="e">
        <f t="shared" si="38"/>
        <v>#REF!</v>
      </c>
      <c r="I350" s="50">
        <f>Overview!L349</f>
        <v>0</v>
      </c>
      <c r="J350" s="41" t="e">
        <f t="shared" si="39"/>
        <v>#DIV/0!</v>
      </c>
      <c r="K350" s="50" t="e">
        <f>Overview!#REF!</f>
        <v>#REF!</v>
      </c>
      <c r="L350" s="41" t="e">
        <f t="shared" si="40"/>
        <v>#REF!</v>
      </c>
      <c r="M350" s="50">
        <f>Overview!V349</f>
        <v>0</v>
      </c>
      <c r="N350" s="41" t="e">
        <f t="shared" si="41"/>
        <v>#DIV/0!</v>
      </c>
      <c r="O350" s="50">
        <f>Overview!Y349</f>
        <v>0</v>
      </c>
      <c r="P350" s="41" t="e">
        <f t="shared" si="42"/>
        <v>#DIV/0!</v>
      </c>
      <c r="Q350" s="10" t="e">
        <f t="shared" si="43"/>
        <v>#REF!</v>
      </c>
      <c r="R350" s="41" t="e">
        <f t="shared" si="44"/>
        <v>#REF!</v>
      </c>
    </row>
    <row r="351" spans="3:18" x14ac:dyDescent="0.2">
      <c r="C351" s="50">
        <f>Overview!C350</f>
        <v>0</v>
      </c>
      <c r="D351" s="41" t="e">
        <f t="shared" si="36"/>
        <v>#REF!</v>
      </c>
      <c r="E351" s="50" t="e">
        <f>Overview!#REF!</f>
        <v>#REF!</v>
      </c>
      <c r="F351" s="41" t="e">
        <f t="shared" si="37"/>
        <v>#REF!</v>
      </c>
      <c r="G351" s="50" t="e">
        <f>Overview!#REF!</f>
        <v>#REF!</v>
      </c>
      <c r="H351" s="41" t="e">
        <f t="shared" si="38"/>
        <v>#REF!</v>
      </c>
      <c r="I351" s="50">
        <f>Overview!L350</f>
        <v>0</v>
      </c>
      <c r="J351" s="41" t="e">
        <f t="shared" si="39"/>
        <v>#DIV/0!</v>
      </c>
      <c r="K351" s="50" t="e">
        <f>Overview!#REF!</f>
        <v>#REF!</v>
      </c>
      <c r="L351" s="41" t="e">
        <f t="shared" si="40"/>
        <v>#REF!</v>
      </c>
      <c r="M351" s="50">
        <f>Overview!V350</f>
        <v>0</v>
      </c>
      <c r="N351" s="41" t="e">
        <f t="shared" si="41"/>
        <v>#DIV/0!</v>
      </c>
      <c r="O351" s="50">
        <f>Overview!Y350</f>
        <v>0</v>
      </c>
      <c r="P351" s="41" t="e">
        <f t="shared" si="42"/>
        <v>#DIV/0!</v>
      </c>
      <c r="Q351" s="10" t="e">
        <f t="shared" si="43"/>
        <v>#REF!</v>
      </c>
      <c r="R351" s="41" t="e">
        <f t="shared" si="44"/>
        <v>#REF!</v>
      </c>
    </row>
    <row r="352" spans="3:18" x14ac:dyDescent="0.2">
      <c r="C352" s="50">
        <f>Overview!C351</f>
        <v>0</v>
      </c>
      <c r="D352" s="41" t="e">
        <f t="shared" si="36"/>
        <v>#REF!</v>
      </c>
      <c r="E352" s="50" t="e">
        <f>Overview!#REF!</f>
        <v>#REF!</v>
      </c>
      <c r="F352" s="41" t="e">
        <f t="shared" si="37"/>
        <v>#REF!</v>
      </c>
      <c r="G352" s="50" t="e">
        <f>Overview!#REF!</f>
        <v>#REF!</v>
      </c>
      <c r="H352" s="41" t="e">
        <f t="shared" si="38"/>
        <v>#REF!</v>
      </c>
      <c r="I352" s="50">
        <f>Overview!L351</f>
        <v>0</v>
      </c>
      <c r="J352" s="41" t="e">
        <f t="shared" si="39"/>
        <v>#DIV/0!</v>
      </c>
      <c r="K352" s="50" t="e">
        <f>Overview!#REF!</f>
        <v>#REF!</v>
      </c>
      <c r="L352" s="41" t="e">
        <f t="shared" si="40"/>
        <v>#REF!</v>
      </c>
      <c r="M352" s="50">
        <f>Overview!V351</f>
        <v>0</v>
      </c>
      <c r="N352" s="41" t="e">
        <f t="shared" si="41"/>
        <v>#DIV/0!</v>
      </c>
      <c r="O352" s="50">
        <f>Overview!Y351</f>
        <v>0</v>
      </c>
      <c r="P352" s="41" t="e">
        <f t="shared" si="42"/>
        <v>#DIV/0!</v>
      </c>
      <c r="Q352" s="10" t="e">
        <f t="shared" si="43"/>
        <v>#REF!</v>
      </c>
      <c r="R352" s="41" t="e">
        <f t="shared" si="44"/>
        <v>#REF!</v>
      </c>
    </row>
    <row r="353" spans="3:18" x14ac:dyDescent="0.2">
      <c r="C353" s="50">
        <f>Overview!C352</f>
        <v>0</v>
      </c>
      <c r="D353" s="41" t="e">
        <f t="shared" si="36"/>
        <v>#REF!</v>
      </c>
      <c r="E353" s="50" t="e">
        <f>Overview!#REF!</f>
        <v>#REF!</v>
      </c>
      <c r="F353" s="41" t="e">
        <f t="shared" si="37"/>
        <v>#REF!</v>
      </c>
      <c r="G353" s="50" t="e">
        <f>Overview!#REF!</f>
        <v>#REF!</v>
      </c>
      <c r="H353" s="41" t="e">
        <f t="shared" si="38"/>
        <v>#REF!</v>
      </c>
      <c r="I353" s="50">
        <f>Overview!L352</f>
        <v>0</v>
      </c>
      <c r="J353" s="41" t="e">
        <f t="shared" si="39"/>
        <v>#DIV/0!</v>
      </c>
      <c r="K353" s="50" t="e">
        <f>Overview!#REF!</f>
        <v>#REF!</v>
      </c>
      <c r="L353" s="41" t="e">
        <f t="shared" si="40"/>
        <v>#REF!</v>
      </c>
      <c r="M353" s="50">
        <f>Overview!V352</f>
        <v>0</v>
      </c>
      <c r="N353" s="41" t="e">
        <f t="shared" si="41"/>
        <v>#DIV/0!</v>
      </c>
      <c r="O353" s="50">
        <f>Overview!Y352</f>
        <v>0</v>
      </c>
      <c r="P353" s="41" t="e">
        <f t="shared" si="42"/>
        <v>#DIV/0!</v>
      </c>
      <c r="Q353" s="10" t="e">
        <f t="shared" si="43"/>
        <v>#REF!</v>
      </c>
      <c r="R353" s="41" t="e">
        <f t="shared" si="44"/>
        <v>#REF!</v>
      </c>
    </row>
    <row r="354" spans="3:18" x14ac:dyDescent="0.2">
      <c r="C354" s="50">
        <f>Overview!C353</f>
        <v>0</v>
      </c>
      <c r="D354" s="41" t="e">
        <f t="shared" si="36"/>
        <v>#REF!</v>
      </c>
      <c r="E354" s="50" t="e">
        <f>Overview!#REF!</f>
        <v>#REF!</v>
      </c>
      <c r="F354" s="41" t="e">
        <f t="shared" si="37"/>
        <v>#REF!</v>
      </c>
      <c r="G354" s="50" t="e">
        <f>Overview!#REF!</f>
        <v>#REF!</v>
      </c>
      <c r="H354" s="41" t="e">
        <f t="shared" si="38"/>
        <v>#REF!</v>
      </c>
      <c r="I354" s="50">
        <f>Overview!L353</f>
        <v>0</v>
      </c>
      <c r="J354" s="41" t="e">
        <f t="shared" si="39"/>
        <v>#DIV/0!</v>
      </c>
      <c r="K354" s="50" t="e">
        <f>Overview!#REF!</f>
        <v>#REF!</v>
      </c>
      <c r="L354" s="41" t="e">
        <f t="shared" si="40"/>
        <v>#REF!</v>
      </c>
      <c r="M354" s="50">
        <f>Overview!V353</f>
        <v>0</v>
      </c>
      <c r="N354" s="41" t="e">
        <f t="shared" si="41"/>
        <v>#DIV/0!</v>
      </c>
      <c r="O354" s="50">
        <f>Overview!Y353</f>
        <v>0</v>
      </c>
      <c r="P354" s="41" t="e">
        <f t="shared" si="42"/>
        <v>#DIV/0!</v>
      </c>
      <c r="Q354" s="10" t="e">
        <f t="shared" si="43"/>
        <v>#REF!</v>
      </c>
      <c r="R354" s="41" t="e">
        <f t="shared" si="44"/>
        <v>#REF!</v>
      </c>
    </row>
    <row r="355" spans="3:18" x14ac:dyDescent="0.2">
      <c r="C355" s="50">
        <f>Overview!C354</f>
        <v>0</v>
      </c>
      <c r="D355" s="41" t="e">
        <f t="shared" si="36"/>
        <v>#REF!</v>
      </c>
      <c r="E355" s="50" t="e">
        <f>Overview!#REF!</f>
        <v>#REF!</v>
      </c>
      <c r="F355" s="41" t="e">
        <f t="shared" si="37"/>
        <v>#REF!</v>
      </c>
      <c r="G355" s="50" t="e">
        <f>Overview!#REF!</f>
        <v>#REF!</v>
      </c>
      <c r="H355" s="41" t="e">
        <f t="shared" si="38"/>
        <v>#REF!</v>
      </c>
      <c r="I355" s="50">
        <f>Overview!L354</f>
        <v>0</v>
      </c>
      <c r="J355" s="41" t="e">
        <f t="shared" si="39"/>
        <v>#DIV/0!</v>
      </c>
      <c r="K355" s="50" t="e">
        <f>Overview!#REF!</f>
        <v>#REF!</v>
      </c>
      <c r="L355" s="41" t="e">
        <f t="shared" si="40"/>
        <v>#REF!</v>
      </c>
      <c r="M355" s="50">
        <f>Overview!V354</f>
        <v>0</v>
      </c>
      <c r="N355" s="41" t="e">
        <f t="shared" si="41"/>
        <v>#DIV/0!</v>
      </c>
      <c r="O355" s="50">
        <f>Overview!Y354</f>
        <v>0</v>
      </c>
      <c r="P355" s="41" t="e">
        <f t="shared" si="42"/>
        <v>#DIV/0!</v>
      </c>
      <c r="Q355" s="10" t="e">
        <f t="shared" si="43"/>
        <v>#REF!</v>
      </c>
      <c r="R355" s="41" t="e">
        <f t="shared" si="44"/>
        <v>#REF!</v>
      </c>
    </row>
    <row r="356" spans="3:18" x14ac:dyDescent="0.2">
      <c r="C356" s="50">
        <f>Overview!C355</f>
        <v>0</v>
      </c>
      <c r="D356" s="41" t="e">
        <f t="shared" si="36"/>
        <v>#REF!</v>
      </c>
      <c r="E356" s="50" t="e">
        <f>Overview!#REF!</f>
        <v>#REF!</v>
      </c>
      <c r="F356" s="41" t="e">
        <f t="shared" si="37"/>
        <v>#REF!</v>
      </c>
      <c r="G356" s="50" t="e">
        <f>Overview!#REF!</f>
        <v>#REF!</v>
      </c>
      <c r="H356" s="41" t="e">
        <f t="shared" si="38"/>
        <v>#REF!</v>
      </c>
      <c r="I356" s="50">
        <f>Overview!L355</f>
        <v>0</v>
      </c>
      <c r="J356" s="41" t="e">
        <f t="shared" si="39"/>
        <v>#DIV/0!</v>
      </c>
      <c r="K356" s="50" t="e">
        <f>Overview!#REF!</f>
        <v>#REF!</v>
      </c>
      <c r="L356" s="41" t="e">
        <f t="shared" si="40"/>
        <v>#REF!</v>
      </c>
      <c r="M356" s="50">
        <f>Overview!V355</f>
        <v>0</v>
      </c>
      <c r="N356" s="41" t="e">
        <f t="shared" si="41"/>
        <v>#DIV/0!</v>
      </c>
      <c r="O356" s="50">
        <f>Overview!Y355</f>
        <v>0</v>
      </c>
      <c r="P356" s="41" t="e">
        <f t="shared" si="42"/>
        <v>#DIV/0!</v>
      </c>
      <c r="Q356" s="10" t="e">
        <f t="shared" si="43"/>
        <v>#REF!</v>
      </c>
      <c r="R356" s="41" t="e">
        <f t="shared" si="44"/>
        <v>#REF!</v>
      </c>
    </row>
    <row r="357" spans="3:18" x14ac:dyDescent="0.2">
      <c r="C357" s="50">
        <f>Overview!C356</f>
        <v>0</v>
      </c>
      <c r="D357" s="41" t="e">
        <f t="shared" si="36"/>
        <v>#REF!</v>
      </c>
      <c r="E357" s="50" t="e">
        <f>Overview!#REF!</f>
        <v>#REF!</v>
      </c>
      <c r="F357" s="41" t="e">
        <f t="shared" si="37"/>
        <v>#REF!</v>
      </c>
      <c r="G357" s="50" t="e">
        <f>Overview!#REF!</f>
        <v>#REF!</v>
      </c>
      <c r="H357" s="41" t="e">
        <f t="shared" si="38"/>
        <v>#REF!</v>
      </c>
      <c r="I357" s="50">
        <f>Overview!L356</f>
        <v>0</v>
      </c>
      <c r="J357" s="41" t="e">
        <f t="shared" si="39"/>
        <v>#DIV/0!</v>
      </c>
      <c r="K357" s="50" t="e">
        <f>Overview!#REF!</f>
        <v>#REF!</v>
      </c>
      <c r="L357" s="41" t="e">
        <f t="shared" si="40"/>
        <v>#REF!</v>
      </c>
      <c r="M357" s="50">
        <f>Overview!V356</f>
        <v>0</v>
      </c>
      <c r="N357" s="41" t="e">
        <f t="shared" si="41"/>
        <v>#DIV/0!</v>
      </c>
      <c r="O357" s="50">
        <f>Overview!Y356</f>
        <v>0</v>
      </c>
      <c r="P357" s="41" t="e">
        <f t="shared" si="42"/>
        <v>#DIV/0!</v>
      </c>
      <c r="Q357" s="10" t="e">
        <f t="shared" si="43"/>
        <v>#REF!</v>
      </c>
      <c r="R357" s="41" t="e">
        <f t="shared" si="44"/>
        <v>#REF!</v>
      </c>
    </row>
    <row r="358" spans="3:18" x14ac:dyDescent="0.2">
      <c r="C358" s="50">
        <f>Overview!C357</f>
        <v>0</v>
      </c>
      <c r="D358" s="41" t="e">
        <f t="shared" si="36"/>
        <v>#REF!</v>
      </c>
      <c r="E358" s="50" t="e">
        <f>Overview!#REF!</f>
        <v>#REF!</v>
      </c>
      <c r="F358" s="41" t="e">
        <f t="shared" si="37"/>
        <v>#REF!</v>
      </c>
      <c r="G358" s="50" t="e">
        <f>Overview!#REF!</f>
        <v>#REF!</v>
      </c>
      <c r="H358" s="41" t="e">
        <f t="shared" si="38"/>
        <v>#REF!</v>
      </c>
      <c r="I358" s="50">
        <f>Overview!L357</f>
        <v>0</v>
      </c>
      <c r="J358" s="41" t="e">
        <f t="shared" si="39"/>
        <v>#DIV/0!</v>
      </c>
      <c r="K358" s="50" t="e">
        <f>Overview!#REF!</f>
        <v>#REF!</v>
      </c>
      <c r="L358" s="41" t="e">
        <f t="shared" si="40"/>
        <v>#REF!</v>
      </c>
      <c r="M358" s="50">
        <f>Overview!V357</f>
        <v>0</v>
      </c>
      <c r="N358" s="41" t="e">
        <f t="shared" si="41"/>
        <v>#DIV/0!</v>
      </c>
      <c r="O358" s="50">
        <f>Overview!Y357</f>
        <v>0</v>
      </c>
      <c r="P358" s="41" t="e">
        <f t="shared" si="42"/>
        <v>#DIV/0!</v>
      </c>
      <c r="Q358" s="10" t="e">
        <f t="shared" si="43"/>
        <v>#REF!</v>
      </c>
      <c r="R358" s="41" t="e">
        <f t="shared" si="44"/>
        <v>#REF!</v>
      </c>
    </row>
    <row r="359" spans="3:18" x14ac:dyDescent="0.2">
      <c r="C359" s="50">
        <f>Overview!C358</f>
        <v>0</v>
      </c>
      <c r="D359" s="41" t="e">
        <f t="shared" si="36"/>
        <v>#REF!</v>
      </c>
      <c r="E359" s="50" t="e">
        <f>Overview!#REF!</f>
        <v>#REF!</v>
      </c>
      <c r="F359" s="41" t="e">
        <f t="shared" si="37"/>
        <v>#REF!</v>
      </c>
      <c r="G359" s="50" t="e">
        <f>Overview!#REF!</f>
        <v>#REF!</v>
      </c>
      <c r="H359" s="41" t="e">
        <f t="shared" si="38"/>
        <v>#REF!</v>
      </c>
      <c r="I359" s="50">
        <f>Overview!L358</f>
        <v>0</v>
      </c>
      <c r="J359" s="41" t="e">
        <f t="shared" si="39"/>
        <v>#DIV/0!</v>
      </c>
      <c r="K359" s="50" t="e">
        <f>Overview!#REF!</f>
        <v>#REF!</v>
      </c>
      <c r="L359" s="41" t="e">
        <f t="shared" si="40"/>
        <v>#REF!</v>
      </c>
      <c r="M359" s="50">
        <f>Overview!V358</f>
        <v>0</v>
      </c>
      <c r="N359" s="41" t="e">
        <f t="shared" si="41"/>
        <v>#DIV/0!</v>
      </c>
      <c r="O359" s="50">
        <f>Overview!Y358</f>
        <v>0</v>
      </c>
      <c r="P359" s="41" t="e">
        <f t="shared" si="42"/>
        <v>#DIV/0!</v>
      </c>
      <c r="Q359" s="10" t="e">
        <f t="shared" si="43"/>
        <v>#REF!</v>
      </c>
      <c r="R359" s="41" t="e">
        <f t="shared" si="44"/>
        <v>#REF!</v>
      </c>
    </row>
    <row r="360" spans="3:18" x14ac:dyDescent="0.2">
      <c r="C360" s="50">
        <f>Overview!C359</f>
        <v>0</v>
      </c>
      <c r="D360" s="41" t="e">
        <f t="shared" si="36"/>
        <v>#REF!</v>
      </c>
      <c r="E360" s="50" t="e">
        <f>Overview!#REF!</f>
        <v>#REF!</v>
      </c>
      <c r="F360" s="41" t="e">
        <f t="shared" si="37"/>
        <v>#REF!</v>
      </c>
      <c r="G360" s="50" t="e">
        <f>Overview!#REF!</f>
        <v>#REF!</v>
      </c>
      <c r="H360" s="41" t="e">
        <f t="shared" si="38"/>
        <v>#REF!</v>
      </c>
      <c r="I360" s="50">
        <f>Overview!L359</f>
        <v>0</v>
      </c>
      <c r="J360" s="41" t="e">
        <f t="shared" si="39"/>
        <v>#DIV/0!</v>
      </c>
      <c r="K360" s="50" t="e">
        <f>Overview!#REF!</f>
        <v>#REF!</v>
      </c>
      <c r="L360" s="41" t="e">
        <f t="shared" si="40"/>
        <v>#REF!</v>
      </c>
      <c r="M360" s="50">
        <f>Overview!V359</f>
        <v>0</v>
      </c>
      <c r="N360" s="41" t="e">
        <f t="shared" si="41"/>
        <v>#DIV/0!</v>
      </c>
      <c r="O360" s="50">
        <f>Overview!Y359</f>
        <v>0</v>
      </c>
      <c r="P360" s="41" t="e">
        <f t="shared" si="42"/>
        <v>#DIV/0!</v>
      </c>
      <c r="Q360" s="10" t="e">
        <f t="shared" si="43"/>
        <v>#REF!</v>
      </c>
      <c r="R360" s="41" t="e">
        <f t="shared" si="44"/>
        <v>#REF!</v>
      </c>
    </row>
    <row r="361" spans="3:18" x14ac:dyDescent="0.2">
      <c r="C361" s="50">
        <f>Overview!C360</f>
        <v>0</v>
      </c>
      <c r="D361" s="41" t="e">
        <f t="shared" si="36"/>
        <v>#REF!</v>
      </c>
      <c r="E361" s="50" t="e">
        <f>Overview!#REF!</f>
        <v>#REF!</v>
      </c>
      <c r="F361" s="41" t="e">
        <f t="shared" si="37"/>
        <v>#REF!</v>
      </c>
      <c r="G361" s="50" t="e">
        <f>Overview!#REF!</f>
        <v>#REF!</v>
      </c>
      <c r="H361" s="41" t="e">
        <f t="shared" si="38"/>
        <v>#REF!</v>
      </c>
      <c r="I361" s="50">
        <f>Overview!L360</f>
        <v>0</v>
      </c>
      <c r="J361" s="41" t="e">
        <f t="shared" si="39"/>
        <v>#DIV/0!</v>
      </c>
      <c r="K361" s="50" t="e">
        <f>Overview!#REF!</f>
        <v>#REF!</v>
      </c>
      <c r="L361" s="41" t="e">
        <f t="shared" si="40"/>
        <v>#REF!</v>
      </c>
      <c r="M361" s="50">
        <f>Overview!V360</f>
        <v>0</v>
      </c>
      <c r="N361" s="41" t="e">
        <f t="shared" si="41"/>
        <v>#DIV/0!</v>
      </c>
      <c r="O361" s="50">
        <f>Overview!Y360</f>
        <v>0</v>
      </c>
      <c r="P361" s="41" t="e">
        <f t="shared" si="42"/>
        <v>#DIV/0!</v>
      </c>
      <c r="Q361" s="10" t="e">
        <f t="shared" si="43"/>
        <v>#REF!</v>
      </c>
      <c r="R361" s="41" t="e">
        <f t="shared" si="44"/>
        <v>#REF!</v>
      </c>
    </row>
    <row r="362" spans="3:18" x14ac:dyDescent="0.2">
      <c r="C362" s="50">
        <f>Overview!C361</f>
        <v>0</v>
      </c>
      <c r="D362" s="41" t="e">
        <f t="shared" si="36"/>
        <v>#REF!</v>
      </c>
      <c r="E362" s="50" t="e">
        <f>Overview!#REF!</f>
        <v>#REF!</v>
      </c>
      <c r="F362" s="41" t="e">
        <f t="shared" si="37"/>
        <v>#REF!</v>
      </c>
      <c r="G362" s="50" t="e">
        <f>Overview!#REF!</f>
        <v>#REF!</v>
      </c>
      <c r="H362" s="41" t="e">
        <f t="shared" si="38"/>
        <v>#REF!</v>
      </c>
      <c r="I362" s="50">
        <f>Overview!L361</f>
        <v>0</v>
      </c>
      <c r="J362" s="41" t="e">
        <f t="shared" si="39"/>
        <v>#DIV/0!</v>
      </c>
      <c r="K362" s="50" t="e">
        <f>Overview!#REF!</f>
        <v>#REF!</v>
      </c>
      <c r="L362" s="41" t="e">
        <f t="shared" si="40"/>
        <v>#REF!</v>
      </c>
      <c r="M362" s="50">
        <f>Overview!V361</f>
        <v>0</v>
      </c>
      <c r="N362" s="41" t="e">
        <f t="shared" si="41"/>
        <v>#DIV/0!</v>
      </c>
      <c r="O362" s="50">
        <f>Overview!Y361</f>
        <v>0</v>
      </c>
      <c r="P362" s="41" t="e">
        <f t="shared" si="42"/>
        <v>#DIV/0!</v>
      </c>
      <c r="Q362" s="10" t="e">
        <f t="shared" si="43"/>
        <v>#REF!</v>
      </c>
      <c r="R362" s="41" t="e">
        <f t="shared" si="44"/>
        <v>#REF!</v>
      </c>
    </row>
    <row r="363" spans="3:18" x14ac:dyDescent="0.2">
      <c r="C363" s="50">
        <f>Overview!C362</f>
        <v>0</v>
      </c>
      <c r="D363" s="41" t="e">
        <f t="shared" si="36"/>
        <v>#REF!</v>
      </c>
      <c r="E363" s="50" t="e">
        <f>Overview!#REF!</f>
        <v>#REF!</v>
      </c>
      <c r="F363" s="41" t="e">
        <f t="shared" si="37"/>
        <v>#REF!</v>
      </c>
      <c r="G363" s="50" t="e">
        <f>Overview!#REF!</f>
        <v>#REF!</v>
      </c>
      <c r="H363" s="41" t="e">
        <f t="shared" si="38"/>
        <v>#REF!</v>
      </c>
      <c r="I363" s="50">
        <f>Overview!L362</f>
        <v>0</v>
      </c>
      <c r="J363" s="41" t="e">
        <f t="shared" si="39"/>
        <v>#DIV/0!</v>
      </c>
      <c r="K363" s="50" t="e">
        <f>Overview!#REF!</f>
        <v>#REF!</v>
      </c>
      <c r="L363" s="41" t="e">
        <f t="shared" si="40"/>
        <v>#REF!</v>
      </c>
      <c r="M363" s="50">
        <f>Overview!V362</f>
        <v>0</v>
      </c>
      <c r="N363" s="41" t="e">
        <f t="shared" si="41"/>
        <v>#DIV/0!</v>
      </c>
      <c r="O363" s="50">
        <f>Overview!Y362</f>
        <v>0</v>
      </c>
      <c r="P363" s="41" t="e">
        <f t="shared" si="42"/>
        <v>#DIV/0!</v>
      </c>
      <c r="Q363" s="10" t="e">
        <f t="shared" si="43"/>
        <v>#REF!</v>
      </c>
      <c r="R363" s="41" t="e">
        <f t="shared" si="44"/>
        <v>#REF!</v>
      </c>
    </row>
    <row r="364" spans="3:18" x14ac:dyDescent="0.2">
      <c r="C364" s="50">
        <f>Overview!C363</f>
        <v>0</v>
      </c>
      <c r="D364" s="41" t="e">
        <f t="shared" si="36"/>
        <v>#REF!</v>
      </c>
      <c r="E364" s="50" t="e">
        <f>Overview!#REF!</f>
        <v>#REF!</v>
      </c>
      <c r="F364" s="41" t="e">
        <f t="shared" si="37"/>
        <v>#REF!</v>
      </c>
      <c r="G364" s="50" t="e">
        <f>Overview!#REF!</f>
        <v>#REF!</v>
      </c>
      <c r="H364" s="41" t="e">
        <f t="shared" si="38"/>
        <v>#REF!</v>
      </c>
      <c r="I364" s="50">
        <f>Overview!L363</f>
        <v>0</v>
      </c>
      <c r="J364" s="41" t="e">
        <f t="shared" si="39"/>
        <v>#DIV/0!</v>
      </c>
      <c r="K364" s="50" t="e">
        <f>Overview!#REF!</f>
        <v>#REF!</v>
      </c>
      <c r="L364" s="41" t="e">
        <f t="shared" si="40"/>
        <v>#REF!</v>
      </c>
      <c r="M364" s="50">
        <f>Overview!V363</f>
        <v>0</v>
      </c>
      <c r="N364" s="41" t="e">
        <f t="shared" si="41"/>
        <v>#DIV/0!</v>
      </c>
      <c r="O364" s="50">
        <f>Overview!Y363</f>
        <v>0</v>
      </c>
      <c r="P364" s="41" t="e">
        <f t="shared" si="42"/>
        <v>#DIV/0!</v>
      </c>
      <c r="Q364" s="10" t="e">
        <f t="shared" si="43"/>
        <v>#REF!</v>
      </c>
      <c r="R364" s="41" t="e">
        <f t="shared" si="44"/>
        <v>#REF!</v>
      </c>
    </row>
    <row r="365" spans="3:18" x14ac:dyDescent="0.2">
      <c r="C365" s="50">
        <f>Overview!C364</f>
        <v>0</v>
      </c>
      <c r="D365" s="41" t="e">
        <f t="shared" ref="D365:D396" si="45">F365+H365+J365+L365+N365+P365</f>
        <v>#REF!</v>
      </c>
      <c r="E365" s="50" t="e">
        <f>Overview!#REF!</f>
        <v>#REF!</v>
      </c>
      <c r="F365" s="41" t="e">
        <f t="shared" ref="F365:F396" si="46">E365/C365</f>
        <v>#REF!</v>
      </c>
      <c r="G365" s="50" t="e">
        <f>Overview!#REF!</f>
        <v>#REF!</v>
      </c>
      <c r="H365" s="41" t="e">
        <f t="shared" ref="H365:H396" si="47">G365/C365</f>
        <v>#REF!</v>
      </c>
      <c r="I365" s="50">
        <f>Overview!L364</f>
        <v>0</v>
      </c>
      <c r="J365" s="41" t="e">
        <f t="shared" ref="J365:J396" si="48">I365/C365</f>
        <v>#DIV/0!</v>
      </c>
      <c r="K365" s="50" t="e">
        <f>Overview!#REF!</f>
        <v>#REF!</v>
      </c>
      <c r="L365" s="41" t="e">
        <f t="shared" ref="L365:L396" si="49">K365/C365</f>
        <v>#REF!</v>
      </c>
      <c r="M365" s="50">
        <f>Overview!V364</f>
        <v>0</v>
      </c>
      <c r="N365" s="41" t="e">
        <f t="shared" ref="N365:N396" si="50">M365/C365</f>
        <v>#DIV/0!</v>
      </c>
      <c r="O365" s="50">
        <f>Overview!Y364</f>
        <v>0</v>
      </c>
      <c r="P365" s="41" t="e">
        <f t="shared" ref="P365:P396" si="51">O365/C365</f>
        <v>#DIV/0!</v>
      </c>
      <c r="Q365" s="10" t="e">
        <f t="shared" ref="Q365:Q396" si="52">C365-E365</f>
        <v>#REF!</v>
      </c>
      <c r="R365" s="41" t="e">
        <f t="shared" ref="R365:R396" si="53">Q365/$C365</f>
        <v>#REF!</v>
      </c>
    </row>
    <row r="366" spans="3:18" x14ac:dyDescent="0.2">
      <c r="C366" s="50">
        <f>Overview!C365</f>
        <v>0</v>
      </c>
      <c r="D366" s="41" t="e">
        <f t="shared" si="45"/>
        <v>#REF!</v>
      </c>
      <c r="E366" s="50" t="e">
        <f>Overview!#REF!</f>
        <v>#REF!</v>
      </c>
      <c r="F366" s="41" t="e">
        <f t="shared" si="46"/>
        <v>#REF!</v>
      </c>
      <c r="G366" s="50" t="e">
        <f>Overview!#REF!</f>
        <v>#REF!</v>
      </c>
      <c r="H366" s="41" t="e">
        <f t="shared" si="47"/>
        <v>#REF!</v>
      </c>
      <c r="I366" s="50">
        <f>Overview!L365</f>
        <v>0</v>
      </c>
      <c r="J366" s="41" t="e">
        <f t="shared" si="48"/>
        <v>#DIV/0!</v>
      </c>
      <c r="K366" s="50" t="e">
        <f>Overview!#REF!</f>
        <v>#REF!</v>
      </c>
      <c r="L366" s="41" t="e">
        <f t="shared" si="49"/>
        <v>#REF!</v>
      </c>
      <c r="M366" s="50">
        <f>Overview!V365</f>
        <v>0</v>
      </c>
      <c r="N366" s="41" t="e">
        <f t="shared" si="50"/>
        <v>#DIV/0!</v>
      </c>
      <c r="O366" s="50">
        <f>Overview!Y365</f>
        <v>0</v>
      </c>
      <c r="P366" s="41" t="e">
        <f t="shared" si="51"/>
        <v>#DIV/0!</v>
      </c>
      <c r="Q366" s="10" t="e">
        <f t="shared" si="52"/>
        <v>#REF!</v>
      </c>
      <c r="R366" s="41" t="e">
        <f t="shared" si="53"/>
        <v>#REF!</v>
      </c>
    </row>
    <row r="367" spans="3:18" x14ac:dyDescent="0.2">
      <c r="C367" s="50">
        <f>Overview!C366</f>
        <v>0</v>
      </c>
      <c r="D367" s="41" t="e">
        <f t="shared" si="45"/>
        <v>#REF!</v>
      </c>
      <c r="E367" s="50" t="e">
        <f>Overview!#REF!</f>
        <v>#REF!</v>
      </c>
      <c r="F367" s="41" t="e">
        <f t="shared" si="46"/>
        <v>#REF!</v>
      </c>
      <c r="G367" s="50" t="e">
        <f>Overview!#REF!</f>
        <v>#REF!</v>
      </c>
      <c r="H367" s="41" t="e">
        <f t="shared" si="47"/>
        <v>#REF!</v>
      </c>
      <c r="I367" s="50">
        <f>Overview!L366</f>
        <v>0</v>
      </c>
      <c r="J367" s="41" t="e">
        <f t="shared" si="48"/>
        <v>#DIV/0!</v>
      </c>
      <c r="K367" s="50" t="e">
        <f>Overview!#REF!</f>
        <v>#REF!</v>
      </c>
      <c r="L367" s="41" t="e">
        <f t="shared" si="49"/>
        <v>#REF!</v>
      </c>
      <c r="M367" s="50">
        <f>Overview!V366</f>
        <v>0</v>
      </c>
      <c r="N367" s="41" t="e">
        <f t="shared" si="50"/>
        <v>#DIV/0!</v>
      </c>
      <c r="O367" s="50">
        <f>Overview!Y366</f>
        <v>0</v>
      </c>
      <c r="P367" s="41" t="e">
        <f t="shared" si="51"/>
        <v>#DIV/0!</v>
      </c>
      <c r="Q367" s="10" t="e">
        <f t="shared" si="52"/>
        <v>#REF!</v>
      </c>
      <c r="R367" s="41" t="e">
        <f t="shared" si="53"/>
        <v>#REF!</v>
      </c>
    </row>
    <row r="368" spans="3:18" x14ac:dyDescent="0.2">
      <c r="C368" s="50">
        <f>Overview!C367</f>
        <v>0</v>
      </c>
      <c r="D368" s="41" t="e">
        <f t="shared" si="45"/>
        <v>#REF!</v>
      </c>
      <c r="E368" s="50" t="e">
        <f>Overview!#REF!</f>
        <v>#REF!</v>
      </c>
      <c r="F368" s="41" t="e">
        <f t="shared" si="46"/>
        <v>#REF!</v>
      </c>
      <c r="G368" s="50" t="e">
        <f>Overview!#REF!</f>
        <v>#REF!</v>
      </c>
      <c r="H368" s="41" t="e">
        <f t="shared" si="47"/>
        <v>#REF!</v>
      </c>
      <c r="I368" s="50">
        <f>Overview!L367</f>
        <v>0</v>
      </c>
      <c r="J368" s="41" t="e">
        <f t="shared" si="48"/>
        <v>#DIV/0!</v>
      </c>
      <c r="K368" s="50" t="e">
        <f>Overview!#REF!</f>
        <v>#REF!</v>
      </c>
      <c r="L368" s="41" t="e">
        <f t="shared" si="49"/>
        <v>#REF!</v>
      </c>
      <c r="M368" s="50">
        <f>Overview!V367</f>
        <v>0</v>
      </c>
      <c r="N368" s="41" t="e">
        <f t="shared" si="50"/>
        <v>#DIV/0!</v>
      </c>
      <c r="O368" s="50">
        <f>Overview!Y367</f>
        <v>0</v>
      </c>
      <c r="P368" s="41" t="e">
        <f t="shared" si="51"/>
        <v>#DIV/0!</v>
      </c>
      <c r="Q368" s="10" t="e">
        <f t="shared" si="52"/>
        <v>#REF!</v>
      </c>
      <c r="R368" s="41" t="e">
        <f t="shared" si="53"/>
        <v>#REF!</v>
      </c>
    </row>
    <row r="369" spans="3:18" x14ac:dyDescent="0.2">
      <c r="C369" s="50">
        <f>Overview!C368</f>
        <v>0</v>
      </c>
      <c r="D369" s="41" t="e">
        <f t="shared" si="45"/>
        <v>#REF!</v>
      </c>
      <c r="E369" s="50" t="e">
        <f>Overview!#REF!</f>
        <v>#REF!</v>
      </c>
      <c r="F369" s="41" t="e">
        <f t="shared" si="46"/>
        <v>#REF!</v>
      </c>
      <c r="G369" s="50" t="e">
        <f>Overview!#REF!</f>
        <v>#REF!</v>
      </c>
      <c r="H369" s="41" t="e">
        <f t="shared" si="47"/>
        <v>#REF!</v>
      </c>
      <c r="I369" s="50">
        <f>Overview!L368</f>
        <v>0</v>
      </c>
      <c r="J369" s="41" t="e">
        <f t="shared" si="48"/>
        <v>#DIV/0!</v>
      </c>
      <c r="K369" s="50" t="e">
        <f>Overview!#REF!</f>
        <v>#REF!</v>
      </c>
      <c r="L369" s="41" t="e">
        <f t="shared" si="49"/>
        <v>#REF!</v>
      </c>
      <c r="M369" s="50">
        <f>Overview!V368</f>
        <v>0</v>
      </c>
      <c r="N369" s="41" t="e">
        <f t="shared" si="50"/>
        <v>#DIV/0!</v>
      </c>
      <c r="O369" s="50">
        <f>Overview!Y368</f>
        <v>0</v>
      </c>
      <c r="P369" s="41" t="e">
        <f t="shared" si="51"/>
        <v>#DIV/0!</v>
      </c>
      <c r="Q369" s="10" t="e">
        <f t="shared" si="52"/>
        <v>#REF!</v>
      </c>
      <c r="R369" s="41" t="e">
        <f t="shared" si="53"/>
        <v>#REF!</v>
      </c>
    </row>
    <row r="370" spans="3:18" x14ac:dyDescent="0.2">
      <c r="C370" s="50">
        <f>Overview!C369</f>
        <v>0</v>
      </c>
      <c r="D370" s="41" t="e">
        <f t="shared" si="45"/>
        <v>#REF!</v>
      </c>
      <c r="E370" s="50" t="e">
        <f>Overview!#REF!</f>
        <v>#REF!</v>
      </c>
      <c r="F370" s="41" t="e">
        <f t="shared" si="46"/>
        <v>#REF!</v>
      </c>
      <c r="G370" s="50" t="e">
        <f>Overview!#REF!</f>
        <v>#REF!</v>
      </c>
      <c r="H370" s="41" t="e">
        <f t="shared" si="47"/>
        <v>#REF!</v>
      </c>
      <c r="I370" s="50">
        <f>Overview!L369</f>
        <v>0</v>
      </c>
      <c r="J370" s="41" t="e">
        <f t="shared" si="48"/>
        <v>#DIV/0!</v>
      </c>
      <c r="K370" s="50" t="e">
        <f>Overview!#REF!</f>
        <v>#REF!</v>
      </c>
      <c r="L370" s="41" t="e">
        <f t="shared" si="49"/>
        <v>#REF!</v>
      </c>
      <c r="M370" s="50">
        <f>Overview!V369</f>
        <v>0</v>
      </c>
      <c r="N370" s="41" t="e">
        <f t="shared" si="50"/>
        <v>#DIV/0!</v>
      </c>
      <c r="O370" s="50">
        <f>Overview!Y369</f>
        <v>0</v>
      </c>
      <c r="P370" s="41" t="e">
        <f t="shared" si="51"/>
        <v>#DIV/0!</v>
      </c>
      <c r="Q370" s="10" t="e">
        <f t="shared" si="52"/>
        <v>#REF!</v>
      </c>
      <c r="R370" s="41" t="e">
        <f t="shared" si="53"/>
        <v>#REF!</v>
      </c>
    </row>
    <row r="371" spans="3:18" x14ac:dyDescent="0.2">
      <c r="C371" s="50">
        <f>Overview!C370</f>
        <v>0</v>
      </c>
      <c r="D371" s="41" t="e">
        <f t="shared" si="45"/>
        <v>#REF!</v>
      </c>
      <c r="E371" s="50" t="e">
        <f>Overview!#REF!</f>
        <v>#REF!</v>
      </c>
      <c r="F371" s="41" t="e">
        <f t="shared" si="46"/>
        <v>#REF!</v>
      </c>
      <c r="G371" s="50" t="e">
        <f>Overview!#REF!</f>
        <v>#REF!</v>
      </c>
      <c r="H371" s="41" t="e">
        <f t="shared" si="47"/>
        <v>#REF!</v>
      </c>
      <c r="I371" s="50">
        <f>Overview!L370</f>
        <v>0</v>
      </c>
      <c r="J371" s="41" t="e">
        <f t="shared" si="48"/>
        <v>#DIV/0!</v>
      </c>
      <c r="K371" s="50" t="e">
        <f>Overview!#REF!</f>
        <v>#REF!</v>
      </c>
      <c r="L371" s="41" t="e">
        <f t="shared" si="49"/>
        <v>#REF!</v>
      </c>
      <c r="M371" s="50">
        <f>Overview!V370</f>
        <v>0</v>
      </c>
      <c r="N371" s="41" t="e">
        <f t="shared" si="50"/>
        <v>#DIV/0!</v>
      </c>
      <c r="O371" s="50">
        <f>Overview!Y370</f>
        <v>0</v>
      </c>
      <c r="P371" s="41" t="e">
        <f t="shared" si="51"/>
        <v>#DIV/0!</v>
      </c>
      <c r="Q371" s="10" t="e">
        <f t="shared" si="52"/>
        <v>#REF!</v>
      </c>
      <c r="R371" s="41" t="e">
        <f t="shared" si="53"/>
        <v>#REF!</v>
      </c>
    </row>
    <row r="372" spans="3:18" x14ac:dyDescent="0.2">
      <c r="C372" s="50">
        <f>Overview!C371</f>
        <v>0</v>
      </c>
      <c r="D372" s="41" t="e">
        <f t="shared" si="45"/>
        <v>#REF!</v>
      </c>
      <c r="E372" s="50" t="e">
        <f>Overview!#REF!</f>
        <v>#REF!</v>
      </c>
      <c r="F372" s="41" t="e">
        <f t="shared" si="46"/>
        <v>#REF!</v>
      </c>
      <c r="G372" s="50" t="e">
        <f>Overview!#REF!</f>
        <v>#REF!</v>
      </c>
      <c r="H372" s="41" t="e">
        <f t="shared" si="47"/>
        <v>#REF!</v>
      </c>
      <c r="I372" s="50">
        <f>Overview!L371</f>
        <v>0</v>
      </c>
      <c r="J372" s="41" t="e">
        <f t="shared" si="48"/>
        <v>#DIV/0!</v>
      </c>
      <c r="K372" s="50" t="e">
        <f>Overview!#REF!</f>
        <v>#REF!</v>
      </c>
      <c r="L372" s="41" t="e">
        <f t="shared" si="49"/>
        <v>#REF!</v>
      </c>
      <c r="M372" s="50">
        <f>Overview!V371</f>
        <v>0</v>
      </c>
      <c r="N372" s="41" t="e">
        <f t="shared" si="50"/>
        <v>#DIV/0!</v>
      </c>
      <c r="O372" s="50">
        <f>Overview!Y371</f>
        <v>0</v>
      </c>
      <c r="P372" s="41" t="e">
        <f t="shared" si="51"/>
        <v>#DIV/0!</v>
      </c>
      <c r="Q372" s="10" t="e">
        <f t="shared" si="52"/>
        <v>#REF!</v>
      </c>
      <c r="R372" s="41" t="e">
        <f t="shared" si="53"/>
        <v>#REF!</v>
      </c>
    </row>
    <row r="373" spans="3:18" x14ac:dyDescent="0.2">
      <c r="C373" s="50">
        <f>Overview!C372</f>
        <v>0</v>
      </c>
      <c r="D373" s="41" t="e">
        <f t="shared" si="45"/>
        <v>#REF!</v>
      </c>
      <c r="E373" s="50" t="e">
        <f>Overview!#REF!</f>
        <v>#REF!</v>
      </c>
      <c r="F373" s="41" t="e">
        <f t="shared" si="46"/>
        <v>#REF!</v>
      </c>
      <c r="G373" s="50" t="e">
        <f>Overview!#REF!</f>
        <v>#REF!</v>
      </c>
      <c r="H373" s="41" t="e">
        <f t="shared" si="47"/>
        <v>#REF!</v>
      </c>
      <c r="I373" s="50">
        <f>Overview!L372</f>
        <v>0</v>
      </c>
      <c r="J373" s="41" t="e">
        <f t="shared" si="48"/>
        <v>#DIV/0!</v>
      </c>
      <c r="K373" s="50" t="e">
        <f>Overview!#REF!</f>
        <v>#REF!</v>
      </c>
      <c r="L373" s="41" t="e">
        <f t="shared" si="49"/>
        <v>#REF!</v>
      </c>
      <c r="M373" s="50">
        <f>Overview!V372</f>
        <v>0</v>
      </c>
      <c r="N373" s="41" t="e">
        <f t="shared" si="50"/>
        <v>#DIV/0!</v>
      </c>
      <c r="O373" s="50">
        <f>Overview!Y372</f>
        <v>0</v>
      </c>
      <c r="P373" s="41" t="e">
        <f t="shared" si="51"/>
        <v>#DIV/0!</v>
      </c>
      <c r="Q373" s="10" t="e">
        <f t="shared" si="52"/>
        <v>#REF!</v>
      </c>
      <c r="R373" s="41" t="e">
        <f t="shared" si="53"/>
        <v>#REF!</v>
      </c>
    </row>
    <row r="374" spans="3:18" x14ac:dyDescent="0.2">
      <c r="C374" s="50">
        <f>Overview!C373</f>
        <v>0</v>
      </c>
      <c r="D374" s="41" t="e">
        <f t="shared" si="45"/>
        <v>#REF!</v>
      </c>
      <c r="E374" s="50" t="e">
        <f>Overview!#REF!</f>
        <v>#REF!</v>
      </c>
      <c r="F374" s="41" t="e">
        <f t="shared" si="46"/>
        <v>#REF!</v>
      </c>
      <c r="G374" s="50" t="e">
        <f>Overview!#REF!</f>
        <v>#REF!</v>
      </c>
      <c r="H374" s="41" t="e">
        <f t="shared" si="47"/>
        <v>#REF!</v>
      </c>
      <c r="I374" s="50">
        <f>Overview!L373</f>
        <v>0</v>
      </c>
      <c r="J374" s="41" t="e">
        <f t="shared" si="48"/>
        <v>#DIV/0!</v>
      </c>
      <c r="K374" s="50" t="e">
        <f>Overview!#REF!</f>
        <v>#REF!</v>
      </c>
      <c r="L374" s="41" t="e">
        <f t="shared" si="49"/>
        <v>#REF!</v>
      </c>
      <c r="M374" s="50">
        <f>Overview!V373</f>
        <v>0</v>
      </c>
      <c r="N374" s="41" t="e">
        <f t="shared" si="50"/>
        <v>#DIV/0!</v>
      </c>
      <c r="O374" s="50">
        <f>Overview!Y373</f>
        <v>0</v>
      </c>
      <c r="P374" s="41" t="e">
        <f t="shared" si="51"/>
        <v>#DIV/0!</v>
      </c>
      <c r="Q374" s="10" t="e">
        <f t="shared" si="52"/>
        <v>#REF!</v>
      </c>
      <c r="R374" s="41" t="e">
        <f t="shared" si="53"/>
        <v>#REF!</v>
      </c>
    </row>
    <row r="375" spans="3:18" x14ac:dyDescent="0.2">
      <c r="C375" s="50">
        <f>Overview!C374</f>
        <v>0</v>
      </c>
      <c r="D375" s="41" t="e">
        <f t="shared" si="45"/>
        <v>#REF!</v>
      </c>
      <c r="E375" s="50" t="e">
        <f>Overview!#REF!</f>
        <v>#REF!</v>
      </c>
      <c r="F375" s="41" t="e">
        <f t="shared" si="46"/>
        <v>#REF!</v>
      </c>
      <c r="G375" s="50" t="e">
        <f>Overview!#REF!</f>
        <v>#REF!</v>
      </c>
      <c r="H375" s="41" t="e">
        <f t="shared" si="47"/>
        <v>#REF!</v>
      </c>
      <c r="I375" s="50">
        <f>Overview!L374</f>
        <v>0</v>
      </c>
      <c r="J375" s="41" t="e">
        <f t="shared" si="48"/>
        <v>#DIV/0!</v>
      </c>
      <c r="K375" s="50" t="e">
        <f>Overview!#REF!</f>
        <v>#REF!</v>
      </c>
      <c r="L375" s="41" t="e">
        <f t="shared" si="49"/>
        <v>#REF!</v>
      </c>
      <c r="M375" s="50">
        <f>Overview!V374</f>
        <v>0</v>
      </c>
      <c r="N375" s="41" t="e">
        <f t="shared" si="50"/>
        <v>#DIV/0!</v>
      </c>
      <c r="O375" s="50">
        <f>Overview!Y374</f>
        <v>0</v>
      </c>
      <c r="P375" s="41" t="e">
        <f t="shared" si="51"/>
        <v>#DIV/0!</v>
      </c>
      <c r="Q375" s="10" t="e">
        <f t="shared" si="52"/>
        <v>#REF!</v>
      </c>
      <c r="R375" s="41" t="e">
        <f t="shared" si="53"/>
        <v>#REF!</v>
      </c>
    </row>
    <row r="376" spans="3:18" x14ac:dyDescent="0.2">
      <c r="C376" s="50">
        <f>Overview!C375</f>
        <v>0</v>
      </c>
      <c r="D376" s="41" t="e">
        <f t="shared" si="45"/>
        <v>#REF!</v>
      </c>
      <c r="E376" s="50" t="e">
        <f>Overview!#REF!</f>
        <v>#REF!</v>
      </c>
      <c r="F376" s="41" t="e">
        <f t="shared" si="46"/>
        <v>#REF!</v>
      </c>
      <c r="G376" s="50" t="e">
        <f>Overview!#REF!</f>
        <v>#REF!</v>
      </c>
      <c r="H376" s="41" t="e">
        <f t="shared" si="47"/>
        <v>#REF!</v>
      </c>
      <c r="I376" s="50">
        <f>Overview!L375</f>
        <v>0</v>
      </c>
      <c r="J376" s="41" t="e">
        <f t="shared" si="48"/>
        <v>#DIV/0!</v>
      </c>
      <c r="K376" s="50" t="e">
        <f>Overview!#REF!</f>
        <v>#REF!</v>
      </c>
      <c r="L376" s="41" t="e">
        <f t="shared" si="49"/>
        <v>#REF!</v>
      </c>
      <c r="M376" s="50">
        <f>Overview!V375</f>
        <v>0</v>
      </c>
      <c r="N376" s="41" t="e">
        <f t="shared" si="50"/>
        <v>#DIV/0!</v>
      </c>
      <c r="O376" s="50">
        <f>Overview!Y375</f>
        <v>0</v>
      </c>
      <c r="P376" s="41" t="e">
        <f t="shared" si="51"/>
        <v>#DIV/0!</v>
      </c>
      <c r="Q376" s="10" t="e">
        <f t="shared" si="52"/>
        <v>#REF!</v>
      </c>
      <c r="R376" s="41" t="e">
        <f t="shared" si="53"/>
        <v>#REF!</v>
      </c>
    </row>
    <row r="377" spans="3:18" x14ac:dyDescent="0.2">
      <c r="C377" s="50">
        <f>Overview!C376</f>
        <v>0</v>
      </c>
      <c r="D377" s="41" t="e">
        <f t="shared" si="45"/>
        <v>#REF!</v>
      </c>
      <c r="E377" s="50" t="e">
        <f>Overview!#REF!</f>
        <v>#REF!</v>
      </c>
      <c r="F377" s="41" t="e">
        <f t="shared" si="46"/>
        <v>#REF!</v>
      </c>
      <c r="G377" s="50" t="e">
        <f>Overview!#REF!</f>
        <v>#REF!</v>
      </c>
      <c r="H377" s="41" t="e">
        <f t="shared" si="47"/>
        <v>#REF!</v>
      </c>
      <c r="I377" s="50">
        <f>Overview!L376</f>
        <v>0</v>
      </c>
      <c r="J377" s="41" t="e">
        <f t="shared" si="48"/>
        <v>#DIV/0!</v>
      </c>
      <c r="K377" s="50" t="e">
        <f>Overview!#REF!</f>
        <v>#REF!</v>
      </c>
      <c r="L377" s="41" t="e">
        <f t="shared" si="49"/>
        <v>#REF!</v>
      </c>
      <c r="M377" s="50">
        <f>Overview!V376</f>
        <v>0</v>
      </c>
      <c r="N377" s="41" t="e">
        <f t="shared" si="50"/>
        <v>#DIV/0!</v>
      </c>
      <c r="O377" s="50">
        <f>Overview!Y376</f>
        <v>0</v>
      </c>
      <c r="P377" s="41" t="e">
        <f t="shared" si="51"/>
        <v>#DIV/0!</v>
      </c>
      <c r="Q377" s="10" t="e">
        <f t="shared" si="52"/>
        <v>#REF!</v>
      </c>
      <c r="R377" s="41" t="e">
        <f t="shared" si="53"/>
        <v>#REF!</v>
      </c>
    </row>
    <row r="378" spans="3:18" x14ac:dyDescent="0.2">
      <c r="C378" s="50">
        <f>Overview!C377</f>
        <v>0</v>
      </c>
      <c r="D378" s="41" t="e">
        <f t="shared" si="45"/>
        <v>#REF!</v>
      </c>
      <c r="E378" s="50" t="e">
        <f>Overview!#REF!</f>
        <v>#REF!</v>
      </c>
      <c r="F378" s="41" t="e">
        <f t="shared" si="46"/>
        <v>#REF!</v>
      </c>
      <c r="G378" s="50" t="e">
        <f>Overview!#REF!</f>
        <v>#REF!</v>
      </c>
      <c r="H378" s="41" t="e">
        <f t="shared" si="47"/>
        <v>#REF!</v>
      </c>
      <c r="I378" s="50">
        <f>Overview!L377</f>
        <v>0</v>
      </c>
      <c r="J378" s="41" t="e">
        <f t="shared" si="48"/>
        <v>#DIV/0!</v>
      </c>
      <c r="K378" s="50" t="e">
        <f>Overview!#REF!</f>
        <v>#REF!</v>
      </c>
      <c r="L378" s="41" t="e">
        <f t="shared" si="49"/>
        <v>#REF!</v>
      </c>
      <c r="M378" s="50">
        <f>Overview!V377</f>
        <v>0</v>
      </c>
      <c r="N378" s="41" t="e">
        <f t="shared" si="50"/>
        <v>#DIV/0!</v>
      </c>
      <c r="O378" s="50">
        <f>Overview!Y377</f>
        <v>0</v>
      </c>
      <c r="P378" s="41" t="e">
        <f t="shared" si="51"/>
        <v>#DIV/0!</v>
      </c>
      <c r="Q378" s="10" t="e">
        <f t="shared" si="52"/>
        <v>#REF!</v>
      </c>
      <c r="R378" s="41" t="e">
        <f t="shared" si="53"/>
        <v>#REF!</v>
      </c>
    </row>
    <row r="379" spans="3:18" x14ac:dyDescent="0.2">
      <c r="C379" s="50">
        <f>Overview!C378</f>
        <v>0</v>
      </c>
      <c r="D379" s="41" t="e">
        <f t="shared" si="45"/>
        <v>#REF!</v>
      </c>
      <c r="E379" s="50" t="e">
        <f>Overview!#REF!</f>
        <v>#REF!</v>
      </c>
      <c r="F379" s="41" t="e">
        <f t="shared" si="46"/>
        <v>#REF!</v>
      </c>
      <c r="G379" s="50" t="e">
        <f>Overview!#REF!</f>
        <v>#REF!</v>
      </c>
      <c r="H379" s="41" t="e">
        <f t="shared" si="47"/>
        <v>#REF!</v>
      </c>
      <c r="I379" s="50">
        <f>Overview!L378</f>
        <v>0</v>
      </c>
      <c r="J379" s="41" t="e">
        <f t="shared" si="48"/>
        <v>#DIV/0!</v>
      </c>
      <c r="K379" s="50" t="e">
        <f>Overview!#REF!</f>
        <v>#REF!</v>
      </c>
      <c r="L379" s="41" t="e">
        <f t="shared" si="49"/>
        <v>#REF!</v>
      </c>
      <c r="M379" s="50">
        <f>Overview!V378</f>
        <v>0</v>
      </c>
      <c r="N379" s="41" t="e">
        <f t="shared" si="50"/>
        <v>#DIV/0!</v>
      </c>
      <c r="O379" s="50">
        <f>Overview!Y378</f>
        <v>0</v>
      </c>
      <c r="P379" s="41" t="e">
        <f t="shared" si="51"/>
        <v>#DIV/0!</v>
      </c>
      <c r="Q379" s="10" t="e">
        <f t="shared" si="52"/>
        <v>#REF!</v>
      </c>
      <c r="R379" s="41" t="e">
        <f t="shared" si="53"/>
        <v>#REF!</v>
      </c>
    </row>
    <row r="380" spans="3:18" x14ac:dyDescent="0.2">
      <c r="C380" s="50">
        <f>Overview!C379</f>
        <v>0</v>
      </c>
      <c r="D380" s="41" t="e">
        <f t="shared" si="45"/>
        <v>#REF!</v>
      </c>
      <c r="E380" s="50" t="e">
        <f>Overview!#REF!</f>
        <v>#REF!</v>
      </c>
      <c r="F380" s="41" t="e">
        <f t="shared" si="46"/>
        <v>#REF!</v>
      </c>
      <c r="G380" s="50" t="e">
        <f>Overview!#REF!</f>
        <v>#REF!</v>
      </c>
      <c r="H380" s="41" t="e">
        <f t="shared" si="47"/>
        <v>#REF!</v>
      </c>
      <c r="I380" s="50">
        <f>Overview!L379</f>
        <v>0</v>
      </c>
      <c r="J380" s="41" t="e">
        <f t="shared" si="48"/>
        <v>#DIV/0!</v>
      </c>
      <c r="K380" s="50" t="e">
        <f>Overview!#REF!</f>
        <v>#REF!</v>
      </c>
      <c r="L380" s="41" t="e">
        <f t="shared" si="49"/>
        <v>#REF!</v>
      </c>
      <c r="M380" s="50">
        <f>Overview!V379</f>
        <v>0</v>
      </c>
      <c r="N380" s="41" t="e">
        <f t="shared" si="50"/>
        <v>#DIV/0!</v>
      </c>
      <c r="O380" s="50">
        <f>Overview!Y379</f>
        <v>0</v>
      </c>
      <c r="P380" s="41" t="e">
        <f t="shared" si="51"/>
        <v>#DIV/0!</v>
      </c>
      <c r="Q380" s="10" t="e">
        <f t="shared" si="52"/>
        <v>#REF!</v>
      </c>
      <c r="R380" s="41" t="e">
        <f t="shared" si="53"/>
        <v>#REF!</v>
      </c>
    </row>
    <row r="381" spans="3:18" x14ac:dyDescent="0.2">
      <c r="C381" s="50">
        <f>Overview!C380</f>
        <v>0</v>
      </c>
      <c r="D381" s="41" t="e">
        <f t="shared" si="45"/>
        <v>#REF!</v>
      </c>
      <c r="E381" s="50" t="e">
        <f>Overview!#REF!</f>
        <v>#REF!</v>
      </c>
      <c r="F381" s="41" t="e">
        <f t="shared" si="46"/>
        <v>#REF!</v>
      </c>
      <c r="G381" s="50" t="e">
        <f>Overview!#REF!</f>
        <v>#REF!</v>
      </c>
      <c r="H381" s="41" t="e">
        <f t="shared" si="47"/>
        <v>#REF!</v>
      </c>
      <c r="I381" s="50">
        <f>Overview!L380</f>
        <v>0</v>
      </c>
      <c r="J381" s="41" t="e">
        <f t="shared" si="48"/>
        <v>#DIV/0!</v>
      </c>
      <c r="K381" s="50" t="e">
        <f>Overview!#REF!</f>
        <v>#REF!</v>
      </c>
      <c r="L381" s="41" t="e">
        <f t="shared" si="49"/>
        <v>#REF!</v>
      </c>
      <c r="M381" s="50">
        <f>Overview!V380</f>
        <v>0</v>
      </c>
      <c r="N381" s="41" t="e">
        <f t="shared" si="50"/>
        <v>#DIV/0!</v>
      </c>
      <c r="O381" s="50">
        <f>Overview!Y380</f>
        <v>0</v>
      </c>
      <c r="P381" s="41" t="e">
        <f t="shared" si="51"/>
        <v>#DIV/0!</v>
      </c>
      <c r="Q381" s="10" t="e">
        <f t="shared" si="52"/>
        <v>#REF!</v>
      </c>
      <c r="R381" s="41" t="e">
        <f t="shared" si="53"/>
        <v>#REF!</v>
      </c>
    </row>
    <row r="382" spans="3:18" x14ac:dyDescent="0.2">
      <c r="C382" s="50">
        <f>Overview!C381</f>
        <v>0</v>
      </c>
      <c r="D382" s="41" t="e">
        <f t="shared" si="45"/>
        <v>#REF!</v>
      </c>
      <c r="E382" s="50" t="e">
        <f>Overview!#REF!</f>
        <v>#REF!</v>
      </c>
      <c r="F382" s="41" t="e">
        <f t="shared" si="46"/>
        <v>#REF!</v>
      </c>
      <c r="G382" s="50" t="e">
        <f>Overview!#REF!</f>
        <v>#REF!</v>
      </c>
      <c r="H382" s="41" t="e">
        <f t="shared" si="47"/>
        <v>#REF!</v>
      </c>
      <c r="I382" s="50">
        <f>Overview!L381</f>
        <v>0</v>
      </c>
      <c r="J382" s="41" t="e">
        <f t="shared" si="48"/>
        <v>#DIV/0!</v>
      </c>
      <c r="K382" s="50" t="e">
        <f>Overview!#REF!</f>
        <v>#REF!</v>
      </c>
      <c r="L382" s="41" t="e">
        <f t="shared" si="49"/>
        <v>#REF!</v>
      </c>
      <c r="M382" s="50">
        <f>Overview!V381</f>
        <v>0</v>
      </c>
      <c r="N382" s="41" t="e">
        <f t="shared" si="50"/>
        <v>#DIV/0!</v>
      </c>
      <c r="O382" s="50">
        <f>Overview!Y381</f>
        <v>0</v>
      </c>
      <c r="P382" s="41" t="e">
        <f t="shared" si="51"/>
        <v>#DIV/0!</v>
      </c>
      <c r="Q382" s="10" t="e">
        <f t="shared" si="52"/>
        <v>#REF!</v>
      </c>
      <c r="R382" s="41" t="e">
        <f t="shared" si="53"/>
        <v>#REF!</v>
      </c>
    </row>
    <row r="383" spans="3:18" x14ac:dyDescent="0.2">
      <c r="C383" s="50">
        <f>Overview!C382</f>
        <v>0</v>
      </c>
      <c r="D383" s="41" t="e">
        <f t="shared" si="45"/>
        <v>#REF!</v>
      </c>
      <c r="E383" s="50" t="e">
        <f>Overview!#REF!</f>
        <v>#REF!</v>
      </c>
      <c r="F383" s="41" t="e">
        <f t="shared" si="46"/>
        <v>#REF!</v>
      </c>
      <c r="G383" s="50" t="e">
        <f>Overview!#REF!</f>
        <v>#REF!</v>
      </c>
      <c r="H383" s="41" t="e">
        <f t="shared" si="47"/>
        <v>#REF!</v>
      </c>
      <c r="I383" s="50">
        <f>Overview!L382</f>
        <v>0</v>
      </c>
      <c r="J383" s="41" t="e">
        <f t="shared" si="48"/>
        <v>#DIV/0!</v>
      </c>
      <c r="K383" s="50" t="e">
        <f>Overview!#REF!</f>
        <v>#REF!</v>
      </c>
      <c r="L383" s="41" t="e">
        <f t="shared" si="49"/>
        <v>#REF!</v>
      </c>
      <c r="M383" s="50">
        <f>Overview!V382</f>
        <v>0</v>
      </c>
      <c r="N383" s="41" t="e">
        <f t="shared" si="50"/>
        <v>#DIV/0!</v>
      </c>
      <c r="O383" s="50">
        <f>Overview!Y382</f>
        <v>0</v>
      </c>
      <c r="P383" s="41" t="e">
        <f t="shared" si="51"/>
        <v>#DIV/0!</v>
      </c>
      <c r="Q383" s="10" t="e">
        <f t="shared" si="52"/>
        <v>#REF!</v>
      </c>
      <c r="R383" s="41" t="e">
        <f t="shared" si="53"/>
        <v>#REF!</v>
      </c>
    </row>
    <row r="384" spans="3:18" x14ac:dyDescent="0.2">
      <c r="C384" s="50">
        <f>Overview!C383</f>
        <v>0</v>
      </c>
      <c r="D384" s="41" t="e">
        <f t="shared" si="45"/>
        <v>#REF!</v>
      </c>
      <c r="E384" s="50" t="e">
        <f>Overview!#REF!</f>
        <v>#REF!</v>
      </c>
      <c r="F384" s="41" t="e">
        <f t="shared" si="46"/>
        <v>#REF!</v>
      </c>
      <c r="G384" s="50" t="e">
        <f>Overview!#REF!</f>
        <v>#REF!</v>
      </c>
      <c r="H384" s="41" t="e">
        <f t="shared" si="47"/>
        <v>#REF!</v>
      </c>
      <c r="I384" s="50">
        <f>Overview!L383</f>
        <v>0</v>
      </c>
      <c r="J384" s="41" t="e">
        <f t="shared" si="48"/>
        <v>#DIV/0!</v>
      </c>
      <c r="K384" s="50" t="e">
        <f>Overview!#REF!</f>
        <v>#REF!</v>
      </c>
      <c r="L384" s="41" t="e">
        <f t="shared" si="49"/>
        <v>#REF!</v>
      </c>
      <c r="M384" s="50">
        <f>Overview!V383</f>
        <v>0</v>
      </c>
      <c r="N384" s="41" t="e">
        <f t="shared" si="50"/>
        <v>#DIV/0!</v>
      </c>
      <c r="O384" s="50">
        <f>Overview!Y383</f>
        <v>0</v>
      </c>
      <c r="P384" s="41" t="e">
        <f t="shared" si="51"/>
        <v>#DIV/0!</v>
      </c>
      <c r="Q384" s="10" t="e">
        <f t="shared" si="52"/>
        <v>#REF!</v>
      </c>
      <c r="R384" s="41" t="e">
        <f t="shared" si="53"/>
        <v>#REF!</v>
      </c>
    </row>
    <row r="385" spans="3:18" x14ac:dyDescent="0.2">
      <c r="C385" s="50">
        <f>Overview!C384</f>
        <v>0</v>
      </c>
      <c r="D385" s="41" t="e">
        <f t="shared" si="45"/>
        <v>#REF!</v>
      </c>
      <c r="E385" s="50" t="e">
        <f>Overview!#REF!</f>
        <v>#REF!</v>
      </c>
      <c r="F385" s="41" t="e">
        <f t="shared" si="46"/>
        <v>#REF!</v>
      </c>
      <c r="G385" s="50" t="e">
        <f>Overview!#REF!</f>
        <v>#REF!</v>
      </c>
      <c r="H385" s="41" t="e">
        <f t="shared" si="47"/>
        <v>#REF!</v>
      </c>
      <c r="I385" s="50">
        <f>Overview!L384</f>
        <v>0</v>
      </c>
      <c r="J385" s="41" t="e">
        <f t="shared" si="48"/>
        <v>#DIV/0!</v>
      </c>
      <c r="K385" s="50" t="e">
        <f>Overview!#REF!</f>
        <v>#REF!</v>
      </c>
      <c r="L385" s="41" t="e">
        <f t="shared" si="49"/>
        <v>#REF!</v>
      </c>
      <c r="M385" s="50">
        <f>Overview!V384</f>
        <v>0</v>
      </c>
      <c r="N385" s="41" t="e">
        <f t="shared" si="50"/>
        <v>#DIV/0!</v>
      </c>
      <c r="O385" s="50">
        <f>Overview!Y384</f>
        <v>0</v>
      </c>
      <c r="P385" s="41" t="e">
        <f t="shared" si="51"/>
        <v>#DIV/0!</v>
      </c>
      <c r="Q385" s="10" t="e">
        <f t="shared" si="52"/>
        <v>#REF!</v>
      </c>
      <c r="R385" s="41" t="e">
        <f t="shared" si="53"/>
        <v>#REF!</v>
      </c>
    </row>
    <row r="386" spans="3:18" x14ac:dyDescent="0.2">
      <c r="C386" s="50">
        <f>Overview!C385</f>
        <v>0</v>
      </c>
      <c r="D386" s="41" t="e">
        <f t="shared" si="45"/>
        <v>#REF!</v>
      </c>
      <c r="E386" s="50" t="e">
        <f>Overview!#REF!</f>
        <v>#REF!</v>
      </c>
      <c r="F386" s="41" t="e">
        <f t="shared" si="46"/>
        <v>#REF!</v>
      </c>
      <c r="G386" s="50" t="e">
        <f>Overview!#REF!</f>
        <v>#REF!</v>
      </c>
      <c r="H386" s="41" t="e">
        <f t="shared" si="47"/>
        <v>#REF!</v>
      </c>
      <c r="I386" s="50">
        <f>Overview!L385</f>
        <v>0</v>
      </c>
      <c r="J386" s="41" t="e">
        <f t="shared" si="48"/>
        <v>#DIV/0!</v>
      </c>
      <c r="K386" s="50" t="e">
        <f>Overview!#REF!</f>
        <v>#REF!</v>
      </c>
      <c r="L386" s="41" t="e">
        <f t="shared" si="49"/>
        <v>#REF!</v>
      </c>
      <c r="M386" s="50">
        <f>Overview!V385</f>
        <v>0</v>
      </c>
      <c r="N386" s="41" t="e">
        <f t="shared" si="50"/>
        <v>#DIV/0!</v>
      </c>
      <c r="O386" s="50">
        <f>Overview!Y385</f>
        <v>0</v>
      </c>
      <c r="P386" s="41" t="e">
        <f t="shared" si="51"/>
        <v>#DIV/0!</v>
      </c>
      <c r="Q386" s="10" t="e">
        <f t="shared" si="52"/>
        <v>#REF!</v>
      </c>
      <c r="R386" s="41" t="e">
        <f t="shared" si="53"/>
        <v>#REF!</v>
      </c>
    </row>
    <row r="387" spans="3:18" x14ac:dyDescent="0.2">
      <c r="C387" s="50">
        <f>Overview!C386</f>
        <v>0</v>
      </c>
      <c r="D387" s="41" t="e">
        <f t="shared" si="45"/>
        <v>#REF!</v>
      </c>
      <c r="E387" s="50" t="e">
        <f>Overview!#REF!</f>
        <v>#REF!</v>
      </c>
      <c r="F387" s="41" t="e">
        <f t="shared" si="46"/>
        <v>#REF!</v>
      </c>
      <c r="G387" s="50" t="e">
        <f>Overview!#REF!</f>
        <v>#REF!</v>
      </c>
      <c r="H387" s="41" t="e">
        <f t="shared" si="47"/>
        <v>#REF!</v>
      </c>
      <c r="I387" s="50">
        <f>Overview!L386</f>
        <v>0</v>
      </c>
      <c r="J387" s="41" t="e">
        <f t="shared" si="48"/>
        <v>#DIV/0!</v>
      </c>
      <c r="K387" s="50" t="e">
        <f>Overview!#REF!</f>
        <v>#REF!</v>
      </c>
      <c r="L387" s="41" t="e">
        <f t="shared" si="49"/>
        <v>#REF!</v>
      </c>
      <c r="M387" s="50">
        <f>Overview!V386</f>
        <v>0</v>
      </c>
      <c r="N387" s="41" t="e">
        <f t="shared" si="50"/>
        <v>#DIV/0!</v>
      </c>
      <c r="O387" s="50">
        <f>Overview!Y386</f>
        <v>0</v>
      </c>
      <c r="P387" s="41" t="e">
        <f t="shared" si="51"/>
        <v>#DIV/0!</v>
      </c>
      <c r="Q387" s="10" t="e">
        <f t="shared" si="52"/>
        <v>#REF!</v>
      </c>
      <c r="R387" s="41" t="e">
        <f t="shared" si="53"/>
        <v>#REF!</v>
      </c>
    </row>
    <row r="388" spans="3:18" x14ac:dyDescent="0.2">
      <c r="C388" s="50">
        <f>Overview!C387</f>
        <v>0</v>
      </c>
      <c r="D388" s="41" t="e">
        <f t="shared" si="45"/>
        <v>#REF!</v>
      </c>
      <c r="E388" s="50" t="e">
        <f>Overview!#REF!</f>
        <v>#REF!</v>
      </c>
      <c r="F388" s="41" t="e">
        <f t="shared" si="46"/>
        <v>#REF!</v>
      </c>
      <c r="G388" s="50" t="e">
        <f>Overview!#REF!</f>
        <v>#REF!</v>
      </c>
      <c r="H388" s="41" t="e">
        <f t="shared" si="47"/>
        <v>#REF!</v>
      </c>
      <c r="I388" s="50">
        <f>Overview!L387</f>
        <v>0</v>
      </c>
      <c r="J388" s="41" t="e">
        <f t="shared" si="48"/>
        <v>#DIV/0!</v>
      </c>
      <c r="K388" s="50" t="e">
        <f>Overview!#REF!</f>
        <v>#REF!</v>
      </c>
      <c r="L388" s="41" t="e">
        <f t="shared" si="49"/>
        <v>#REF!</v>
      </c>
      <c r="M388" s="50">
        <f>Overview!V387</f>
        <v>0</v>
      </c>
      <c r="N388" s="41" t="e">
        <f t="shared" si="50"/>
        <v>#DIV/0!</v>
      </c>
      <c r="O388" s="50">
        <f>Overview!Y387</f>
        <v>0</v>
      </c>
      <c r="P388" s="41" t="e">
        <f t="shared" si="51"/>
        <v>#DIV/0!</v>
      </c>
      <c r="Q388" s="10" t="e">
        <f t="shared" si="52"/>
        <v>#REF!</v>
      </c>
      <c r="R388" s="41" t="e">
        <f t="shared" si="53"/>
        <v>#REF!</v>
      </c>
    </row>
    <row r="389" spans="3:18" x14ac:dyDescent="0.2">
      <c r="C389" s="50">
        <f>Overview!C388</f>
        <v>0</v>
      </c>
      <c r="D389" s="41" t="e">
        <f t="shared" si="45"/>
        <v>#REF!</v>
      </c>
      <c r="E389" s="50" t="e">
        <f>Overview!#REF!</f>
        <v>#REF!</v>
      </c>
      <c r="F389" s="41" t="e">
        <f t="shared" si="46"/>
        <v>#REF!</v>
      </c>
      <c r="G389" s="50" t="e">
        <f>Overview!#REF!</f>
        <v>#REF!</v>
      </c>
      <c r="H389" s="41" t="e">
        <f t="shared" si="47"/>
        <v>#REF!</v>
      </c>
      <c r="I389" s="50">
        <f>Overview!L388</f>
        <v>0</v>
      </c>
      <c r="J389" s="41" t="e">
        <f t="shared" si="48"/>
        <v>#DIV/0!</v>
      </c>
      <c r="K389" s="50" t="e">
        <f>Overview!#REF!</f>
        <v>#REF!</v>
      </c>
      <c r="L389" s="41" t="e">
        <f t="shared" si="49"/>
        <v>#REF!</v>
      </c>
      <c r="M389" s="50">
        <f>Overview!V388</f>
        <v>0</v>
      </c>
      <c r="N389" s="41" t="e">
        <f t="shared" si="50"/>
        <v>#DIV/0!</v>
      </c>
      <c r="O389" s="50">
        <f>Overview!Y388</f>
        <v>0</v>
      </c>
      <c r="P389" s="41" t="e">
        <f t="shared" si="51"/>
        <v>#DIV/0!</v>
      </c>
      <c r="Q389" s="10" t="e">
        <f t="shared" si="52"/>
        <v>#REF!</v>
      </c>
      <c r="R389" s="41" t="e">
        <f t="shared" si="53"/>
        <v>#REF!</v>
      </c>
    </row>
    <row r="390" spans="3:18" x14ac:dyDescent="0.2">
      <c r="C390" s="50">
        <f>Overview!C389</f>
        <v>0</v>
      </c>
      <c r="D390" s="41" t="e">
        <f t="shared" si="45"/>
        <v>#REF!</v>
      </c>
      <c r="E390" s="50" t="e">
        <f>Overview!#REF!</f>
        <v>#REF!</v>
      </c>
      <c r="F390" s="41" t="e">
        <f t="shared" si="46"/>
        <v>#REF!</v>
      </c>
      <c r="G390" s="50" t="e">
        <f>Overview!#REF!</f>
        <v>#REF!</v>
      </c>
      <c r="H390" s="41" t="e">
        <f t="shared" si="47"/>
        <v>#REF!</v>
      </c>
      <c r="I390" s="50">
        <f>Overview!L389</f>
        <v>0</v>
      </c>
      <c r="J390" s="41" t="e">
        <f t="shared" si="48"/>
        <v>#DIV/0!</v>
      </c>
      <c r="K390" s="50" t="e">
        <f>Overview!#REF!</f>
        <v>#REF!</v>
      </c>
      <c r="L390" s="41" t="e">
        <f t="shared" si="49"/>
        <v>#REF!</v>
      </c>
      <c r="M390" s="50">
        <f>Overview!V389</f>
        <v>0</v>
      </c>
      <c r="N390" s="41" t="e">
        <f t="shared" si="50"/>
        <v>#DIV/0!</v>
      </c>
      <c r="O390" s="50">
        <f>Overview!Y389</f>
        <v>0</v>
      </c>
      <c r="P390" s="41" t="e">
        <f t="shared" si="51"/>
        <v>#DIV/0!</v>
      </c>
      <c r="Q390" s="10" t="e">
        <f t="shared" si="52"/>
        <v>#REF!</v>
      </c>
      <c r="R390" s="41" t="e">
        <f t="shared" si="53"/>
        <v>#REF!</v>
      </c>
    </row>
    <row r="391" spans="3:18" x14ac:dyDescent="0.2">
      <c r="C391" s="50">
        <f>Overview!C390</f>
        <v>0</v>
      </c>
      <c r="D391" s="41" t="e">
        <f t="shared" si="45"/>
        <v>#REF!</v>
      </c>
      <c r="E391" s="50" t="e">
        <f>Overview!#REF!</f>
        <v>#REF!</v>
      </c>
      <c r="F391" s="41" t="e">
        <f t="shared" si="46"/>
        <v>#REF!</v>
      </c>
      <c r="G391" s="50" t="e">
        <f>Overview!#REF!</f>
        <v>#REF!</v>
      </c>
      <c r="H391" s="41" t="e">
        <f t="shared" si="47"/>
        <v>#REF!</v>
      </c>
      <c r="I391" s="50">
        <f>Overview!L390</f>
        <v>0</v>
      </c>
      <c r="J391" s="41" t="e">
        <f t="shared" si="48"/>
        <v>#DIV/0!</v>
      </c>
      <c r="K391" s="50" t="e">
        <f>Overview!#REF!</f>
        <v>#REF!</v>
      </c>
      <c r="L391" s="41" t="e">
        <f t="shared" si="49"/>
        <v>#REF!</v>
      </c>
      <c r="M391" s="50">
        <f>Overview!V390</f>
        <v>0</v>
      </c>
      <c r="N391" s="41" t="e">
        <f t="shared" si="50"/>
        <v>#DIV/0!</v>
      </c>
      <c r="O391" s="50">
        <f>Overview!Y390</f>
        <v>0</v>
      </c>
      <c r="P391" s="41" t="e">
        <f t="shared" si="51"/>
        <v>#DIV/0!</v>
      </c>
      <c r="Q391" s="10" t="e">
        <f t="shared" si="52"/>
        <v>#REF!</v>
      </c>
      <c r="R391" s="41" t="e">
        <f t="shared" si="53"/>
        <v>#REF!</v>
      </c>
    </row>
    <row r="392" spans="3:18" x14ac:dyDescent="0.2">
      <c r="C392" s="50">
        <f>Overview!C391</f>
        <v>0</v>
      </c>
      <c r="D392" s="41" t="e">
        <f t="shared" si="45"/>
        <v>#REF!</v>
      </c>
      <c r="E392" s="50" t="e">
        <f>Overview!#REF!</f>
        <v>#REF!</v>
      </c>
      <c r="F392" s="41" t="e">
        <f t="shared" si="46"/>
        <v>#REF!</v>
      </c>
      <c r="G392" s="50" t="e">
        <f>Overview!#REF!</f>
        <v>#REF!</v>
      </c>
      <c r="H392" s="41" t="e">
        <f t="shared" si="47"/>
        <v>#REF!</v>
      </c>
      <c r="I392" s="50">
        <f>Overview!L391</f>
        <v>0</v>
      </c>
      <c r="J392" s="41" t="e">
        <f t="shared" si="48"/>
        <v>#DIV/0!</v>
      </c>
      <c r="K392" s="50" t="e">
        <f>Overview!#REF!</f>
        <v>#REF!</v>
      </c>
      <c r="L392" s="41" t="e">
        <f t="shared" si="49"/>
        <v>#REF!</v>
      </c>
      <c r="M392" s="50">
        <f>Overview!V391</f>
        <v>0</v>
      </c>
      <c r="N392" s="41" t="e">
        <f t="shared" si="50"/>
        <v>#DIV/0!</v>
      </c>
      <c r="O392" s="50">
        <f>Overview!Y391</f>
        <v>0</v>
      </c>
      <c r="P392" s="41" t="e">
        <f t="shared" si="51"/>
        <v>#DIV/0!</v>
      </c>
      <c r="Q392" s="10" t="e">
        <f t="shared" si="52"/>
        <v>#REF!</v>
      </c>
      <c r="R392" s="41" t="e">
        <f t="shared" si="53"/>
        <v>#REF!</v>
      </c>
    </row>
    <row r="393" spans="3:18" x14ac:dyDescent="0.2">
      <c r="C393" s="50">
        <f>Overview!C392</f>
        <v>0</v>
      </c>
      <c r="D393" s="41" t="e">
        <f t="shared" si="45"/>
        <v>#REF!</v>
      </c>
      <c r="E393" s="50" t="e">
        <f>Overview!#REF!</f>
        <v>#REF!</v>
      </c>
      <c r="F393" s="41" t="e">
        <f t="shared" si="46"/>
        <v>#REF!</v>
      </c>
      <c r="G393" s="50" t="e">
        <f>Overview!#REF!</f>
        <v>#REF!</v>
      </c>
      <c r="H393" s="41" t="e">
        <f t="shared" si="47"/>
        <v>#REF!</v>
      </c>
      <c r="I393" s="50">
        <f>Overview!L392</f>
        <v>0</v>
      </c>
      <c r="J393" s="41" t="e">
        <f t="shared" si="48"/>
        <v>#DIV/0!</v>
      </c>
      <c r="K393" s="50" t="e">
        <f>Overview!#REF!</f>
        <v>#REF!</v>
      </c>
      <c r="L393" s="41" t="e">
        <f t="shared" si="49"/>
        <v>#REF!</v>
      </c>
      <c r="M393" s="50">
        <f>Overview!V392</f>
        <v>0</v>
      </c>
      <c r="N393" s="41" t="e">
        <f t="shared" si="50"/>
        <v>#DIV/0!</v>
      </c>
      <c r="O393" s="50">
        <f>Overview!Y392</f>
        <v>0</v>
      </c>
      <c r="P393" s="41" t="e">
        <f t="shared" si="51"/>
        <v>#DIV/0!</v>
      </c>
      <c r="Q393" s="10" t="e">
        <f t="shared" si="52"/>
        <v>#REF!</v>
      </c>
      <c r="R393" s="41" t="e">
        <f t="shared" si="53"/>
        <v>#REF!</v>
      </c>
    </row>
    <row r="394" spans="3:18" x14ac:dyDescent="0.2">
      <c r="C394" s="50">
        <f>Overview!C393</f>
        <v>0</v>
      </c>
      <c r="D394" s="41" t="e">
        <f t="shared" si="45"/>
        <v>#REF!</v>
      </c>
      <c r="E394" s="50" t="e">
        <f>Overview!#REF!</f>
        <v>#REF!</v>
      </c>
      <c r="F394" s="41" t="e">
        <f t="shared" si="46"/>
        <v>#REF!</v>
      </c>
      <c r="G394" s="50" t="e">
        <f>Overview!#REF!</f>
        <v>#REF!</v>
      </c>
      <c r="H394" s="41" t="e">
        <f t="shared" si="47"/>
        <v>#REF!</v>
      </c>
      <c r="I394" s="50">
        <f>Overview!L393</f>
        <v>0</v>
      </c>
      <c r="J394" s="41" t="e">
        <f t="shared" si="48"/>
        <v>#DIV/0!</v>
      </c>
      <c r="K394" s="50" t="e">
        <f>Overview!#REF!</f>
        <v>#REF!</v>
      </c>
      <c r="L394" s="41" t="e">
        <f t="shared" si="49"/>
        <v>#REF!</v>
      </c>
      <c r="M394" s="50">
        <f>Overview!V393</f>
        <v>0</v>
      </c>
      <c r="N394" s="41" t="e">
        <f t="shared" si="50"/>
        <v>#DIV/0!</v>
      </c>
      <c r="O394" s="50">
        <f>Overview!Y393</f>
        <v>0</v>
      </c>
      <c r="P394" s="41" t="e">
        <f t="shared" si="51"/>
        <v>#DIV/0!</v>
      </c>
      <c r="Q394" s="10" t="e">
        <f t="shared" si="52"/>
        <v>#REF!</v>
      </c>
      <c r="R394" s="41" t="e">
        <f t="shared" si="53"/>
        <v>#REF!</v>
      </c>
    </row>
    <row r="395" spans="3:18" x14ac:dyDescent="0.2">
      <c r="C395" s="50">
        <f>Overview!C394</f>
        <v>0</v>
      </c>
      <c r="D395" s="41" t="e">
        <f t="shared" si="45"/>
        <v>#REF!</v>
      </c>
      <c r="E395" s="50" t="e">
        <f>Overview!#REF!</f>
        <v>#REF!</v>
      </c>
      <c r="F395" s="41" t="e">
        <f t="shared" si="46"/>
        <v>#REF!</v>
      </c>
      <c r="G395" s="50" t="e">
        <f>Overview!#REF!</f>
        <v>#REF!</v>
      </c>
      <c r="H395" s="41" t="e">
        <f t="shared" si="47"/>
        <v>#REF!</v>
      </c>
      <c r="I395" s="50">
        <f>Overview!L394</f>
        <v>0</v>
      </c>
      <c r="J395" s="41" t="e">
        <f t="shared" si="48"/>
        <v>#DIV/0!</v>
      </c>
      <c r="K395" s="50" t="e">
        <f>Overview!#REF!</f>
        <v>#REF!</v>
      </c>
      <c r="L395" s="41" t="e">
        <f t="shared" si="49"/>
        <v>#REF!</v>
      </c>
      <c r="M395" s="50">
        <f>Overview!V394</f>
        <v>0</v>
      </c>
      <c r="N395" s="41" t="e">
        <f t="shared" si="50"/>
        <v>#DIV/0!</v>
      </c>
      <c r="O395" s="50">
        <f>Overview!Y394</f>
        <v>0</v>
      </c>
      <c r="P395" s="41" t="e">
        <f t="shared" si="51"/>
        <v>#DIV/0!</v>
      </c>
      <c r="Q395" s="10" t="e">
        <f t="shared" si="52"/>
        <v>#REF!</v>
      </c>
      <c r="R395" s="41" t="e">
        <f t="shared" si="53"/>
        <v>#REF!</v>
      </c>
    </row>
    <row r="396" spans="3:18" x14ac:dyDescent="0.2">
      <c r="C396" s="50">
        <f>Overview!C395</f>
        <v>0</v>
      </c>
      <c r="D396" s="41" t="e">
        <f t="shared" si="45"/>
        <v>#REF!</v>
      </c>
      <c r="E396" s="50" t="e">
        <f>Overview!#REF!</f>
        <v>#REF!</v>
      </c>
      <c r="F396" s="41" t="e">
        <f t="shared" si="46"/>
        <v>#REF!</v>
      </c>
      <c r="G396" s="50" t="e">
        <f>Overview!#REF!</f>
        <v>#REF!</v>
      </c>
      <c r="H396" s="41" t="e">
        <f t="shared" si="47"/>
        <v>#REF!</v>
      </c>
      <c r="I396" s="50">
        <f>Overview!L395</f>
        <v>0</v>
      </c>
      <c r="J396" s="41" t="e">
        <f t="shared" si="48"/>
        <v>#DIV/0!</v>
      </c>
      <c r="K396" s="50" t="e">
        <f>Overview!#REF!</f>
        <v>#REF!</v>
      </c>
      <c r="L396" s="41" t="e">
        <f t="shared" si="49"/>
        <v>#REF!</v>
      </c>
      <c r="M396" s="50">
        <f>Overview!V395</f>
        <v>0</v>
      </c>
      <c r="N396" s="41" t="e">
        <f t="shared" si="50"/>
        <v>#DIV/0!</v>
      </c>
      <c r="O396" s="50">
        <f>Overview!Y395</f>
        <v>0</v>
      </c>
      <c r="P396" s="41" t="e">
        <f t="shared" si="51"/>
        <v>#DIV/0!</v>
      </c>
      <c r="Q396" s="10" t="e">
        <f t="shared" si="52"/>
        <v>#REF!</v>
      </c>
      <c r="R396" s="41" t="e">
        <f t="shared" si="53"/>
        <v>#REF!</v>
      </c>
    </row>
    <row r="397" spans="3:18" x14ac:dyDescent="0.2">
      <c r="C397" s="50">
        <f>Overview!C396</f>
        <v>0</v>
      </c>
      <c r="D397" s="41" t="e">
        <f t="shared" ref="D397:D427" si="54">F397+H397+J397+L397+N397+P397</f>
        <v>#REF!</v>
      </c>
      <c r="E397" s="50" t="e">
        <f>Overview!#REF!</f>
        <v>#REF!</v>
      </c>
      <c r="F397" s="41" t="e">
        <f t="shared" ref="F397:F428" si="55">E397/C397</f>
        <v>#REF!</v>
      </c>
      <c r="G397" s="50" t="e">
        <f>Overview!#REF!</f>
        <v>#REF!</v>
      </c>
      <c r="H397" s="41" t="e">
        <f t="shared" ref="H397:H428" si="56">G397/C397</f>
        <v>#REF!</v>
      </c>
      <c r="I397" s="50">
        <f>Overview!L396</f>
        <v>0</v>
      </c>
      <c r="J397" s="41" t="e">
        <f t="shared" ref="J397:J428" si="57">I397/C397</f>
        <v>#DIV/0!</v>
      </c>
      <c r="K397" s="50" t="e">
        <f>Overview!#REF!</f>
        <v>#REF!</v>
      </c>
      <c r="L397" s="41" t="e">
        <f t="shared" ref="L397:L428" si="58">K397/C397</f>
        <v>#REF!</v>
      </c>
      <c r="M397" s="50">
        <f>Overview!V396</f>
        <v>0</v>
      </c>
      <c r="N397" s="41" t="e">
        <f t="shared" ref="N397:N428" si="59">M397/C397</f>
        <v>#DIV/0!</v>
      </c>
      <c r="O397" s="50">
        <f>Overview!Y396</f>
        <v>0</v>
      </c>
      <c r="P397" s="41" t="e">
        <f t="shared" ref="P397:P428" si="60">O397/C397</f>
        <v>#DIV/0!</v>
      </c>
      <c r="Q397" s="10" t="e">
        <f t="shared" ref="Q397:Q427" si="61">C397-E397</f>
        <v>#REF!</v>
      </c>
      <c r="R397" s="41" t="e">
        <f t="shared" ref="R397:R428" si="62">Q397/$C397</f>
        <v>#REF!</v>
      </c>
    </row>
    <row r="398" spans="3:18" x14ac:dyDescent="0.2">
      <c r="C398" s="50">
        <f>Overview!C397</f>
        <v>0</v>
      </c>
      <c r="D398" s="41" t="e">
        <f t="shared" si="54"/>
        <v>#REF!</v>
      </c>
      <c r="E398" s="50" t="e">
        <f>Overview!#REF!</f>
        <v>#REF!</v>
      </c>
      <c r="F398" s="41" t="e">
        <f t="shared" si="55"/>
        <v>#REF!</v>
      </c>
      <c r="G398" s="50" t="e">
        <f>Overview!#REF!</f>
        <v>#REF!</v>
      </c>
      <c r="H398" s="41" t="e">
        <f t="shared" si="56"/>
        <v>#REF!</v>
      </c>
      <c r="I398" s="50">
        <f>Overview!L397</f>
        <v>0</v>
      </c>
      <c r="J398" s="41" t="e">
        <f t="shared" si="57"/>
        <v>#DIV/0!</v>
      </c>
      <c r="K398" s="50" t="e">
        <f>Overview!#REF!</f>
        <v>#REF!</v>
      </c>
      <c r="L398" s="41" t="e">
        <f t="shared" si="58"/>
        <v>#REF!</v>
      </c>
      <c r="M398" s="50">
        <f>Overview!V397</f>
        <v>0</v>
      </c>
      <c r="N398" s="41" t="e">
        <f t="shared" si="59"/>
        <v>#DIV/0!</v>
      </c>
      <c r="O398" s="50">
        <f>Overview!Y397</f>
        <v>0</v>
      </c>
      <c r="P398" s="41" t="e">
        <f t="shared" si="60"/>
        <v>#DIV/0!</v>
      </c>
      <c r="Q398" s="10" t="e">
        <f t="shared" si="61"/>
        <v>#REF!</v>
      </c>
      <c r="R398" s="41" t="e">
        <f t="shared" si="62"/>
        <v>#REF!</v>
      </c>
    </row>
    <row r="399" spans="3:18" x14ac:dyDescent="0.2">
      <c r="C399" s="50">
        <f>Overview!C398</f>
        <v>0</v>
      </c>
      <c r="D399" s="41" t="e">
        <f t="shared" si="54"/>
        <v>#REF!</v>
      </c>
      <c r="E399" s="50" t="e">
        <f>Overview!#REF!</f>
        <v>#REF!</v>
      </c>
      <c r="F399" s="41" t="e">
        <f t="shared" si="55"/>
        <v>#REF!</v>
      </c>
      <c r="G399" s="50" t="e">
        <f>Overview!#REF!</f>
        <v>#REF!</v>
      </c>
      <c r="H399" s="41" t="e">
        <f t="shared" si="56"/>
        <v>#REF!</v>
      </c>
      <c r="I399" s="50">
        <f>Overview!L398</f>
        <v>0</v>
      </c>
      <c r="J399" s="41" t="e">
        <f t="shared" si="57"/>
        <v>#DIV/0!</v>
      </c>
      <c r="K399" s="50" t="e">
        <f>Overview!#REF!</f>
        <v>#REF!</v>
      </c>
      <c r="L399" s="41" t="e">
        <f t="shared" si="58"/>
        <v>#REF!</v>
      </c>
      <c r="M399" s="50">
        <f>Overview!V398</f>
        <v>0</v>
      </c>
      <c r="N399" s="41" t="e">
        <f t="shared" si="59"/>
        <v>#DIV/0!</v>
      </c>
      <c r="O399" s="50">
        <f>Overview!Y398</f>
        <v>0</v>
      </c>
      <c r="P399" s="41" t="e">
        <f t="shared" si="60"/>
        <v>#DIV/0!</v>
      </c>
      <c r="Q399" s="10" t="e">
        <f t="shared" si="61"/>
        <v>#REF!</v>
      </c>
      <c r="R399" s="41" t="e">
        <f t="shared" si="62"/>
        <v>#REF!</v>
      </c>
    </row>
    <row r="400" spans="3:18" x14ac:dyDescent="0.2">
      <c r="C400" s="50">
        <f>Overview!C399</f>
        <v>0</v>
      </c>
      <c r="D400" s="41" t="e">
        <f t="shared" si="54"/>
        <v>#REF!</v>
      </c>
      <c r="E400" s="50" t="e">
        <f>Overview!#REF!</f>
        <v>#REF!</v>
      </c>
      <c r="F400" s="41" t="e">
        <f t="shared" si="55"/>
        <v>#REF!</v>
      </c>
      <c r="G400" s="50" t="e">
        <f>Overview!#REF!</f>
        <v>#REF!</v>
      </c>
      <c r="H400" s="41" t="e">
        <f t="shared" si="56"/>
        <v>#REF!</v>
      </c>
      <c r="I400" s="50">
        <f>Overview!L399</f>
        <v>0</v>
      </c>
      <c r="J400" s="41" t="e">
        <f t="shared" si="57"/>
        <v>#DIV/0!</v>
      </c>
      <c r="K400" s="50" t="e">
        <f>Overview!#REF!</f>
        <v>#REF!</v>
      </c>
      <c r="L400" s="41" t="e">
        <f t="shared" si="58"/>
        <v>#REF!</v>
      </c>
      <c r="M400" s="50">
        <f>Overview!V399</f>
        <v>0</v>
      </c>
      <c r="N400" s="41" t="e">
        <f t="shared" si="59"/>
        <v>#DIV/0!</v>
      </c>
      <c r="O400" s="50">
        <f>Overview!Y399</f>
        <v>0</v>
      </c>
      <c r="P400" s="41" t="e">
        <f t="shared" si="60"/>
        <v>#DIV/0!</v>
      </c>
      <c r="Q400" s="10" t="e">
        <f t="shared" si="61"/>
        <v>#REF!</v>
      </c>
      <c r="R400" s="41" t="e">
        <f t="shared" si="62"/>
        <v>#REF!</v>
      </c>
    </row>
    <row r="401" spans="3:18" x14ac:dyDescent="0.2">
      <c r="C401" s="50">
        <f>Overview!C400</f>
        <v>0</v>
      </c>
      <c r="D401" s="41" t="e">
        <f t="shared" si="54"/>
        <v>#REF!</v>
      </c>
      <c r="E401" s="50" t="e">
        <f>Overview!#REF!</f>
        <v>#REF!</v>
      </c>
      <c r="F401" s="41" t="e">
        <f t="shared" si="55"/>
        <v>#REF!</v>
      </c>
      <c r="G401" s="50" t="e">
        <f>Overview!#REF!</f>
        <v>#REF!</v>
      </c>
      <c r="H401" s="41" t="e">
        <f t="shared" si="56"/>
        <v>#REF!</v>
      </c>
      <c r="I401" s="50">
        <f>Overview!L400</f>
        <v>0</v>
      </c>
      <c r="J401" s="41" t="e">
        <f t="shared" si="57"/>
        <v>#DIV/0!</v>
      </c>
      <c r="K401" s="50" t="e">
        <f>Overview!#REF!</f>
        <v>#REF!</v>
      </c>
      <c r="L401" s="41" t="e">
        <f t="shared" si="58"/>
        <v>#REF!</v>
      </c>
      <c r="M401" s="50">
        <f>Overview!V400</f>
        <v>0</v>
      </c>
      <c r="N401" s="41" t="e">
        <f t="shared" si="59"/>
        <v>#DIV/0!</v>
      </c>
      <c r="O401" s="50">
        <f>Overview!Y400</f>
        <v>0</v>
      </c>
      <c r="P401" s="41" t="e">
        <f t="shared" si="60"/>
        <v>#DIV/0!</v>
      </c>
      <c r="Q401" s="10" t="e">
        <f t="shared" si="61"/>
        <v>#REF!</v>
      </c>
      <c r="R401" s="41" t="e">
        <f t="shared" si="62"/>
        <v>#REF!</v>
      </c>
    </row>
    <row r="402" spans="3:18" x14ac:dyDescent="0.2">
      <c r="C402" s="50">
        <f>Overview!C401</f>
        <v>0</v>
      </c>
      <c r="D402" s="41" t="e">
        <f t="shared" si="54"/>
        <v>#REF!</v>
      </c>
      <c r="E402" s="50" t="e">
        <f>Overview!#REF!</f>
        <v>#REF!</v>
      </c>
      <c r="F402" s="41" t="e">
        <f t="shared" si="55"/>
        <v>#REF!</v>
      </c>
      <c r="G402" s="50" t="e">
        <f>Overview!#REF!</f>
        <v>#REF!</v>
      </c>
      <c r="H402" s="41" t="e">
        <f t="shared" si="56"/>
        <v>#REF!</v>
      </c>
      <c r="I402" s="50">
        <f>Overview!L401</f>
        <v>0</v>
      </c>
      <c r="J402" s="41" t="e">
        <f t="shared" si="57"/>
        <v>#DIV/0!</v>
      </c>
      <c r="K402" s="50" t="e">
        <f>Overview!#REF!</f>
        <v>#REF!</v>
      </c>
      <c r="L402" s="41" t="e">
        <f t="shared" si="58"/>
        <v>#REF!</v>
      </c>
      <c r="M402" s="50">
        <f>Overview!V401</f>
        <v>0</v>
      </c>
      <c r="N402" s="41" t="e">
        <f t="shared" si="59"/>
        <v>#DIV/0!</v>
      </c>
      <c r="O402" s="50">
        <f>Overview!Y401</f>
        <v>0</v>
      </c>
      <c r="P402" s="41" t="e">
        <f t="shared" si="60"/>
        <v>#DIV/0!</v>
      </c>
      <c r="Q402" s="10" t="e">
        <f t="shared" si="61"/>
        <v>#REF!</v>
      </c>
      <c r="R402" s="41" t="e">
        <f t="shared" si="62"/>
        <v>#REF!</v>
      </c>
    </row>
    <row r="403" spans="3:18" x14ac:dyDescent="0.2">
      <c r="C403" s="50">
        <f>Overview!C402</f>
        <v>0</v>
      </c>
      <c r="D403" s="41" t="e">
        <f t="shared" si="54"/>
        <v>#REF!</v>
      </c>
      <c r="E403" s="50" t="e">
        <f>Overview!#REF!</f>
        <v>#REF!</v>
      </c>
      <c r="F403" s="41" t="e">
        <f t="shared" si="55"/>
        <v>#REF!</v>
      </c>
      <c r="G403" s="50" t="e">
        <f>Overview!#REF!</f>
        <v>#REF!</v>
      </c>
      <c r="H403" s="41" t="e">
        <f t="shared" si="56"/>
        <v>#REF!</v>
      </c>
      <c r="I403" s="50">
        <f>Overview!L402</f>
        <v>0</v>
      </c>
      <c r="J403" s="41" t="e">
        <f t="shared" si="57"/>
        <v>#DIV/0!</v>
      </c>
      <c r="K403" s="50" t="e">
        <f>Overview!#REF!</f>
        <v>#REF!</v>
      </c>
      <c r="L403" s="41" t="e">
        <f t="shared" si="58"/>
        <v>#REF!</v>
      </c>
      <c r="M403" s="50">
        <f>Overview!V402</f>
        <v>0</v>
      </c>
      <c r="N403" s="41" t="e">
        <f t="shared" si="59"/>
        <v>#DIV/0!</v>
      </c>
      <c r="O403" s="50">
        <f>Overview!Y402</f>
        <v>0</v>
      </c>
      <c r="P403" s="41" t="e">
        <f t="shared" si="60"/>
        <v>#DIV/0!</v>
      </c>
      <c r="Q403" s="10" t="e">
        <f t="shared" si="61"/>
        <v>#REF!</v>
      </c>
      <c r="R403" s="41" t="e">
        <f t="shared" si="62"/>
        <v>#REF!</v>
      </c>
    </row>
    <row r="404" spans="3:18" x14ac:dyDescent="0.2">
      <c r="C404" s="50">
        <f>Overview!C403</f>
        <v>0</v>
      </c>
      <c r="D404" s="41" t="e">
        <f t="shared" si="54"/>
        <v>#REF!</v>
      </c>
      <c r="E404" s="50" t="e">
        <f>Overview!#REF!</f>
        <v>#REF!</v>
      </c>
      <c r="F404" s="41" t="e">
        <f t="shared" si="55"/>
        <v>#REF!</v>
      </c>
      <c r="G404" s="50" t="e">
        <f>Overview!#REF!</f>
        <v>#REF!</v>
      </c>
      <c r="H404" s="41" t="e">
        <f t="shared" si="56"/>
        <v>#REF!</v>
      </c>
      <c r="I404" s="50">
        <f>Overview!L403</f>
        <v>0</v>
      </c>
      <c r="J404" s="41" t="e">
        <f t="shared" si="57"/>
        <v>#DIV/0!</v>
      </c>
      <c r="K404" s="50" t="e">
        <f>Overview!#REF!</f>
        <v>#REF!</v>
      </c>
      <c r="L404" s="41" t="e">
        <f t="shared" si="58"/>
        <v>#REF!</v>
      </c>
      <c r="M404" s="50">
        <f>Overview!V403</f>
        <v>0</v>
      </c>
      <c r="N404" s="41" t="e">
        <f t="shared" si="59"/>
        <v>#DIV/0!</v>
      </c>
      <c r="O404" s="50">
        <f>Overview!Y403</f>
        <v>0</v>
      </c>
      <c r="P404" s="41" t="e">
        <f t="shared" si="60"/>
        <v>#DIV/0!</v>
      </c>
      <c r="Q404" s="10" t="e">
        <f t="shared" si="61"/>
        <v>#REF!</v>
      </c>
      <c r="R404" s="41" t="e">
        <f t="shared" si="62"/>
        <v>#REF!</v>
      </c>
    </row>
    <row r="405" spans="3:18" x14ac:dyDescent="0.2">
      <c r="C405" s="50">
        <f>Overview!C404</f>
        <v>0</v>
      </c>
      <c r="D405" s="41" t="e">
        <f t="shared" si="54"/>
        <v>#REF!</v>
      </c>
      <c r="E405" s="50" t="e">
        <f>Overview!#REF!</f>
        <v>#REF!</v>
      </c>
      <c r="F405" s="41" t="e">
        <f t="shared" si="55"/>
        <v>#REF!</v>
      </c>
      <c r="G405" s="50" t="e">
        <f>Overview!#REF!</f>
        <v>#REF!</v>
      </c>
      <c r="H405" s="41" t="e">
        <f t="shared" si="56"/>
        <v>#REF!</v>
      </c>
      <c r="I405" s="50">
        <f>Overview!L404</f>
        <v>0</v>
      </c>
      <c r="J405" s="41" t="e">
        <f t="shared" si="57"/>
        <v>#DIV/0!</v>
      </c>
      <c r="K405" s="50" t="e">
        <f>Overview!#REF!</f>
        <v>#REF!</v>
      </c>
      <c r="L405" s="41" t="e">
        <f t="shared" si="58"/>
        <v>#REF!</v>
      </c>
      <c r="M405" s="50">
        <f>Overview!V404</f>
        <v>0</v>
      </c>
      <c r="N405" s="41" t="e">
        <f t="shared" si="59"/>
        <v>#DIV/0!</v>
      </c>
      <c r="O405" s="50">
        <f>Overview!Y404</f>
        <v>0</v>
      </c>
      <c r="P405" s="41" t="e">
        <f t="shared" si="60"/>
        <v>#DIV/0!</v>
      </c>
      <c r="Q405" s="10" t="e">
        <f t="shared" si="61"/>
        <v>#REF!</v>
      </c>
      <c r="R405" s="41" t="e">
        <f t="shared" si="62"/>
        <v>#REF!</v>
      </c>
    </row>
    <row r="406" spans="3:18" x14ac:dyDescent="0.2">
      <c r="C406" s="50">
        <f>Overview!C405</f>
        <v>0</v>
      </c>
      <c r="D406" s="41" t="e">
        <f t="shared" si="54"/>
        <v>#REF!</v>
      </c>
      <c r="E406" s="50" t="e">
        <f>Overview!#REF!</f>
        <v>#REF!</v>
      </c>
      <c r="F406" s="41" t="e">
        <f t="shared" si="55"/>
        <v>#REF!</v>
      </c>
      <c r="G406" s="50" t="e">
        <f>Overview!#REF!</f>
        <v>#REF!</v>
      </c>
      <c r="H406" s="41" t="e">
        <f t="shared" si="56"/>
        <v>#REF!</v>
      </c>
      <c r="I406" s="50">
        <f>Overview!L405</f>
        <v>0</v>
      </c>
      <c r="J406" s="41" t="e">
        <f t="shared" si="57"/>
        <v>#DIV/0!</v>
      </c>
      <c r="K406" s="50" t="e">
        <f>Overview!#REF!</f>
        <v>#REF!</v>
      </c>
      <c r="L406" s="41" t="e">
        <f t="shared" si="58"/>
        <v>#REF!</v>
      </c>
      <c r="M406" s="50">
        <f>Overview!V405</f>
        <v>0</v>
      </c>
      <c r="N406" s="41" t="e">
        <f t="shared" si="59"/>
        <v>#DIV/0!</v>
      </c>
      <c r="O406" s="50">
        <f>Overview!Y405</f>
        <v>0</v>
      </c>
      <c r="P406" s="41" t="e">
        <f t="shared" si="60"/>
        <v>#DIV/0!</v>
      </c>
      <c r="Q406" s="10" t="e">
        <f t="shared" si="61"/>
        <v>#REF!</v>
      </c>
      <c r="R406" s="41" t="e">
        <f t="shared" si="62"/>
        <v>#REF!</v>
      </c>
    </row>
    <row r="407" spans="3:18" x14ac:dyDescent="0.2">
      <c r="C407" s="50">
        <f>Overview!C406</f>
        <v>0</v>
      </c>
      <c r="D407" s="41" t="e">
        <f t="shared" si="54"/>
        <v>#REF!</v>
      </c>
      <c r="E407" s="50" t="e">
        <f>Overview!#REF!</f>
        <v>#REF!</v>
      </c>
      <c r="F407" s="41" t="e">
        <f t="shared" si="55"/>
        <v>#REF!</v>
      </c>
      <c r="G407" s="50" t="e">
        <f>Overview!#REF!</f>
        <v>#REF!</v>
      </c>
      <c r="H407" s="41" t="e">
        <f t="shared" si="56"/>
        <v>#REF!</v>
      </c>
      <c r="I407" s="50">
        <f>Overview!L406</f>
        <v>0</v>
      </c>
      <c r="J407" s="41" t="e">
        <f t="shared" si="57"/>
        <v>#DIV/0!</v>
      </c>
      <c r="K407" s="50" t="e">
        <f>Overview!#REF!</f>
        <v>#REF!</v>
      </c>
      <c r="L407" s="41" t="e">
        <f t="shared" si="58"/>
        <v>#REF!</v>
      </c>
      <c r="M407" s="50">
        <f>Overview!V406</f>
        <v>0</v>
      </c>
      <c r="N407" s="41" t="e">
        <f t="shared" si="59"/>
        <v>#DIV/0!</v>
      </c>
      <c r="O407" s="50">
        <f>Overview!Y406</f>
        <v>0</v>
      </c>
      <c r="P407" s="41" t="e">
        <f t="shared" si="60"/>
        <v>#DIV/0!</v>
      </c>
      <c r="Q407" s="10" t="e">
        <f t="shared" si="61"/>
        <v>#REF!</v>
      </c>
      <c r="R407" s="41" t="e">
        <f t="shared" si="62"/>
        <v>#REF!</v>
      </c>
    </row>
    <row r="408" spans="3:18" x14ac:dyDescent="0.2">
      <c r="C408" s="50">
        <f>Overview!C407</f>
        <v>0</v>
      </c>
      <c r="D408" s="41" t="e">
        <f t="shared" si="54"/>
        <v>#REF!</v>
      </c>
      <c r="E408" s="50" t="e">
        <f>Overview!#REF!</f>
        <v>#REF!</v>
      </c>
      <c r="F408" s="41" t="e">
        <f t="shared" si="55"/>
        <v>#REF!</v>
      </c>
      <c r="G408" s="50" t="e">
        <f>Overview!#REF!</f>
        <v>#REF!</v>
      </c>
      <c r="H408" s="41" t="e">
        <f t="shared" si="56"/>
        <v>#REF!</v>
      </c>
      <c r="I408" s="50">
        <f>Overview!L407</f>
        <v>0</v>
      </c>
      <c r="J408" s="41" t="e">
        <f t="shared" si="57"/>
        <v>#DIV/0!</v>
      </c>
      <c r="K408" s="50" t="e">
        <f>Overview!#REF!</f>
        <v>#REF!</v>
      </c>
      <c r="L408" s="41" t="e">
        <f t="shared" si="58"/>
        <v>#REF!</v>
      </c>
      <c r="M408" s="50">
        <f>Overview!V407</f>
        <v>0</v>
      </c>
      <c r="N408" s="41" t="e">
        <f t="shared" si="59"/>
        <v>#DIV/0!</v>
      </c>
      <c r="O408" s="50">
        <f>Overview!Y407</f>
        <v>0</v>
      </c>
      <c r="P408" s="41" t="e">
        <f t="shared" si="60"/>
        <v>#DIV/0!</v>
      </c>
      <c r="Q408" s="10" t="e">
        <f t="shared" si="61"/>
        <v>#REF!</v>
      </c>
      <c r="R408" s="41" t="e">
        <f t="shared" si="62"/>
        <v>#REF!</v>
      </c>
    </row>
    <row r="409" spans="3:18" x14ac:dyDescent="0.2">
      <c r="C409" s="50">
        <f>Overview!C408</f>
        <v>0</v>
      </c>
      <c r="D409" s="41" t="e">
        <f t="shared" si="54"/>
        <v>#REF!</v>
      </c>
      <c r="E409" s="50" t="e">
        <f>Overview!#REF!</f>
        <v>#REF!</v>
      </c>
      <c r="F409" s="41" t="e">
        <f t="shared" si="55"/>
        <v>#REF!</v>
      </c>
      <c r="G409" s="50" t="e">
        <f>Overview!#REF!</f>
        <v>#REF!</v>
      </c>
      <c r="H409" s="41" t="e">
        <f t="shared" si="56"/>
        <v>#REF!</v>
      </c>
      <c r="I409" s="50">
        <f>Overview!L408</f>
        <v>0</v>
      </c>
      <c r="J409" s="41" t="e">
        <f t="shared" si="57"/>
        <v>#DIV/0!</v>
      </c>
      <c r="K409" s="50" t="e">
        <f>Overview!#REF!</f>
        <v>#REF!</v>
      </c>
      <c r="L409" s="41" t="e">
        <f t="shared" si="58"/>
        <v>#REF!</v>
      </c>
      <c r="M409" s="50">
        <f>Overview!V408</f>
        <v>0</v>
      </c>
      <c r="N409" s="41" t="e">
        <f t="shared" si="59"/>
        <v>#DIV/0!</v>
      </c>
      <c r="O409" s="50">
        <f>Overview!Y408</f>
        <v>0</v>
      </c>
      <c r="P409" s="41" t="e">
        <f t="shared" si="60"/>
        <v>#DIV/0!</v>
      </c>
      <c r="Q409" s="10" t="e">
        <f t="shared" si="61"/>
        <v>#REF!</v>
      </c>
      <c r="R409" s="41" t="e">
        <f t="shared" si="62"/>
        <v>#REF!</v>
      </c>
    </row>
    <row r="410" spans="3:18" x14ac:dyDescent="0.2">
      <c r="C410" s="50">
        <f>Overview!C409</f>
        <v>0</v>
      </c>
      <c r="D410" s="41" t="e">
        <f t="shared" si="54"/>
        <v>#REF!</v>
      </c>
      <c r="E410" s="50" t="e">
        <f>Overview!#REF!</f>
        <v>#REF!</v>
      </c>
      <c r="F410" s="41" t="e">
        <f t="shared" si="55"/>
        <v>#REF!</v>
      </c>
      <c r="G410" s="50" t="e">
        <f>Overview!#REF!</f>
        <v>#REF!</v>
      </c>
      <c r="H410" s="41" t="e">
        <f t="shared" si="56"/>
        <v>#REF!</v>
      </c>
      <c r="I410" s="50">
        <f>Overview!L409</f>
        <v>0</v>
      </c>
      <c r="J410" s="41" t="e">
        <f t="shared" si="57"/>
        <v>#DIV/0!</v>
      </c>
      <c r="K410" s="50" t="e">
        <f>Overview!#REF!</f>
        <v>#REF!</v>
      </c>
      <c r="L410" s="41" t="e">
        <f t="shared" si="58"/>
        <v>#REF!</v>
      </c>
      <c r="M410" s="50">
        <f>Overview!V409</f>
        <v>0</v>
      </c>
      <c r="N410" s="41" t="e">
        <f t="shared" si="59"/>
        <v>#DIV/0!</v>
      </c>
      <c r="O410" s="50">
        <f>Overview!Y409</f>
        <v>0</v>
      </c>
      <c r="P410" s="41" t="e">
        <f t="shared" si="60"/>
        <v>#DIV/0!</v>
      </c>
      <c r="Q410" s="10" t="e">
        <f t="shared" si="61"/>
        <v>#REF!</v>
      </c>
      <c r="R410" s="41" t="e">
        <f t="shared" si="62"/>
        <v>#REF!</v>
      </c>
    </row>
    <row r="411" spans="3:18" x14ac:dyDescent="0.2">
      <c r="C411" s="50">
        <f>Overview!C410</f>
        <v>0</v>
      </c>
      <c r="D411" s="41" t="e">
        <f t="shared" si="54"/>
        <v>#REF!</v>
      </c>
      <c r="E411" s="50" t="e">
        <f>Overview!#REF!</f>
        <v>#REF!</v>
      </c>
      <c r="F411" s="41" t="e">
        <f t="shared" si="55"/>
        <v>#REF!</v>
      </c>
      <c r="G411" s="50" t="e">
        <f>Overview!#REF!</f>
        <v>#REF!</v>
      </c>
      <c r="H411" s="41" t="e">
        <f t="shared" si="56"/>
        <v>#REF!</v>
      </c>
      <c r="I411" s="50">
        <f>Overview!L410</f>
        <v>0</v>
      </c>
      <c r="J411" s="41" t="e">
        <f t="shared" si="57"/>
        <v>#DIV/0!</v>
      </c>
      <c r="K411" s="50" t="e">
        <f>Overview!#REF!</f>
        <v>#REF!</v>
      </c>
      <c r="L411" s="41" t="e">
        <f t="shared" si="58"/>
        <v>#REF!</v>
      </c>
      <c r="M411" s="50">
        <f>Overview!V410</f>
        <v>0</v>
      </c>
      <c r="N411" s="41" t="e">
        <f t="shared" si="59"/>
        <v>#DIV/0!</v>
      </c>
      <c r="O411" s="50">
        <f>Overview!Y410</f>
        <v>0</v>
      </c>
      <c r="P411" s="41" t="e">
        <f t="shared" si="60"/>
        <v>#DIV/0!</v>
      </c>
      <c r="Q411" s="10" t="e">
        <f t="shared" si="61"/>
        <v>#REF!</v>
      </c>
      <c r="R411" s="41" t="e">
        <f t="shared" si="62"/>
        <v>#REF!</v>
      </c>
    </row>
    <row r="412" spans="3:18" x14ac:dyDescent="0.2">
      <c r="C412" s="50">
        <f>Overview!C411</f>
        <v>0</v>
      </c>
      <c r="D412" s="41" t="e">
        <f t="shared" si="54"/>
        <v>#REF!</v>
      </c>
      <c r="E412" s="50" t="e">
        <f>Overview!#REF!</f>
        <v>#REF!</v>
      </c>
      <c r="F412" s="41" t="e">
        <f t="shared" si="55"/>
        <v>#REF!</v>
      </c>
      <c r="G412" s="50" t="e">
        <f>Overview!#REF!</f>
        <v>#REF!</v>
      </c>
      <c r="H412" s="41" t="e">
        <f t="shared" si="56"/>
        <v>#REF!</v>
      </c>
      <c r="I412" s="50">
        <f>Overview!L411</f>
        <v>0</v>
      </c>
      <c r="J412" s="41" t="e">
        <f t="shared" si="57"/>
        <v>#DIV/0!</v>
      </c>
      <c r="K412" s="50" t="e">
        <f>Overview!#REF!</f>
        <v>#REF!</v>
      </c>
      <c r="L412" s="41" t="e">
        <f t="shared" si="58"/>
        <v>#REF!</v>
      </c>
      <c r="M412" s="50">
        <f>Overview!V411</f>
        <v>0</v>
      </c>
      <c r="N412" s="41" t="e">
        <f t="shared" si="59"/>
        <v>#DIV/0!</v>
      </c>
      <c r="O412" s="50">
        <f>Overview!Y411</f>
        <v>0</v>
      </c>
      <c r="P412" s="41" t="e">
        <f t="shared" si="60"/>
        <v>#DIV/0!</v>
      </c>
      <c r="Q412" s="10" t="e">
        <f t="shared" si="61"/>
        <v>#REF!</v>
      </c>
      <c r="R412" s="41" t="e">
        <f t="shared" si="62"/>
        <v>#REF!</v>
      </c>
    </row>
    <row r="413" spans="3:18" x14ac:dyDescent="0.2">
      <c r="C413" s="50">
        <f>Overview!C412</f>
        <v>0</v>
      </c>
      <c r="D413" s="41" t="e">
        <f t="shared" si="54"/>
        <v>#REF!</v>
      </c>
      <c r="E413" s="50" t="e">
        <f>Overview!#REF!</f>
        <v>#REF!</v>
      </c>
      <c r="F413" s="41" t="e">
        <f t="shared" si="55"/>
        <v>#REF!</v>
      </c>
      <c r="G413" s="50" t="e">
        <f>Overview!#REF!</f>
        <v>#REF!</v>
      </c>
      <c r="H413" s="41" t="e">
        <f t="shared" si="56"/>
        <v>#REF!</v>
      </c>
      <c r="I413" s="50">
        <f>Overview!L412</f>
        <v>0</v>
      </c>
      <c r="J413" s="41" t="e">
        <f t="shared" si="57"/>
        <v>#DIV/0!</v>
      </c>
      <c r="K413" s="50" t="e">
        <f>Overview!#REF!</f>
        <v>#REF!</v>
      </c>
      <c r="L413" s="41" t="e">
        <f t="shared" si="58"/>
        <v>#REF!</v>
      </c>
      <c r="M413" s="50">
        <f>Overview!V412</f>
        <v>0</v>
      </c>
      <c r="N413" s="41" t="e">
        <f t="shared" si="59"/>
        <v>#DIV/0!</v>
      </c>
      <c r="O413" s="50">
        <f>Overview!Y412</f>
        <v>0</v>
      </c>
      <c r="P413" s="41" t="e">
        <f t="shared" si="60"/>
        <v>#DIV/0!</v>
      </c>
      <c r="Q413" s="10" t="e">
        <f t="shared" si="61"/>
        <v>#REF!</v>
      </c>
      <c r="R413" s="41" t="e">
        <f t="shared" si="62"/>
        <v>#REF!</v>
      </c>
    </row>
    <row r="414" spans="3:18" x14ac:dyDescent="0.2">
      <c r="C414" s="50">
        <f>Overview!C413</f>
        <v>0</v>
      </c>
      <c r="D414" s="41" t="e">
        <f t="shared" si="54"/>
        <v>#REF!</v>
      </c>
      <c r="E414" s="50" t="e">
        <f>Overview!#REF!</f>
        <v>#REF!</v>
      </c>
      <c r="F414" s="41" t="e">
        <f t="shared" si="55"/>
        <v>#REF!</v>
      </c>
      <c r="G414" s="50" t="e">
        <f>Overview!#REF!</f>
        <v>#REF!</v>
      </c>
      <c r="H414" s="41" t="e">
        <f t="shared" si="56"/>
        <v>#REF!</v>
      </c>
      <c r="I414" s="50">
        <f>Overview!L413</f>
        <v>0</v>
      </c>
      <c r="J414" s="41" t="e">
        <f t="shared" si="57"/>
        <v>#DIV/0!</v>
      </c>
      <c r="K414" s="50" t="e">
        <f>Overview!#REF!</f>
        <v>#REF!</v>
      </c>
      <c r="L414" s="41" t="e">
        <f t="shared" si="58"/>
        <v>#REF!</v>
      </c>
      <c r="M414" s="50">
        <f>Overview!V413</f>
        <v>0</v>
      </c>
      <c r="N414" s="41" t="e">
        <f t="shared" si="59"/>
        <v>#DIV/0!</v>
      </c>
      <c r="O414" s="50">
        <f>Overview!Y413</f>
        <v>0</v>
      </c>
      <c r="P414" s="41" t="e">
        <f t="shared" si="60"/>
        <v>#DIV/0!</v>
      </c>
      <c r="Q414" s="10" t="e">
        <f t="shared" si="61"/>
        <v>#REF!</v>
      </c>
      <c r="R414" s="41" t="e">
        <f t="shared" si="62"/>
        <v>#REF!</v>
      </c>
    </row>
    <row r="415" spans="3:18" x14ac:dyDescent="0.2">
      <c r="C415" s="50">
        <f>Overview!C414</f>
        <v>0</v>
      </c>
      <c r="D415" s="41" t="e">
        <f t="shared" si="54"/>
        <v>#REF!</v>
      </c>
      <c r="E415" s="50" t="e">
        <f>Overview!#REF!</f>
        <v>#REF!</v>
      </c>
      <c r="F415" s="41" t="e">
        <f t="shared" si="55"/>
        <v>#REF!</v>
      </c>
      <c r="G415" s="50" t="e">
        <f>Overview!#REF!</f>
        <v>#REF!</v>
      </c>
      <c r="H415" s="41" t="e">
        <f t="shared" si="56"/>
        <v>#REF!</v>
      </c>
      <c r="I415" s="50">
        <f>Overview!L414</f>
        <v>0</v>
      </c>
      <c r="J415" s="41" t="e">
        <f t="shared" si="57"/>
        <v>#DIV/0!</v>
      </c>
      <c r="K415" s="50" t="e">
        <f>Overview!#REF!</f>
        <v>#REF!</v>
      </c>
      <c r="L415" s="41" t="e">
        <f t="shared" si="58"/>
        <v>#REF!</v>
      </c>
      <c r="M415" s="50">
        <f>Overview!V414</f>
        <v>0</v>
      </c>
      <c r="N415" s="41" t="e">
        <f t="shared" si="59"/>
        <v>#DIV/0!</v>
      </c>
      <c r="O415" s="50">
        <f>Overview!Y414</f>
        <v>0</v>
      </c>
      <c r="P415" s="41" t="e">
        <f t="shared" si="60"/>
        <v>#DIV/0!</v>
      </c>
      <c r="Q415" s="10" t="e">
        <f t="shared" si="61"/>
        <v>#REF!</v>
      </c>
      <c r="R415" s="41" t="e">
        <f t="shared" si="62"/>
        <v>#REF!</v>
      </c>
    </row>
    <row r="416" spans="3:18" x14ac:dyDescent="0.2">
      <c r="C416" s="50">
        <f>Overview!C415</f>
        <v>0</v>
      </c>
      <c r="D416" s="41" t="e">
        <f t="shared" si="54"/>
        <v>#REF!</v>
      </c>
      <c r="E416" s="50" t="e">
        <f>Overview!#REF!</f>
        <v>#REF!</v>
      </c>
      <c r="F416" s="41" t="e">
        <f t="shared" si="55"/>
        <v>#REF!</v>
      </c>
      <c r="G416" s="50" t="e">
        <f>Overview!#REF!</f>
        <v>#REF!</v>
      </c>
      <c r="H416" s="41" t="e">
        <f t="shared" si="56"/>
        <v>#REF!</v>
      </c>
      <c r="I416" s="50">
        <f>Overview!L415</f>
        <v>0</v>
      </c>
      <c r="J416" s="41" t="e">
        <f t="shared" si="57"/>
        <v>#DIV/0!</v>
      </c>
      <c r="K416" s="50" t="e">
        <f>Overview!#REF!</f>
        <v>#REF!</v>
      </c>
      <c r="L416" s="41" t="e">
        <f t="shared" si="58"/>
        <v>#REF!</v>
      </c>
      <c r="M416" s="50">
        <f>Overview!V415</f>
        <v>0</v>
      </c>
      <c r="N416" s="41" t="e">
        <f t="shared" si="59"/>
        <v>#DIV/0!</v>
      </c>
      <c r="O416" s="50">
        <f>Overview!Y415</f>
        <v>0</v>
      </c>
      <c r="P416" s="41" t="e">
        <f t="shared" si="60"/>
        <v>#DIV/0!</v>
      </c>
      <c r="Q416" s="10" t="e">
        <f t="shared" si="61"/>
        <v>#REF!</v>
      </c>
      <c r="R416" s="41" t="e">
        <f t="shared" si="62"/>
        <v>#REF!</v>
      </c>
    </row>
    <row r="417" spans="3:18" x14ac:dyDescent="0.2">
      <c r="C417" s="50">
        <f>Overview!C416</f>
        <v>0</v>
      </c>
      <c r="D417" s="41" t="e">
        <f t="shared" si="54"/>
        <v>#REF!</v>
      </c>
      <c r="E417" s="50" t="e">
        <f>Overview!#REF!</f>
        <v>#REF!</v>
      </c>
      <c r="F417" s="41" t="e">
        <f t="shared" si="55"/>
        <v>#REF!</v>
      </c>
      <c r="G417" s="50" t="e">
        <f>Overview!#REF!</f>
        <v>#REF!</v>
      </c>
      <c r="H417" s="41" t="e">
        <f t="shared" si="56"/>
        <v>#REF!</v>
      </c>
      <c r="I417" s="50">
        <f>Overview!L416</f>
        <v>0</v>
      </c>
      <c r="J417" s="41" t="e">
        <f t="shared" si="57"/>
        <v>#DIV/0!</v>
      </c>
      <c r="K417" s="50" t="e">
        <f>Overview!#REF!</f>
        <v>#REF!</v>
      </c>
      <c r="L417" s="41" t="e">
        <f t="shared" si="58"/>
        <v>#REF!</v>
      </c>
      <c r="M417" s="50">
        <f>Overview!V416</f>
        <v>0</v>
      </c>
      <c r="N417" s="41" t="e">
        <f t="shared" si="59"/>
        <v>#DIV/0!</v>
      </c>
      <c r="O417" s="50">
        <f>Overview!Y416</f>
        <v>0</v>
      </c>
      <c r="P417" s="41" t="e">
        <f t="shared" si="60"/>
        <v>#DIV/0!</v>
      </c>
      <c r="Q417" s="10" t="e">
        <f t="shared" si="61"/>
        <v>#REF!</v>
      </c>
      <c r="R417" s="41" t="e">
        <f t="shared" si="62"/>
        <v>#REF!</v>
      </c>
    </row>
    <row r="418" spans="3:18" x14ac:dyDescent="0.2">
      <c r="C418" s="50">
        <f>Overview!C417</f>
        <v>0</v>
      </c>
      <c r="D418" s="41" t="e">
        <f t="shared" si="54"/>
        <v>#REF!</v>
      </c>
      <c r="E418" s="50" t="e">
        <f>Overview!#REF!</f>
        <v>#REF!</v>
      </c>
      <c r="F418" s="41" t="e">
        <f t="shared" si="55"/>
        <v>#REF!</v>
      </c>
      <c r="G418" s="50" t="e">
        <f>Overview!#REF!</f>
        <v>#REF!</v>
      </c>
      <c r="H418" s="41" t="e">
        <f t="shared" si="56"/>
        <v>#REF!</v>
      </c>
      <c r="I418" s="50">
        <f>Overview!L417</f>
        <v>0</v>
      </c>
      <c r="J418" s="41" t="e">
        <f t="shared" si="57"/>
        <v>#DIV/0!</v>
      </c>
      <c r="K418" s="50" t="e">
        <f>Overview!#REF!</f>
        <v>#REF!</v>
      </c>
      <c r="L418" s="41" t="e">
        <f t="shared" si="58"/>
        <v>#REF!</v>
      </c>
      <c r="M418" s="50">
        <f>Overview!V417</f>
        <v>0</v>
      </c>
      <c r="N418" s="41" t="e">
        <f t="shared" si="59"/>
        <v>#DIV/0!</v>
      </c>
      <c r="O418" s="50">
        <f>Overview!Y417</f>
        <v>0</v>
      </c>
      <c r="P418" s="41" t="e">
        <f t="shared" si="60"/>
        <v>#DIV/0!</v>
      </c>
      <c r="Q418" s="10" t="e">
        <f t="shared" si="61"/>
        <v>#REF!</v>
      </c>
      <c r="R418" s="41" t="e">
        <f t="shared" si="62"/>
        <v>#REF!</v>
      </c>
    </row>
    <row r="419" spans="3:18" x14ac:dyDescent="0.2">
      <c r="C419" s="50">
        <f>Overview!C418</f>
        <v>0</v>
      </c>
      <c r="D419" s="41" t="e">
        <f t="shared" si="54"/>
        <v>#REF!</v>
      </c>
      <c r="E419" s="50" t="e">
        <f>Overview!#REF!</f>
        <v>#REF!</v>
      </c>
      <c r="F419" s="41" t="e">
        <f t="shared" si="55"/>
        <v>#REF!</v>
      </c>
      <c r="G419" s="50" t="e">
        <f>Overview!#REF!</f>
        <v>#REF!</v>
      </c>
      <c r="H419" s="41" t="e">
        <f t="shared" si="56"/>
        <v>#REF!</v>
      </c>
      <c r="I419" s="50">
        <f>Overview!L418</f>
        <v>0</v>
      </c>
      <c r="J419" s="41" t="e">
        <f t="shared" si="57"/>
        <v>#DIV/0!</v>
      </c>
      <c r="K419" s="50" t="e">
        <f>Overview!#REF!</f>
        <v>#REF!</v>
      </c>
      <c r="L419" s="41" t="e">
        <f t="shared" si="58"/>
        <v>#REF!</v>
      </c>
      <c r="M419" s="50">
        <f>Overview!V418</f>
        <v>0</v>
      </c>
      <c r="N419" s="41" t="e">
        <f t="shared" si="59"/>
        <v>#DIV/0!</v>
      </c>
      <c r="O419" s="50">
        <f>Overview!Y418</f>
        <v>0</v>
      </c>
      <c r="P419" s="41" t="e">
        <f t="shared" si="60"/>
        <v>#DIV/0!</v>
      </c>
      <c r="Q419" s="10" t="e">
        <f t="shared" si="61"/>
        <v>#REF!</v>
      </c>
      <c r="R419" s="41" t="e">
        <f t="shared" si="62"/>
        <v>#REF!</v>
      </c>
    </row>
    <row r="420" spans="3:18" x14ac:dyDescent="0.2">
      <c r="C420" s="50">
        <f>Overview!C419</f>
        <v>0</v>
      </c>
      <c r="D420" s="41" t="e">
        <f t="shared" si="54"/>
        <v>#REF!</v>
      </c>
      <c r="E420" s="50" t="e">
        <f>Overview!#REF!</f>
        <v>#REF!</v>
      </c>
      <c r="F420" s="41" t="e">
        <f t="shared" si="55"/>
        <v>#REF!</v>
      </c>
      <c r="G420" s="50" t="e">
        <f>Overview!#REF!</f>
        <v>#REF!</v>
      </c>
      <c r="H420" s="41" t="e">
        <f t="shared" si="56"/>
        <v>#REF!</v>
      </c>
      <c r="I420" s="50">
        <f>Overview!L419</f>
        <v>0</v>
      </c>
      <c r="J420" s="41" t="e">
        <f t="shared" si="57"/>
        <v>#DIV/0!</v>
      </c>
      <c r="K420" s="50" t="e">
        <f>Overview!#REF!</f>
        <v>#REF!</v>
      </c>
      <c r="L420" s="41" t="e">
        <f t="shared" si="58"/>
        <v>#REF!</v>
      </c>
      <c r="M420" s="50">
        <f>Overview!V419</f>
        <v>0</v>
      </c>
      <c r="N420" s="41" t="e">
        <f t="shared" si="59"/>
        <v>#DIV/0!</v>
      </c>
      <c r="O420" s="50">
        <f>Overview!Y419</f>
        <v>0</v>
      </c>
      <c r="P420" s="41" t="e">
        <f t="shared" si="60"/>
        <v>#DIV/0!</v>
      </c>
      <c r="Q420" s="10" t="e">
        <f t="shared" si="61"/>
        <v>#REF!</v>
      </c>
      <c r="R420" s="41" t="e">
        <f t="shared" si="62"/>
        <v>#REF!</v>
      </c>
    </row>
    <row r="421" spans="3:18" x14ac:dyDescent="0.2">
      <c r="C421" s="50">
        <f>Overview!C420</f>
        <v>0</v>
      </c>
      <c r="D421" s="41" t="e">
        <f t="shared" si="54"/>
        <v>#REF!</v>
      </c>
      <c r="E421" s="50" t="e">
        <f>Overview!#REF!</f>
        <v>#REF!</v>
      </c>
      <c r="F421" s="41" t="e">
        <f t="shared" si="55"/>
        <v>#REF!</v>
      </c>
      <c r="G421" s="50" t="e">
        <f>Overview!#REF!</f>
        <v>#REF!</v>
      </c>
      <c r="H421" s="41" t="e">
        <f t="shared" si="56"/>
        <v>#REF!</v>
      </c>
      <c r="I421" s="50">
        <f>Overview!L420</f>
        <v>0</v>
      </c>
      <c r="J421" s="41" t="e">
        <f t="shared" si="57"/>
        <v>#DIV/0!</v>
      </c>
      <c r="K421" s="50" t="e">
        <f>Overview!#REF!</f>
        <v>#REF!</v>
      </c>
      <c r="L421" s="41" t="e">
        <f t="shared" si="58"/>
        <v>#REF!</v>
      </c>
      <c r="M421" s="50">
        <f>Overview!V420</f>
        <v>0</v>
      </c>
      <c r="N421" s="41" t="e">
        <f t="shared" si="59"/>
        <v>#DIV/0!</v>
      </c>
      <c r="O421" s="50">
        <f>Overview!Y420</f>
        <v>0</v>
      </c>
      <c r="P421" s="41" t="e">
        <f t="shared" si="60"/>
        <v>#DIV/0!</v>
      </c>
      <c r="Q421" s="10" t="e">
        <f t="shared" si="61"/>
        <v>#REF!</v>
      </c>
      <c r="R421" s="41" t="e">
        <f t="shared" si="62"/>
        <v>#REF!</v>
      </c>
    </row>
    <row r="422" spans="3:18" x14ac:dyDescent="0.2">
      <c r="C422" s="50">
        <f>Overview!C421</f>
        <v>0</v>
      </c>
      <c r="D422" s="41" t="e">
        <f t="shared" si="54"/>
        <v>#REF!</v>
      </c>
      <c r="E422" s="50" t="e">
        <f>Overview!#REF!</f>
        <v>#REF!</v>
      </c>
      <c r="F422" s="41" t="e">
        <f t="shared" si="55"/>
        <v>#REF!</v>
      </c>
      <c r="G422" s="50" t="e">
        <f>Overview!#REF!</f>
        <v>#REF!</v>
      </c>
      <c r="H422" s="41" t="e">
        <f t="shared" si="56"/>
        <v>#REF!</v>
      </c>
      <c r="I422" s="50">
        <f>Overview!L421</f>
        <v>0</v>
      </c>
      <c r="J422" s="41" t="e">
        <f t="shared" si="57"/>
        <v>#DIV/0!</v>
      </c>
      <c r="K422" s="50" t="e">
        <f>Overview!#REF!</f>
        <v>#REF!</v>
      </c>
      <c r="L422" s="41" t="e">
        <f t="shared" si="58"/>
        <v>#REF!</v>
      </c>
      <c r="M422" s="50">
        <f>Overview!V421</f>
        <v>0</v>
      </c>
      <c r="N422" s="41" t="e">
        <f t="shared" si="59"/>
        <v>#DIV/0!</v>
      </c>
      <c r="O422" s="50">
        <f>Overview!Y421</f>
        <v>0</v>
      </c>
      <c r="P422" s="41" t="e">
        <f t="shared" si="60"/>
        <v>#DIV/0!</v>
      </c>
      <c r="Q422" s="10" t="e">
        <f t="shared" si="61"/>
        <v>#REF!</v>
      </c>
      <c r="R422" s="41" t="e">
        <f t="shared" si="62"/>
        <v>#REF!</v>
      </c>
    </row>
    <row r="423" spans="3:18" x14ac:dyDescent="0.2">
      <c r="C423" s="50">
        <f>Overview!C422</f>
        <v>0</v>
      </c>
      <c r="D423" s="41" t="e">
        <f t="shared" si="54"/>
        <v>#REF!</v>
      </c>
      <c r="E423" s="50" t="e">
        <f>Overview!#REF!</f>
        <v>#REF!</v>
      </c>
      <c r="F423" s="41" t="e">
        <f t="shared" si="55"/>
        <v>#REF!</v>
      </c>
      <c r="G423" s="50" t="e">
        <f>Overview!#REF!</f>
        <v>#REF!</v>
      </c>
      <c r="H423" s="41" t="e">
        <f t="shared" si="56"/>
        <v>#REF!</v>
      </c>
      <c r="I423" s="50">
        <f>Overview!L422</f>
        <v>0</v>
      </c>
      <c r="J423" s="41" t="e">
        <f t="shared" si="57"/>
        <v>#DIV/0!</v>
      </c>
      <c r="K423" s="50" t="e">
        <f>Overview!#REF!</f>
        <v>#REF!</v>
      </c>
      <c r="L423" s="41" t="e">
        <f t="shared" si="58"/>
        <v>#REF!</v>
      </c>
      <c r="M423" s="50">
        <f>Overview!V422</f>
        <v>0</v>
      </c>
      <c r="N423" s="41" t="e">
        <f t="shared" si="59"/>
        <v>#DIV/0!</v>
      </c>
      <c r="O423" s="50">
        <f>Overview!Y422</f>
        <v>0</v>
      </c>
      <c r="P423" s="41" t="e">
        <f t="shared" si="60"/>
        <v>#DIV/0!</v>
      </c>
      <c r="Q423" s="10" t="e">
        <f t="shared" si="61"/>
        <v>#REF!</v>
      </c>
      <c r="R423" s="41" t="e">
        <f t="shared" si="62"/>
        <v>#REF!</v>
      </c>
    </row>
    <row r="424" spans="3:18" x14ac:dyDescent="0.2">
      <c r="C424" s="50">
        <f>Overview!C423</f>
        <v>0</v>
      </c>
      <c r="D424" s="41" t="e">
        <f t="shared" si="54"/>
        <v>#REF!</v>
      </c>
      <c r="E424" s="50" t="e">
        <f>Overview!#REF!</f>
        <v>#REF!</v>
      </c>
      <c r="F424" s="41" t="e">
        <f t="shared" si="55"/>
        <v>#REF!</v>
      </c>
      <c r="G424" s="50" t="e">
        <f>Overview!#REF!</f>
        <v>#REF!</v>
      </c>
      <c r="H424" s="41" t="e">
        <f t="shared" si="56"/>
        <v>#REF!</v>
      </c>
      <c r="I424" s="50">
        <f>Overview!L423</f>
        <v>0</v>
      </c>
      <c r="J424" s="41" t="e">
        <f t="shared" si="57"/>
        <v>#DIV/0!</v>
      </c>
      <c r="K424" s="50" t="e">
        <f>Overview!#REF!</f>
        <v>#REF!</v>
      </c>
      <c r="L424" s="41" t="e">
        <f t="shared" si="58"/>
        <v>#REF!</v>
      </c>
      <c r="M424" s="50">
        <f>Overview!V423</f>
        <v>0</v>
      </c>
      <c r="N424" s="41" t="e">
        <f t="shared" si="59"/>
        <v>#DIV/0!</v>
      </c>
      <c r="O424" s="50">
        <f>Overview!Y423</f>
        <v>0</v>
      </c>
      <c r="P424" s="41" t="e">
        <f t="shared" si="60"/>
        <v>#DIV/0!</v>
      </c>
      <c r="Q424" s="10" t="e">
        <f t="shared" si="61"/>
        <v>#REF!</v>
      </c>
      <c r="R424" s="41" t="e">
        <f t="shared" si="62"/>
        <v>#REF!</v>
      </c>
    </row>
    <row r="425" spans="3:18" x14ac:dyDescent="0.2">
      <c r="C425" s="50">
        <f>Overview!C424</f>
        <v>0</v>
      </c>
      <c r="D425" s="41" t="e">
        <f t="shared" si="54"/>
        <v>#REF!</v>
      </c>
      <c r="E425" s="50" t="e">
        <f>Overview!#REF!</f>
        <v>#REF!</v>
      </c>
      <c r="F425" s="41" t="e">
        <f t="shared" si="55"/>
        <v>#REF!</v>
      </c>
      <c r="G425" s="50" t="e">
        <f>Overview!#REF!</f>
        <v>#REF!</v>
      </c>
      <c r="H425" s="41" t="e">
        <f t="shared" si="56"/>
        <v>#REF!</v>
      </c>
      <c r="I425" s="50">
        <f>Overview!L424</f>
        <v>0</v>
      </c>
      <c r="J425" s="41" t="e">
        <f t="shared" si="57"/>
        <v>#DIV/0!</v>
      </c>
      <c r="K425" s="50" t="e">
        <f>Overview!#REF!</f>
        <v>#REF!</v>
      </c>
      <c r="L425" s="41" t="e">
        <f t="shared" si="58"/>
        <v>#REF!</v>
      </c>
      <c r="M425" s="50">
        <f>Overview!V424</f>
        <v>0</v>
      </c>
      <c r="N425" s="41" t="e">
        <f t="shared" si="59"/>
        <v>#DIV/0!</v>
      </c>
      <c r="O425" s="50">
        <f>Overview!Y424</f>
        <v>0</v>
      </c>
      <c r="P425" s="41" t="e">
        <f t="shared" si="60"/>
        <v>#DIV/0!</v>
      </c>
      <c r="Q425" s="10" t="e">
        <f t="shared" si="61"/>
        <v>#REF!</v>
      </c>
      <c r="R425" s="41" t="e">
        <f t="shared" si="62"/>
        <v>#REF!</v>
      </c>
    </row>
    <row r="426" spans="3:18" x14ac:dyDescent="0.2">
      <c r="C426" s="50">
        <f>Overview!C425</f>
        <v>0</v>
      </c>
      <c r="D426" s="41" t="e">
        <f t="shared" si="54"/>
        <v>#REF!</v>
      </c>
      <c r="E426" s="50" t="e">
        <f>Overview!#REF!</f>
        <v>#REF!</v>
      </c>
      <c r="F426" s="41" t="e">
        <f t="shared" si="55"/>
        <v>#REF!</v>
      </c>
      <c r="G426" s="50" t="e">
        <f>Overview!#REF!</f>
        <v>#REF!</v>
      </c>
      <c r="H426" s="41" t="e">
        <f t="shared" si="56"/>
        <v>#REF!</v>
      </c>
      <c r="I426" s="50">
        <f>Overview!L425</f>
        <v>0</v>
      </c>
      <c r="J426" s="41" t="e">
        <f t="shared" si="57"/>
        <v>#DIV/0!</v>
      </c>
      <c r="K426" s="50" t="e">
        <f>Overview!#REF!</f>
        <v>#REF!</v>
      </c>
      <c r="L426" s="41" t="e">
        <f t="shared" si="58"/>
        <v>#REF!</v>
      </c>
      <c r="M426" s="50">
        <f>Overview!V425</f>
        <v>0</v>
      </c>
      <c r="N426" s="41" t="e">
        <f t="shared" si="59"/>
        <v>#DIV/0!</v>
      </c>
      <c r="O426" s="50">
        <f>Overview!Y425</f>
        <v>0</v>
      </c>
      <c r="P426" s="41" t="e">
        <f t="shared" si="60"/>
        <v>#DIV/0!</v>
      </c>
      <c r="Q426" s="10" t="e">
        <f t="shared" si="61"/>
        <v>#REF!</v>
      </c>
      <c r="R426" s="41" t="e">
        <f t="shared" si="62"/>
        <v>#REF!</v>
      </c>
    </row>
    <row r="427" spans="3:18" x14ac:dyDescent="0.2">
      <c r="C427" s="50">
        <f>Overview!C426</f>
        <v>0</v>
      </c>
      <c r="D427" s="41" t="e">
        <f t="shared" si="54"/>
        <v>#REF!</v>
      </c>
      <c r="E427" s="50" t="e">
        <f>Overview!#REF!</f>
        <v>#REF!</v>
      </c>
      <c r="F427" s="41" t="e">
        <f t="shared" si="55"/>
        <v>#REF!</v>
      </c>
      <c r="G427" s="50" t="e">
        <f>Overview!#REF!</f>
        <v>#REF!</v>
      </c>
      <c r="H427" s="41" t="e">
        <f t="shared" si="56"/>
        <v>#REF!</v>
      </c>
      <c r="I427" s="50">
        <f>Overview!L426</f>
        <v>0</v>
      </c>
      <c r="J427" s="41" t="e">
        <f t="shared" si="57"/>
        <v>#DIV/0!</v>
      </c>
      <c r="K427" s="50" t="e">
        <f>Overview!#REF!</f>
        <v>#REF!</v>
      </c>
      <c r="L427" s="41" t="e">
        <f t="shared" si="58"/>
        <v>#REF!</v>
      </c>
      <c r="M427" s="50">
        <f>Overview!V426</f>
        <v>0</v>
      </c>
      <c r="N427" s="41" t="e">
        <f t="shared" si="59"/>
        <v>#DIV/0!</v>
      </c>
      <c r="O427" s="50">
        <f>Overview!Y426</f>
        <v>0</v>
      </c>
      <c r="P427" s="41" t="e">
        <f t="shared" si="60"/>
        <v>#DIV/0!</v>
      </c>
      <c r="Q427" s="10" t="e">
        <f t="shared" si="61"/>
        <v>#REF!</v>
      </c>
      <c r="R427" s="41" t="e">
        <f t="shared" si="62"/>
        <v>#REF!</v>
      </c>
    </row>
  </sheetData>
  <printOptions headings="1" gridLines="1"/>
  <pageMargins left="0.33" right="0.42" top="0.56999999999999995" bottom="0.56999999999999995" header="0.24" footer="0.3"/>
  <pageSetup scale="72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DU427"/>
  <sheetViews>
    <sheetView showRowColHeaders="0" workbookViewId="0">
      <selection activeCell="O3" sqref="O2:O3"/>
    </sheetView>
  </sheetViews>
  <sheetFormatPr defaultColWidth="9.140625" defaultRowHeight="12.75" x14ac:dyDescent="0.2"/>
  <cols>
    <col min="1" max="1" width="8.28515625" customWidth="1"/>
    <col min="2" max="2" width="3.85546875" customWidth="1"/>
    <col min="3" max="20" width="12.7109375" style="10" customWidth="1"/>
  </cols>
  <sheetData>
    <row r="2" spans="1:125" ht="14.45" customHeight="1" x14ac:dyDescent="0.25">
      <c r="A2" s="2" t="s">
        <v>0</v>
      </c>
      <c r="C2" s="54" t="s">
        <v>19</v>
      </c>
      <c r="D2" s="39" t="s">
        <v>20</v>
      </c>
      <c r="E2" s="55" t="s">
        <v>37</v>
      </c>
      <c r="F2" s="56" t="s">
        <v>38</v>
      </c>
      <c r="G2" s="57" t="s">
        <v>88</v>
      </c>
      <c r="H2" s="56" t="s">
        <v>89</v>
      </c>
      <c r="I2" s="55" t="s">
        <v>90</v>
      </c>
      <c r="J2" s="56" t="s">
        <v>91</v>
      </c>
      <c r="K2" s="57" t="s">
        <v>92</v>
      </c>
      <c r="L2" s="56" t="s">
        <v>93</v>
      </c>
      <c r="M2" s="55" t="s">
        <v>94</v>
      </c>
      <c r="N2" s="56" t="s">
        <v>95</v>
      </c>
      <c r="O2" s="57" t="s">
        <v>96</v>
      </c>
      <c r="P2" s="56" t="s">
        <v>97</v>
      </c>
      <c r="Q2" s="57" t="s">
        <v>49</v>
      </c>
      <c r="R2" s="56" t="s">
        <v>50</v>
      </c>
      <c r="S2" s="46" t="s">
        <v>35</v>
      </c>
      <c r="T2" s="47" t="s">
        <v>36</v>
      </c>
    </row>
    <row r="3" spans="1:125" ht="15" x14ac:dyDescent="0.25">
      <c r="A3" s="3">
        <v>1</v>
      </c>
      <c r="C3" s="38">
        <f>Overview!B3</f>
        <v>270366</v>
      </c>
      <c r="D3" s="40">
        <f t="shared" ref="D3:D40" si="0">F3+H3+J3+L3+N3+P3+R3</f>
        <v>0.96058676016954792</v>
      </c>
      <c r="E3" s="38">
        <f>'1A-PopNHRaceAlone'!E3</f>
        <v>199029</v>
      </c>
      <c r="F3" s="40">
        <f t="shared" ref="F3:F40" si="1">E3/C3</f>
        <v>0.73614655688954977</v>
      </c>
      <c r="G3" s="38">
        <v>33196</v>
      </c>
      <c r="H3" s="40">
        <f t="shared" ref="H3:H40" si="2">G3/C3</f>
        <v>0.12278171071806367</v>
      </c>
      <c r="I3" s="38">
        <v>990</v>
      </c>
      <c r="J3" s="40">
        <f t="shared" ref="J3:J40" si="3">I3/C3</f>
        <v>3.66170302478862E-3</v>
      </c>
      <c r="K3" s="38">
        <v>4240</v>
      </c>
      <c r="L3" s="40">
        <f t="shared" ref="L3:L40" si="4">K3/C3</f>
        <v>1.5682445277882574E-2</v>
      </c>
      <c r="M3" s="38">
        <v>169</v>
      </c>
      <c r="N3" s="40">
        <f t="shared" ref="N3:N40" si="5">M3/C3</f>
        <v>6.2507859716088557E-4</v>
      </c>
      <c r="O3" s="38">
        <v>1252</v>
      </c>
      <c r="P3" s="40">
        <f t="shared" ref="P3:P40" si="6">O3/C3</f>
        <v>4.630759784884194E-3</v>
      </c>
      <c r="Q3" s="38">
        <f>'1A-PopNHRaceAlone'!Q3</f>
        <v>20834</v>
      </c>
      <c r="R3" s="40">
        <f t="shared" ref="R3:R40" si="7">Q3/C3</f>
        <v>7.7058505877218283E-2</v>
      </c>
      <c r="S3" s="53">
        <f t="shared" ref="S3:S40" si="8">C3-E3</f>
        <v>71337</v>
      </c>
      <c r="T3" s="40">
        <f t="shared" ref="T3:T40" si="9">S3/$C3</f>
        <v>0.26385344311045028</v>
      </c>
    </row>
    <row r="4" spans="1:125" ht="15" x14ac:dyDescent="0.25">
      <c r="A4" s="3">
        <v>2</v>
      </c>
      <c r="B4" s="18"/>
      <c r="C4" s="38">
        <f>Overview!B4</f>
        <v>261888</v>
      </c>
      <c r="D4" s="40">
        <f t="shared" si="0"/>
        <v>0.96309491080156395</v>
      </c>
      <c r="E4" s="38">
        <f>'1A-PopNHRaceAlone'!E4</f>
        <v>228218</v>
      </c>
      <c r="F4" s="40">
        <f t="shared" si="1"/>
        <v>0.87143358993157383</v>
      </c>
      <c r="G4" s="38">
        <v>5837</v>
      </c>
      <c r="H4" s="40">
        <f t="shared" si="2"/>
        <v>2.2288153714565006E-2</v>
      </c>
      <c r="I4" s="38">
        <v>548</v>
      </c>
      <c r="J4" s="40">
        <f t="shared" si="3"/>
        <v>2.0924975562072335E-3</v>
      </c>
      <c r="K4" s="38">
        <v>6437</v>
      </c>
      <c r="L4" s="40">
        <f t="shared" si="4"/>
        <v>2.4579209433040077E-2</v>
      </c>
      <c r="M4" s="38">
        <v>70</v>
      </c>
      <c r="N4" s="40">
        <f t="shared" si="5"/>
        <v>2.6728983382209187E-4</v>
      </c>
      <c r="O4" s="38">
        <v>839</v>
      </c>
      <c r="P4" s="40">
        <f t="shared" si="6"/>
        <v>3.2036595796676444E-3</v>
      </c>
      <c r="Q4" s="38">
        <f>'1A-PopNHRaceAlone'!Q4</f>
        <v>10274</v>
      </c>
      <c r="R4" s="40">
        <f t="shared" si="7"/>
        <v>3.9230510752688172E-2</v>
      </c>
      <c r="S4" s="53">
        <f t="shared" si="8"/>
        <v>33670</v>
      </c>
      <c r="T4" s="40">
        <f t="shared" si="9"/>
        <v>0.1285664100684262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</row>
    <row r="5" spans="1:125" ht="15" x14ac:dyDescent="0.25">
      <c r="A5" s="3">
        <v>3</v>
      </c>
      <c r="B5" s="18"/>
      <c r="C5" s="38">
        <f>Overview!B5</f>
        <v>264057</v>
      </c>
      <c r="D5" s="40">
        <f t="shared" si="0"/>
        <v>0.95553611530843718</v>
      </c>
      <c r="E5" s="38">
        <f>'1A-PopNHRaceAlone'!E5</f>
        <v>219030</v>
      </c>
      <c r="F5" s="40">
        <f t="shared" si="1"/>
        <v>0.829479998636658</v>
      </c>
      <c r="G5" s="38">
        <v>13635</v>
      </c>
      <c r="H5" s="40">
        <f t="shared" si="2"/>
        <v>5.1636578466013022E-2</v>
      </c>
      <c r="I5" s="38">
        <v>1371</v>
      </c>
      <c r="J5" s="40">
        <f t="shared" si="3"/>
        <v>5.1920608050534545E-3</v>
      </c>
      <c r="K5" s="38">
        <v>5466</v>
      </c>
      <c r="L5" s="40">
        <f t="shared" si="4"/>
        <v>2.0700076119928652E-2</v>
      </c>
      <c r="M5" s="38">
        <v>83</v>
      </c>
      <c r="N5" s="40">
        <f t="shared" si="5"/>
        <v>3.1432607353715296E-4</v>
      </c>
      <c r="O5" s="38">
        <v>1099</v>
      </c>
      <c r="P5" s="40">
        <f t="shared" si="6"/>
        <v>4.1619801785220617E-3</v>
      </c>
      <c r="Q5" s="38">
        <f>'1A-PopNHRaceAlone'!Q5</f>
        <v>11632</v>
      </c>
      <c r="R5" s="40">
        <f t="shared" si="7"/>
        <v>4.4051095028724861E-2</v>
      </c>
      <c r="S5" s="53">
        <f t="shared" si="8"/>
        <v>45027</v>
      </c>
      <c r="T5" s="40">
        <f t="shared" si="9"/>
        <v>0.170520001363342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</row>
    <row r="6" spans="1:125" s="18" customFormat="1" ht="15" x14ac:dyDescent="0.25">
      <c r="A6" s="3">
        <v>4</v>
      </c>
      <c r="C6" s="38">
        <f>Overview!B6</f>
        <v>259877</v>
      </c>
      <c r="D6" s="40">
        <f t="shared" si="0"/>
        <v>0.95662178646051799</v>
      </c>
      <c r="E6" s="38">
        <f>'1A-PopNHRaceAlone'!E6</f>
        <v>155636</v>
      </c>
      <c r="F6" s="40">
        <f t="shared" si="1"/>
        <v>0.59888331787730353</v>
      </c>
      <c r="G6" s="38">
        <v>75602</v>
      </c>
      <c r="H6" s="40">
        <f t="shared" si="2"/>
        <v>0.29091454803618633</v>
      </c>
      <c r="I6" s="38">
        <v>1552</v>
      </c>
      <c r="J6" s="40">
        <f t="shared" si="3"/>
        <v>5.9720560111129499E-3</v>
      </c>
      <c r="K6" s="38">
        <v>3454</v>
      </c>
      <c r="L6" s="40">
        <f t="shared" si="4"/>
        <v>1.3290903004113484E-2</v>
      </c>
      <c r="M6" s="38">
        <v>135</v>
      </c>
      <c r="N6" s="40">
        <f t="shared" si="5"/>
        <v>5.1947652158521149E-4</v>
      </c>
      <c r="O6" s="38">
        <v>1262</v>
      </c>
      <c r="P6" s="40">
        <f t="shared" si="6"/>
        <v>4.8561434832632361E-3</v>
      </c>
      <c r="Q6" s="38">
        <f>'1A-PopNHRaceAlone'!Q6</f>
        <v>10963</v>
      </c>
      <c r="R6" s="40">
        <f t="shared" si="7"/>
        <v>4.2185341526953135E-2</v>
      </c>
      <c r="S6" s="53">
        <f t="shared" si="8"/>
        <v>104241</v>
      </c>
      <c r="T6" s="40">
        <f t="shared" si="9"/>
        <v>0.40111668212269652</v>
      </c>
    </row>
    <row r="7" spans="1:125" ht="15" x14ac:dyDescent="0.25">
      <c r="A7" s="3">
        <v>5</v>
      </c>
      <c r="B7" s="18"/>
      <c r="C7" s="38">
        <f>Overview!B7</f>
        <v>259870</v>
      </c>
      <c r="D7" s="40">
        <f t="shared" si="0"/>
        <v>0.96022626697964364</v>
      </c>
      <c r="E7" s="38">
        <f>'1A-PopNHRaceAlone'!E7</f>
        <v>179044</v>
      </c>
      <c r="F7" s="40">
        <f t="shared" si="1"/>
        <v>0.6889752568591988</v>
      </c>
      <c r="G7" s="38">
        <v>54690</v>
      </c>
      <c r="H7" s="40">
        <f t="shared" si="2"/>
        <v>0.2104513795359218</v>
      </c>
      <c r="I7" s="38">
        <v>892</v>
      </c>
      <c r="J7" s="40">
        <f t="shared" si="3"/>
        <v>3.4324854735059839E-3</v>
      </c>
      <c r="K7" s="38">
        <v>6367</v>
      </c>
      <c r="L7" s="40">
        <f t="shared" si="4"/>
        <v>2.4500711894408743E-2</v>
      </c>
      <c r="M7" s="38">
        <v>94</v>
      </c>
      <c r="N7" s="40">
        <f t="shared" si="5"/>
        <v>3.6171932119906109E-4</v>
      </c>
      <c r="O7" s="38">
        <v>1059</v>
      </c>
      <c r="P7" s="40">
        <f t="shared" si="6"/>
        <v>4.0751144803170816E-3</v>
      </c>
      <c r="Q7" s="38">
        <f>'1A-PopNHRaceAlone'!Q7</f>
        <v>7388</v>
      </c>
      <c r="R7" s="40">
        <f t="shared" si="7"/>
        <v>2.8429599415092162E-2</v>
      </c>
      <c r="S7" s="53">
        <f t="shared" si="8"/>
        <v>80826</v>
      </c>
      <c r="T7" s="40">
        <f t="shared" si="9"/>
        <v>0.3110247431408012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</row>
    <row r="8" spans="1:125" ht="15" x14ac:dyDescent="0.25">
      <c r="A8" s="3">
        <v>6</v>
      </c>
      <c r="B8" s="18"/>
      <c r="C8" s="38">
        <f>Overview!B8</f>
        <v>259491</v>
      </c>
      <c r="D8" s="40">
        <f t="shared" si="0"/>
        <v>0.97035735343422314</v>
      </c>
      <c r="E8" s="38">
        <f>'1A-PopNHRaceAlone'!E8</f>
        <v>132831</v>
      </c>
      <c r="F8" s="40">
        <f t="shared" si="1"/>
        <v>0.5118905858006636</v>
      </c>
      <c r="G8" s="38">
        <v>99074</v>
      </c>
      <c r="H8" s="40">
        <f t="shared" si="2"/>
        <v>0.38180129561333531</v>
      </c>
      <c r="I8" s="38">
        <v>1175</v>
      </c>
      <c r="J8" s="40">
        <f t="shared" si="3"/>
        <v>4.5280953867378832E-3</v>
      </c>
      <c r="K8" s="38">
        <v>11405</v>
      </c>
      <c r="L8" s="40">
        <f t="shared" si="4"/>
        <v>4.3951427987868559E-2</v>
      </c>
      <c r="M8" s="38">
        <v>86</v>
      </c>
      <c r="N8" s="40">
        <f t="shared" si="5"/>
        <v>3.3141804532719826E-4</v>
      </c>
      <c r="O8" s="38">
        <v>1308</v>
      </c>
      <c r="P8" s="40">
        <f t="shared" si="6"/>
        <v>5.0406372475345967E-3</v>
      </c>
      <c r="Q8" s="38">
        <f>'1A-PopNHRaceAlone'!Q8</f>
        <v>5920</v>
      </c>
      <c r="R8" s="40">
        <f t="shared" si="7"/>
        <v>2.2813893352755972E-2</v>
      </c>
      <c r="S8" s="53">
        <f t="shared" si="8"/>
        <v>126660</v>
      </c>
      <c r="T8" s="40">
        <f t="shared" si="9"/>
        <v>0.4881094141993364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</row>
    <row r="9" spans="1:125" ht="15" x14ac:dyDescent="0.25">
      <c r="A9" s="3">
        <v>7</v>
      </c>
      <c r="B9" s="18"/>
      <c r="C9" s="38">
        <f>Overview!B9</f>
        <v>262211</v>
      </c>
      <c r="D9" s="40">
        <f t="shared" si="0"/>
        <v>0.96389167502507511</v>
      </c>
      <c r="E9" s="38">
        <f>'1A-PopNHRaceAlone'!E9</f>
        <v>182804</v>
      </c>
      <c r="F9" s="40">
        <f t="shared" si="1"/>
        <v>0.69716373454965652</v>
      </c>
      <c r="G9" s="38">
        <v>57037</v>
      </c>
      <c r="H9" s="40">
        <f t="shared" si="2"/>
        <v>0.21752329231039125</v>
      </c>
      <c r="I9" s="38">
        <v>995</v>
      </c>
      <c r="J9" s="40">
        <f t="shared" si="3"/>
        <v>3.7946539237484317E-3</v>
      </c>
      <c r="K9" s="38">
        <v>3141</v>
      </c>
      <c r="L9" s="40">
        <f t="shared" si="4"/>
        <v>1.1978902486928466E-2</v>
      </c>
      <c r="M9" s="38">
        <v>116</v>
      </c>
      <c r="N9" s="40">
        <f t="shared" si="5"/>
        <v>4.4239181422594783E-4</v>
      </c>
      <c r="O9" s="38">
        <v>1083</v>
      </c>
      <c r="P9" s="40">
        <f t="shared" si="6"/>
        <v>4.1302615069543228E-3</v>
      </c>
      <c r="Q9" s="38">
        <f>'1A-PopNHRaceAlone'!Q9</f>
        <v>7567</v>
      </c>
      <c r="R9" s="40">
        <f t="shared" si="7"/>
        <v>2.8858438433170232E-2</v>
      </c>
      <c r="S9" s="53">
        <f t="shared" si="8"/>
        <v>79407</v>
      </c>
      <c r="T9" s="40">
        <f t="shared" si="9"/>
        <v>0.30283626545034342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</row>
    <row r="10" spans="1:125" ht="15" x14ac:dyDescent="0.25">
      <c r="A10" s="3">
        <v>8</v>
      </c>
      <c r="B10" s="18"/>
      <c r="C10" s="38">
        <f>Overview!B10</f>
        <v>261451</v>
      </c>
      <c r="D10" s="40">
        <f t="shared" si="0"/>
        <v>0.96921794141158379</v>
      </c>
      <c r="E10" s="38">
        <f>'1A-PopNHRaceAlone'!E10</f>
        <v>106321</v>
      </c>
      <c r="F10" s="40">
        <f t="shared" si="1"/>
        <v>0.40665746162760902</v>
      </c>
      <c r="G10" s="38">
        <v>109973</v>
      </c>
      <c r="H10" s="40">
        <f t="shared" si="2"/>
        <v>0.42062566216996683</v>
      </c>
      <c r="I10" s="38">
        <v>1510</v>
      </c>
      <c r="J10" s="40">
        <f t="shared" si="3"/>
        <v>5.7754607938007504E-3</v>
      </c>
      <c r="K10" s="38">
        <v>27520</v>
      </c>
      <c r="L10" s="40">
        <f t="shared" si="4"/>
        <v>0.10525872916913685</v>
      </c>
      <c r="M10" s="38">
        <v>135</v>
      </c>
      <c r="N10" s="40">
        <f t="shared" si="5"/>
        <v>5.1634914381662336E-4</v>
      </c>
      <c r="O10" s="38">
        <v>1656</v>
      </c>
      <c r="P10" s="40">
        <f t="shared" si="6"/>
        <v>6.3338828308172465E-3</v>
      </c>
      <c r="Q10" s="38">
        <f>'1A-PopNHRaceAlone'!Q10</f>
        <v>6288</v>
      </c>
      <c r="R10" s="40">
        <f t="shared" si="7"/>
        <v>2.4050395676436503E-2</v>
      </c>
      <c r="S10" s="53">
        <f t="shared" si="8"/>
        <v>155130</v>
      </c>
      <c r="T10" s="40">
        <f t="shared" si="9"/>
        <v>0.59334253837239104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</row>
    <row r="11" spans="1:125" ht="15" x14ac:dyDescent="0.25">
      <c r="A11" s="3">
        <v>9</v>
      </c>
      <c r="B11" s="18"/>
      <c r="C11" s="38">
        <f>Overview!B11</f>
        <v>263308</v>
      </c>
      <c r="D11" s="40">
        <f t="shared" si="0"/>
        <v>0.97203655035167935</v>
      </c>
      <c r="E11" s="38">
        <f>'1A-PopNHRaceAlone'!E11</f>
        <v>120304</v>
      </c>
      <c r="F11" s="40">
        <f t="shared" si="1"/>
        <v>0.45689458732738847</v>
      </c>
      <c r="G11" s="38">
        <v>109435</v>
      </c>
      <c r="H11" s="40">
        <f t="shared" si="2"/>
        <v>0.41561593267200386</v>
      </c>
      <c r="I11" s="38">
        <v>1433</v>
      </c>
      <c r="J11" s="40">
        <f t="shared" si="3"/>
        <v>5.4422957145244351E-3</v>
      </c>
      <c r="K11" s="38">
        <v>15154</v>
      </c>
      <c r="L11" s="40">
        <f t="shared" si="4"/>
        <v>5.7552372126938797E-2</v>
      </c>
      <c r="M11" s="38">
        <v>81</v>
      </c>
      <c r="N11" s="40">
        <f t="shared" si="5"/>
        <v>3.076245309675361E-4</v>
      </c>
      <c r="O11" s="38">
        <v>1604</v>
      </c>
      <c r="P11" s="40">
        <f t="shared" si="6"/>
        <v>6.0917252799003452E-3</v>
      </c>
      <c r="Q11" s="38">
        <f>'1A-PopNHRaceAlone'!Q11</f>
        <v>7934</v>
      </c>
      <c r="R11" s="40">
        <f t="shared" si="7"/>
        <v>3.0132012699955944E-2</v>
      </c>
      <c r="S11" s="53">
        <f t="shared" si="8"/>
        <v>143004</v>
      </c>
      <c r="T11" s="40">
        <f t="shared" si="9"/>
        <v>0.54310541267261159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</row>
    <row r="12" spans="1:125" ht="15" x14ac:dyDescent="0.25">
      <c r="A12" s="3">
        <v>10</v>
      </c>
      <c r="B12" s="18"/>
      <c r="C12" s="38">
        <f>Overview!B12</f>
        <v>260891</v>
      </c>
      <c r="D12" s="40">
        <f t="shared" si="0"/>
        <v>0.9604010870440145</v>
      </c>
      <c r="E12" s="38">
        <f>'1A-PopNHRaceAlone'!E12</f>
        <v>162250</v>
      </c>
      <c r="F12" s="40">
        <f t="shared" si="1"/>
        <v>0.62190723328899811</v>
      </c>
      <c r="G12" s="38">
        <v>51122</v>
      </c>
      <c r="H12" s="40">
        <f t="shared" si="2"/>
        <v>0.19595156597966201</v>
      </c>
      <c r="I12" s="38">
        <v>1213</v>
      </c>
      <c r="J12" s="40">
        <f t="shared" si="3"/>
        <v>4.6494513034179025E-3</v>
      </c>
      <c r="K12" s="38">
        <v>24181</v>
      </c>
      <c r="L12" s="40">
        <f t="shared" si="4"/>
        <v>9.268621761578591E-2</v>
      </c>
      <c r="M12" s="38">
        <v>107</v>
      </c>
      <c r="N12" s="40">
        <f t="shared" si="5"/>
        <v>4.1013296740784465E-4</v>
      </c>
      <c r="O12" s="38">
        <v>1359</v>
      </c>
      <c r="P12" s="40">
        <f t="shared" si="6"/>
        <v>5.2090719879183262E-3</v>
      </c>
      <c r="Q12" s="38">
        <f>'1A-PopNHRaceAlone'!Q12</f>
        <v>10328</v>
      </c>
      <c r="R12" s="40">
        <f t="shared" si="7"/>
        <v>3.9587413900824479E-2</v>
      </c>
      <c r="S12" s="53">
        <f t="shared" si="8"/>
        <v>98641</v>
      </c>
      <c r="T12" s="40">
        <f t="shared" si="9"/>
        <v>0.37809276671100189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</row>
    <row r="13" spans="1:125" ht="15" x14ac:dyDescent="0.25">
      <c r="A13" s="3">
        <v>11</v>
      </c>
      <c r="B13" s="18"/>
      <c r="C13" s="38">
        <f>Overview!B13</f>
        <v>267589</v>
      </c>
      <c r="D13" s="40">
        <f t="shared" si="0"/>
        <v>0.96550680334393424</v>
      </c>
      <c r="E13" s="38">
        <f>'1A-PopNHRaceAlone'!E13</f>
        <v>190006</v>
      </c>
      <c r="F13" s="40">
        <f t="shared" si="1"/>
        <v>0.71006655729495605</v>
      </c>
      <c r="G13" s="38">
        <v>21008</v>
      </c>
      <c r="H13" s="40">
        <f t="shared" si="2"/>
        <v>7.8508458867890679E-2</v>
      </c>
      <c r="I13" s="38">
        <v>618</v>
      </c>
      <c r="J13" s="40">
        <f t="shared" si="3"/>
        <v>2.3095119754548954E-3</v>
      </c>
      <c r="K13" s="38">
        <v>35019</v>
      </c>
      <c r="L13" s="40">
        <f t="shared" si="4"/>
        <v>0.13086860820138346</v>
      </c>
      <c r="M13" s="38">
        <v>100</v>
      </c>
      <c r="N13" s="40">
        <f t="shared" si="5"/>
        <v>3.7370743939399599E-4</v>
      </c>
      <c r="O13" s="38">
        <v>1216</v>
      </c>
      <c r="P13" s="40">
        <f t="shared" si="6"/>
        <v>4.5442824630309913E-3</v>
      </c>
      <c r="Q13" s="38">
        <f>'1A-PopNHRaceAlone'!Q13</f>
        <v>10392</v>
      </c>
      <c r="R13" s="40">
        <f t="shared" si="7"/>
        <v>3.8835677101824069E-2</v>
      </c>
      <c r="S13" s="53">
        <f t="shared" si="8"/>
        <v>77583</v>
      </c>
      <c r="T13" s="40">
        <f t="shared" si="9"/>
        <v>0.28993344270504395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</row>
    <row r="14" spans="1:125" ht="15" x14ac:dyDescent="0.25">
      <c r="A14" s="3">
        <v>12</v>
      </c>
      <c r="B14" s="18"/>
      <c r="C14" s="38">
        <f>Overview!B14</f>
        <v>265685</v>
      </c>
      <c r="D14" s="40">
        <f t="shared" si="0"/>
        <v>0.95500310518094733</v>
      </c>
      <c r="E14" s="38">
        <f>'1A-PopNHRaceAlone'!E14</f>
        <v>192182</v>
      </c>
      <c r="F14" s="40">
        <f t="shared" si="1"/>
        <v>0.72334531494062515</v>
      </c>
      <c r="G14" s="38">
        <v>37642</v>
      </c>
      <c r="H14" s="40">
        <f t="shared" si="2"/>
        <v>0.14167905602499201</v>
      </c>
      <c r="I14" s="38">
        <v>1254</v>
      </c>
      <c r="J14" s="40">
        <f t="shared" si="3"/>
        <v>4.7198750399909664E-3</v>
      </c>
      <c r="K14" s="38">
        <v>5780</v>
      </c>
      <c r="L14" s="40">
        <f t="shared" si="4"/>
        <v>2.175508591000621E-2</v>
      </c>
      <c r="M14" s="38">
        <v>105</v>
      </c>
      <c r="N14" s="40">
        <f t="shared" si="5"/>
        <v>3.952048478461336E-4</v>
      </c>
      <c r="O14" s="38">
        <v>1320</v>
      </c>
      <c r="P14" s="40">
        <f t="shared" si="6"/>
        <v>4.9682895157799646E-3</v>
      </c>
      <c r="Q14" s="38">
        <f>'1A-PopNHRaceAlone'!Q14</f>
        <v>15447</v>
      </c>
      <c r="R14" s="40">
        <f t="shared" si="7"/>
        <v>5.8140278901706907E-2</v>
      </c>
      <c r="S14" s="53">
        <f t="shared" si="8"/>
        <v>73503</v>
      </c>
      <c r="T14" s="40">
        <f t="shared" si="9"/>
        <v>0.27665468505937485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</row>
    <row r="15" spans="1:125" ht="15" x14ac:dyDescent="0.25">
      <c r="A15" s="3">
        <v>13</v>
      </c>
      <c r="B15" s="18"/>
      <c r="C15" s="38">
        <f>Overview!B15</f>
        <v>264480</v>
      </c>
      <c r="D15" s="40">
        <f t="shared" si="0"/>
        <v>0.97354431336963099</v>
      </c>
      <c r="E15" s="38">
        <f>'1A-PopNHRaceAlone'!E15</f>
        <v>128021</v>
      </c>
      <c r="F15" s="40">
        <f t="shared" si="1"/>
        <v>0.48404794313369631</v>
      </c>
      <c r="G15" s="38">
        <v>115118</v>
      </c>
      <c r="H15" s="40">
        <f t="shared" si="2"/>
        <v>0.43526164549304297</v>
      </c>
      <c r="I15" s="38">
        <v>1195</v>
      </c>
      <c r="J15" s="40">
        <f t="shared" si="3"/>
        <v>4.5183000604960676E-3</v>
      </c>
      <c r="K15" s="38">
        <v>4754</v>
      </c>
      <c r="L15" s="40">
        <f t="shared" si="4"/>
        <v>1.7974894131881428E-2</v>
      </c>
      <c r="M15" s="38">
        <v>152</v>
      </c>
      <c r="N15" s="40">
        <f t="shared" si="5"/>
        <v>5.7471264367816091E-4</v>
      </c>
      <c r="O15" s="38">
        <v>1513</v>
      </c>
      <c r="P15" s="40">
        <f t="shared" si="6"/>
        <v>5.7206594071385359E-3</v>
      </c>
      <c r="Q15" s="38">
        <f>'1A-PopNHRaceAlone'!Q15</f>
        <v>6730</v>
      </c>
      <c r="R15" s="40">
        <f t="shared" si="7"/>
        <v>2.5446158499697519E-2</v>
      </c>
      <c r="S15" s="53">
        <f t="shared" si="8"/>
        <v>136459</v>
      </c>
      <c r="T15" s="40">
        <f t="shared" si="9"/>
        <v>0.51595205686630374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</row>
    <row r="16" spans="1:125" ht="15" x14ac:dyDescent="0.25">
      <c r="A16" s="3">
        <v>14</v>
      </c>
      <c r="B16" s="18"/>
      <c r="C16" s="38">
        <f>Overview!B16</f>
        <v>260118</v>
      </c>
      <c r="D16" s="40">
        <f t="shared" si="0"/>
        <v>0.97444621287261934</v>
      </c>
      <c r="E16" s="38">
        <f>'1A-PopNHRaceAlone'!E16</f>
        <v>100972</v>
      </c>
      <c r="F16" s="40">
        <f t="shared" si="1"/>
        <v>0.38817767320985092</v>
      </c>
      <c r="G16" s="38">
        <v>117399</v>
      </c>
      <c r="H16" s="40">
        <f t="shared" si="2"/>
        <v>0.45132978109934724</v>
      </c>
      <c r="I16" s="38">
        <v>1353</v>
      </c>
      <c r="J16" s="40">
        <f t="shared" si="3"/>
        <v>5.2014854796669204E-3</v>
      </c>
      <c r="K16" s="38">
        <v>12243</v>
      </c>
      <c r="L16" s="40">
        <f t="shared" si="4"/>
        <v>4.7067100316010427E-2</v>
      </c>
      <c r="M16" s="38">
        <v>145</v>
      </c>
      <c r="N16" s="40">
        <f t="shared" si="5"/>
        <v>5.5743931600273717E-4</v>
      </c>
      <c r="O16" s="38">
        <v>1827</v>
      </c>
      <c r="P16" s="40">
        <f t="shared" si="6"/>
        <v>7.0237353816344893E-3</v>
      </c>
      <c r="Q16" s="38">
        <f>'1A-PopNHRaceAlone'!Q16</f>
        <v>19532</v>
      </c>
      <c r="R16" s="40">
        <f t="shared" si="7"/>
        <v>7.5088998070106647E-2</v>
      </c>
      <c r="S16" s="53">
        <f t="shared" si="8"/>
        <v>159146</v>
      </c>
      <c r="T16" s="40">
        <f t="shared" si="9"/>
        <v>0.61182232679014914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</row>
    <row r="17" spans="1:125" ht="15" x14ac:dyDescent="0.25">
      <c r="A17" s="3">
        <v>15</v>
      </c>
      <c r="B17" s="18"/>
      <c r="C17" s="38">
        <f>Overview!B17</f>
        <v>260766</v>
      </c>
      <c r="D17" s="40">
        <f t="shared" si="0"/>
        <v>0.95858355767239589</v>
      </c>
      <c r="E17" s="38">
        <f>'1A-PopNHRaceAlone'!E17</f>
        <v>226563</v>
      </c>
      <c r="F17" s="40">
        <f t="shared" si="1"/>
        <v>0.86883642806194061</v>
      </c>
      <c r="G17" s="38">
        <v>8567</v>
      </c>
      <c r="H17" s="40">
        <f t="shared" si="2"/>
        <v>3.2853209390794814E-2</v>
      </c>
      <c r="I17" s="38">
        <v>971</v>
      </c>
      <c r="J17" s="40">
        <f t="shared" si="3"/>
        <v>3.723644953713291E-3</v>
      </c>
      <c r="K17" s="38">
        <v>1184</v>
      </c>
      <c r="L17" s="40">
        <f t="shared" si="4"/>
        <v>4.540469232952149E-3</v>
      </c>
      <c r="M17" s="38">
        <v>72</v>
      </c>
      <c r="N17" s="40">
        <f t="shared" si="5"/>
        <v>2.7610961551736041E-4</v>
      </c>
      <c r="O17" s="38">
        <v>702</v>
      </c>
      <c r="P17" s="40">
        <f t="shared" si="6"/>
        <v>2.6920687512942639E-3</v>
      </c>
      <c r="Q17" s="38">
        <f>'1A-PopNHRaceAlone'!Q17</f>
        <v>11907</v>
      </c>
      <c r="R17" s="40">
        <f t="shared" si="7"/>
        <v>4.5661627666183473E-2</v>
      </c>
      <c r="S17" s="53">
        <f t="shared" si="8"/>
        <v>34203</v>
      </c>
      <c r="T17" s="40">
        <f t="shared" si="9"/>
        <v>0.13116357193805941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</row>
    <row r="18" spans="1:125" ht="15" x14ac:dyDescent="0.25">
      <c r="A18" s="3">
        <v>16</v>
      </c>
      <c r="B18" s="18"/>
      <c r="C18" s="38">
        <f>Overview!B18</f>
        <v>269190</v>
      </c>
      <c r="D18" s="40">
        <f t="shared" si="0"/>
        <v>0.96735762844087814</v>
      </c>
      <c r="E18" s="38">
        <f>'1A-PopNHRaceAlone'!E18</f>
        <v>191750</v>
      </c>
      <c r="F18" s="40">
        <f t="shared" si="1"/>
        <v>0.71232215164010548</v>
      </c>
      <c r="G18" s="38">
        <v>11601</v>
      </c>
      <c r="H18" s="40">
        <f t="shared" si="2"/>
        <v>4.3095954530257441E-2</v>
      </c>
      <c r="I18" s="38">
        <v>579</v>
      </c>
      <c r="J18" s="40">
        <f t="shared" si="3"/>
        <v>2.1508971358520004E-3</v>
      </c>
      <c r="K18" s="38">
        <v>45366</v>
      </c>
      <c r="L18" s="40">
        <f t="shared" si="4"/>
        <v>0.16852780563913963</v>
      </c>
      <c r="M18" s="38">
        <v>81</v>
      </c>
      <c r="N18" s="40">
        <f t="shared" si="5"/>
        <v>3.0090270812437313E-4</v>
      </c>
      <c r="O18" s="38">
        <v>1015</v>
      </c>
      <c r="P18" s="40">
        <f t="shared" si="6"/>
        <v>3.7705709721757865E-3</v>
      </c>
      <c r="Q18" s="38">
        <f>'1A-PopNHRaceAlone'!Q18</f>
        <v>10011</v>
      </c>
      <c r="R18" s="40">
        <f t="shared" si="7"/>
        <v>3.718934581522345E-2</v>
      </c>
      <c r="S18" s="53">
        <f t="shared" si="8"/>
        <v>77440</v>
      </c>
      <c r="T18" s="40">
        <f t="shared" si="9"/>
        <v>0.28767784835989452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</row>
    <row r="19" spans="1:125" ht="15" x14ac:dyDescent="0.25">
      <c r="A19" s="3">
        <v>17</v>
      </c>
      <c r="B19" s="18"/>
      <c r="C19" s="38">
        <f>Overview!B19</f>
        <v>265511</v>
      </c>
      <c r="D19" s="40">
        <f t="shared" si="0"/>
        <v>0.9682047071496096</v>
      </c>
      <c r="E19" s="38">
        <f>'1A-PopNHRaceAlone'!E19</f>
        <v>104324</v>
      </c>
      <c r="F19" s="40">
        <f t="shared" si="1"/>
        <v>0.39291780754846317</v>
      </c>
      <c r="G19" s="38">
        <v>96341</v>
      </c>
      <c r="H19" s="40">
        <f t="shared" si="2"/>
        <v>0.36285125663343515</v>
      </c>
      <c r="I19" s="38">
        <v>1578</v>
      </c>
      <c r="J19" s="40">
        <f t="shared" si="3"/>
        <v>5.943256588239282E-3</v>
      </c>
      <c r="K19" s="38">
        <v>2741</v>
      </c>
      <c r="L19" s="40">
        <f t="shared" si="4"/>
        <v>1.0323489422283822E-2</v>
      </c>
      <c r="M19" s="38">
        <v>153</v>
      </c>
      <c r="N19" s="40">
        <f t="shared" si="5"/>
        <v>5.7624731178745892E-4</v>
      </c>
      <c r="O19" s="38">
        <v>1604</v>
      </c>
      <c r="P19" s="40">
        <f t="shared" si="6"/>
        <v>6.0411809680201572E-3</v>
      </c>
      <c r="Q19" s="38">
        <f>'1A-PopNHRaceAlone'!Q19</f>
        <v>50328</v>
      </c>
      <c r="R19" s="40">
        <f t="shared" si="7"/>
        <v>0.1895514686773806</v>
      </c>
      <c r="S19" s="53">
        <f t="shared" si="8"/>
        <v>161187</v>
      </c>
      <c r="T19" s="40">
        <f t="shared" si="9"/>
        <v>0.60708219245153683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</row>
    <row r="20" spans="1:125" ht="15" x14ac:dyDescent="0.25">
      <c r="A20" s="3">
        <v>18</v>
      </c>
      <c r="B20" s="18"/>
      <c r="C20" s="38">
        <f>Overview!B20</f>
        <v>264279</v>
      </c>
      <c r="D20" s="40">
        <f t="shared" si="0"/>
        <v>0.96083305900203952</v>
      </c>
      <c r="E20" s="38">
        <f>'1A-PopNHRaceAlone'!E20</f>
        <v>216560</v>
      </c>
      <c r="F20" s="40">
        <f t="shared" si="1"/>
        <v>0.81943703434627801</v>
      </c>
      <c r="G20" s="38">
        <v>14790</v>
      </c>
      <c r="H20" s="40">
        <f t="shared" si="2"/>
        <v>5.5963583939700093E-2</v>
      </c>
      <c r="I20" s="38">
        <v>701</v>
      </c>
      <c r="J20" s="40">
        <f t="shared" si="3"/>
        <v>2.6524998202657039E-3</v>
      </c>
      <c r="K20" s="38">
        <v>8907</v>
      </c>
      <c r="L20" s="40">
        <f t="shared" si="4"/>
        <v>3.3703018401008027E-2</v>
      </c>
      <c r="M20" s="38">
        <v>96</v>
      </c>
      <c r="N20" s="40">
        <f t="shared" si="5"/>
        <v>3.6325247181955434E-4</v>
      </c>
      <c r="O20" s="38">
        <v>1062</v>
      </c>
      <c r="P20" s="40">
        <f t="shared" si="6"/>
        <v>4.01848046950382E-3</v>
      </c>
      <c r="Q20" s="38">
        <f>'1A-PopNHRaceAlone'!Q20</f>
        <v>11812</v>
      </c>
      <c r="R20" s="40">
        <f t="shared" si="7"/>
        <v>4.4695189553464333E-2</v>
      </c>
      <c r="S20" s="53">
        <f t="shared" si="8"/>
        <v>47719</v>
      </c>
      <c r="T20" s="40">
        <f t="shared" si="9"/>
        <v>0.18056296565372201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</row>
    <row r="21" spans="1:125" ht="15" x14ac:dyDescent="0.25">
      <c r="A21" s="3">
        <v>19</v>
      </c>
      <c r="B21" s="18"/>
      <c r="C21" s="38">
        <f>Overview!B21</f>
        <v>265613</v>
      </c>
      <c r="D21" s="40">
        <f t="shared" si="0"/>
        <v>0.96759571255924981</v>
      </c>
      <c r="E21" s="38">
        <f>'1A-PopNHRaceAlone'!E21</f>
        <v>162911</v>
      </c>
      <c r="F21" s="40">
        <f t="shared" si="1"/>
        <v>0.61333970852330266</v>
      </c>
      <c r="G21" s="38">
        <v>62095</v>
      </c>
      <c r="H21" s="40">
        <f t="shared" si="2"/>
        <v>0.23377997311878559</v>
      </c>
      <c r="I21" s="38">
        <v>895</v>
      </c>
      <c r="J21" s="40">
        <f t="shared" si="3"/>
        <v>3.369563989714359E-3</v>
      </c>
      <c r="K21" s="38">
        <v>4428</v>
      </c>
      <c r="L21" s="40">
        <f t="shared" si="4"/>
        <v>1.6670870778162213E-2</v>
      </c>
      <c r="M21" s="38">
        <v>81</v>
      </c>
      <c r="N21" s="40">
        <f t="shared" si="5"/>
        <v>3.0495495325906486E-4</v>
      </c>
      <c r="O21" s="38">
        <v>1467</v>
      </c>
      <c r="P21" s="40">
        <f t="shared" si="6"/>
        <v>5.5230730423586191E-3</v>
      </c>
      <c r="Q21" s="38">
        <f>'1A-PopNHRaceAlone'!Q21</f>
        <v>25129</v>
      </c>
      <c r="R21" s="40">
        <f t="shared" si="7"/>
        <v>9.4607568153667179E-2</v>
      </c>
      <c r="S21" s="53">
        <f t="shared" si="8"/>
        <v>102702</v>
      </c>
      <c r="T21" s="40">
        <f t="shared" si="9"/>
        <v>0.38666029147669728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</row>
    <row r="22" spans="1:125" ht="15" x14ac:dyDescent="0.25">
      <c r="A22" s="3">
        <v>20</v>
      </c>
      <c r="B22" s="18"/>
      <c r="C22" s="38">
        <f>Overview!B22</f>
        <v>262284</v>
      </c>
      <c r="D22" s="40">
        <f t="shared" si="0"/>
        <v>0.95972304829879063</v>
      </c>
      <c r="E22" s="38">
        <f>'1A-PopNHRaceAlone'!E22</f>
        <v>196995</v>
      </c>
      <c r="F22" s="40">
        <f t="shared" si="1"/>
        <v>0.75107517042595051</v>
      </c>
      <c r="G22" s="38">
        <v>24119</v>
      </c>
      <c r="H22" s="40">
        <f t="shared" si="2"/>
        <v>9.1957572707446894E-2</v>
      </c>
      <c r="I22" s="38">
        <v>1581</v>
      </c>
      <c r="J22" s="40">
        <f t="shared" si="3"/>
        <v>6.0278171752756555E-3</v>
      </c>
      <c r="K22" s="38">
        <v>5453</v>
      </c>
      <c r="L22" s="40">
        <f t="shared" si="4"/>
        <v>2.079044089612786E-2</v>
      </c>
      <c r="M22" s="38">
        <v>125</v>
      </c>
      <c r="N22" s="40">
        <f t="shared" si="5"/>
        <v>4.7658263561635477E-4</v>
      </c>
      <c r="O22" s="38">
        <v>1084</v>
      </c>
      <c r="P22" s="40">
        <f t="shared" si="6"/>
        <v>4.1329246160650285E-3</v>
      </c>
      <c r="Q22" s="38">
        <f>'1A-PopNHRaceAlone'!Q22</f>
        <v>22363</v>
      </c>
      <c r="R22" s="40">
        <f t="shared" si="7"/>
        <v>8.5262539842308332E-2</v>
      </c>
      <c r="S22" s="53">
        <f t="shared" si="8"/>
        <v>65289</v>
      </c>
      <c r="T22" s="40">
        <f t="shared" si="9"/>
        <v>0.24892482957404952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</row>
    <row r="23" spans="1:125" ht="15" x14ac:dyDescent="0.25">
      <c r="A23" s="3">
        <v>21</v>
      </c>
      <c r="B23" s="18"/>
      <c r="C23" s="38">
        <f>Overview!B23</f>
        <v>271390</v>
      </c>
      <c r="D23" s="40">
        <f t="shared" si="0"/>
        <v>0.95012712332805194</v>
      </c>
      <c r="E23" s="38">
        <f>'1A-PopNHRaceAlone'!E23</f>
        <v>201604</v>
      </c>
      <c r="F23" s="40">
        <f t="shared" si="1"/>
        <v>0.74285714285714288</v>
      </c>
      <c r="G23" s="38">
        <v>30546</v>
      </c>
      <c r="H23" s="40">
        <f t="shared" si="2"/>
        <v>0.11255388923689155</v>
      </c>
      <c r="I23" s="38">
        <v>1245</v>
      </c>
      <c r="J23" s="40">
        <f t="shared" si="3"/>
        <v>4.5874940123070123E-3</v>
      </c>
      <c r="K23" s="38">
        <v>7282</v>
      </c>
      <c r="L23" s="40">
        <f t="shared" si="4"/>
        <v>2.6832234054312981E-2</v>
      </c>
      <c r="M23" s="38">
        <v>105</v>
      </c>
      <c r="N23" s="40">
        <f t="shared" si="5"/>
        <v>3.8689708537529015E-4</v>
      </c>
      <c r="O23" s="38">
        <v>1642</v>
      </c>
      <c r="P23" s="40">
        <f t="shared" si="6"/>
        <v>6.0503334684402516E-3</v>
      </c>
      <c r="Q23" s="38">
        <f>'1A-PopNHRaceAlone'!Q23</f>
        <v>15431</v>
      </c>
      <c r="R23" s="40">
        <f t="shared" si="7"/>
        <v>5.6859132613581928E-2</v>
      </c>
      <c r="S23" s="53">
        <f t="shared" si="8"/>
        <v>69786</v>
      </c>
      <c r="T23" s="40">
        <f t="shared" si="9"/>
        <v>0.25714285714285712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</row>
    <row r="24" spans="1:125" ht="15" x14ac:dyDescent="0.25">
      <c r="A24" s="3">
        <v>22</v>
      </c>
      <c r="B24" s="18"/>
      <c r="C24" s="38">
        <f>Overview!B24</f>
        <v>264573</v>
      </c>
      <c r="D24" s="40">
        <f t="shared" si="0"/>
        <v>0.96594512667581345</v>
      </c>
      <c r="E24" s="38">
        <f>'1A-PopNHRaceAlone'!E24</f>
        <v>212884</v>
      </c>
      <c r="F24" s="40">
        <f t="shared" si="1"/>
        <v>0.80463236989413134</v>
      </c>
      <c r="G24" s="38">
        <v>4325</v>
      </c>
      <c r="H24" s="40">
        <f t="shared" si="2"/>
        <v>1.6347095130644473E-2</v>
      </c>
      <c r="I24" s="38">
        <v>653</v>
      </c>
      <c r="J24" s="40">
        <f t="shared" si="3"/>
        <v>2.4681278890892116E-3</v>
      </c>
      <c r="K24" s="38">
        <v>7733</v>
      </c>
      <c r="L24" s="40">
        <f t="shared" si="4"/>
        <v>2.9228228126074843E-2</v>
      </c>
      <c r="M24" s="38">
        <v>144</v>
      </c>
      <c r="N24" s="40">
        <f t="shared" si="5"/>
        <v>5.4427322515902983E-4</v>
      </c>
      <c r="O24" s="38">
        <v>792</v>
      </c>
      <c r="P24" s="40">
        <f t="shared" si="6"/>
        <v>2.9935027383746642E-3</v>
      </c>
      <c r="Q24" s="38">
        <f>'1A-PopNHRaceAlone'!Q24</f>
        <v>29032</v>
      </c>
      <c r="R24" s="40">
        <f t="shared" si="7"/>
        <v>0.10973152967233996</v>
      </c>
      <c r="S24" s="53">
        <f t="shared" si="8"/>
        <v>51689</v>
      </c>
      <c r="T24" s="40">
        <f t="shared" si="9"/>
        <v>0.19536763010586869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</row>
    <row r="25" spans="1:125" ht="15" x14ac:dyDescent="0.25">
      <c r="A25" s="3">
        <v>23</v>
      </c>
      <c r="B25" s="18"/>
      <c r="C25" s="38">
        <f>Overview!B25</f>
        <v>263780</v>
      </c>
      <c r="D25" s="40">
        <f t="shared" si="0"/>
        <v>0.96351505042080521</v>
      </c>
      <c r="E25" s="38">
        <f>'1A-PopNHRaceAlone'!E25</f>
        <v>145823</v>
      </c>
      <c r="F25" s="40">
        <f t="shared" si="1"/>
        <v>0.55282053226173322</v>
      </c>
      <c r="G25" s="38">
        <v>44369</v>
      </c>
      <c r="H25" s="40">
        <f t="shared" si="2"/>
        <v>0.16820456440973539</v>
      </c>
      <c r="I25" s="38">
        <v>1150</v>
      </c>
      <c r="J25" s="40">
        <f t="shared" si="3"/>
        <v>4.3596936841307152E-3</v>
      </c>
      <c r="K25" s="38">
        <v>12410</v>
      </c>
      <c r="L25" s="40">
        <f t="shared" si="4"/>
        <v>4.7046781408749717E-2</v>
      </c>
      <c r="M25" s="38">
        <v>121</v>
      </c>
      <c r="N25" s="40">
        <f t="shared" si="5"/>
        <v>4.5871559633027525E-4</v>
      </c>
      <c r="O25" s="38">
        <v>1363</v>
      </c>
      <c r="P25" s="40">
        <f t="shared" si="6"/>
        <v>5.1671847751914475E-3</v>
      </c>
      <c r="Q25" s="38">
        <f>'1A-PopNHRaceAlone'!Q25</f>
        <v>48920</v>
      </c>
      <c r="R25" s="40">
        <f t="shared" si="7"/>
        <v>0.18545757828493442</v>
      </c>
      <c r="S25" s="53">
        <f t="shared" si="8"/>
        <v>117957</v>
      </c>
      <c r="T25" s="40">
        <f t="shared" si="9"/>
        <v>0.44717946773826672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</row>
    <row r="26" spans="1:125" ht="15" x14ac:dyDescent="0.25">
      <c r="A26" s="3">
        <v>24</v>
      </c>
      <c r="B26" s="18"/>
      <c r="C26" s="38">
        <f>Overview!B26</f>
        <v>265923</v>
      </c>
      <c r="D26" s="40">
        <f t="shared" si="0"/>
        <v>0.95945818902464242</v>
      </c>
      <c r="E26" s="38">
        <f>'1A-PopNHRaceAlone'!E26</f>
        <v>212105</v>
      </c>
      <c r="F26" s="40">
        <f t="shared" si="1"/>
        <v>0.79761810749728301</v>
      </c>
      <c r="G26" s="38">
        <v>15217</v>
      </c>
      <c r="H26" s="40">
        <f t="shared" si="2"/>
        <v>5.7223331565904416E-2</v>
      </c>
      <c r="I26" s="38">
        <v>1013</v>
      </c>
      <c r="J26" s="40">
        <f t="shared" si="3"/>
        <v>3.8093733900414783E-3</v>
      </c>
      <c r="K26" s="38">
        <v>5626</v>
      </c>
      <c r="L26" s="40">
        <f t="shared" si="4"/>
        <v>2.1156500189904597E-2</v>
      </c>
      <c r="M26" s="38">
        <v>117</v>
      </c>
      <c r="N26" s="40">
        <f t="shared" si="5"/>
        <v>4.3997698581920331E-4</v>
      </c>
      <c r="O26" s="38">
        <v>1055</v>
      </c>
      <c r="P26" s="40">
        <f t="shared" si="6"/>
        <v>3.9673138464893969E-3</v>
      </c>
      <c r="Q26" s="38">
        <f>'1A-PopNHRaceAlone'!Q26</f>
        <v>20009</v>
      </c>
      <c r="R26" s="40">
        <f t="shared" si="7"/>
        <v>7.5243585549200326E-2</v>
      </c>
      <c r="S26" s="53">
        <f t="shared" si="8"/>
        <v>53818</v>
      </c>
      <c r="T26" s="40">
        <f t="shared" si="9"/>
        <v>0.20238189250271696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</row>
    <row r="27" spans="1:125" ht="15" x14ac:dyDescent="0.25">
      <c r="A27" s="3">
        <v>25</v>
      </c>
      <c r="B27" s="18"/>
      <c r="C27" s="38">
        <f>Overview!B27</f>
        <v>269835</v>
      </c>
      <c r="D27" s="40">
        <f t="shared" si="0"/>
        <v>0.96278837067096545</v>
      </c>
      <c r="E27" s="38">
        <f>'1A-PopNHRaceAlone'!E27</f>
        <v>243185</v>
      </c>
      <c r="F27" s="40">
        <f t="shared" si="1"/>
        <v>0.9012359404821465</v>
      </c>
      <c r="G27" s="38">
        <v>4339</v>
      </c>
      <c r="H27" s="40">
        <f t="shared" si="2"/>
        <v>1.6080197157522191E-2</v>
      </c>
      <c r="I27" s="38">
        <v>930</v>
      </c>
      <c r="J27" s="40">
        <f t="shared" si="3"/>
        <v>3.4465506698537996E-3</v>
      </c>
      <c r="K27" s="38">
        <v>1209</v>
      </c>
      <c r="L27" s="40">
        <f t="shared" si="4"/>
        <v>4.4805158708099398E-3</v>
      </c>
      <c r="M27" s="38">
        <v>87</v>
      </c>
      <c r="N27" s="40">
        <f t="shared" si="5"/>
        <v>3.2241925621212964E-4</v>
      </c>
      <c r="O27" s="38">
        <v>716</v>
      </c>
      <c r="P27" s="40">
        <f t="shared" si="6"/>
        <v>2.653473418941205E-3</v>
      </c>
      <c r="Q27" s="38">
        <f>'1A-PopNHRaceAlone'!Q27</f>
        <v>9328</v>
      </c>
      <c r="R27" s="40">
        <f t="shared" si="7"/>
        <v>3.4569273815479827E-2</v>
      </c>
      <c r="S27" s="53">
        <f t="shared" si="8"/>
        <v>26650</v>
      </c>
      <c r="T27" s="40">
        <f t="shared" si="9"/>
        <v>9.8764059517853497E-2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</row>
    <row r="28" spans="1:125" ht="15" x14ac:dyDescent="0.25">
      <c r="A28" s="3">
        <v>26</v>
      </c>
      <c r="B28" s="18"/>
      <c r="C28" s="38">
        <f>Overview!B28</f>
        <v>266938</v>
      </c>
      <c r="D28" s="40">
        <f t="shared" si="0"/>
        <v>0.95584367905655998</v>
      </c>
      <c r="E28" s="38">
        <f>'1A-PopNHRaceAlone'!E28</f>
        <v>224569</v>
      </c>
      <c r="F28" s="40">
        <f t="shared" si="1"/>
        <v>0.84127774988948745</v>
      </c>
      <c r="G28" s="38">
        <v>9620</v>
      </c>
      <c r="H28" s="40">
        <f t="shared" si="2"/>
        <v>3.6038330998209321E-2</v>
      </c>
      <c r="I28" s="38">
        <v>1423</v>
      </c>
      <c r="J28" s="40">
        <f t="shared" si="3"/>
        <v>5.3308258846623564E-3</v>
      </c>
      <c r="K28" s="38">
        <v>2685</v>
      </c>
      <c r="L28" s="40">
        <f t="shared" si="4"/>
        <v>1.0058515460518922E-2</v>
      </c>
      <c r="M28" s="38">
        <v>159</v>
      </c>
      <c r="N28" s="40">
        <f t="shared" si="5"/>
        <v>5.9564393229888585E-4</v>
      </c>
      <c r="O28" s="38">
        <v>1111</v>
      </c>
      <c r="P28" s="40">
        <f t="shared" si="6"/>
        <v>4.1620151495852971E-3</v>
      </c>
      <c r="Q28" s="38">
        <f>'1A-PopNHRaceAlone'!Q28</f>
        <v>15584</v>
      </c>
      <c r="R28" s="40">
        <f t="shared" si="7"/>
        <v>5.838059774179772E-2</v>
      </c>
      <c r="S28" s="53">
        <f t="shared" si="8"/>
        <v>42369</v>
      </c>
      <c r="T28" s="40">
        <f t="shared" si="9"/>
        <v>0.15872225011051255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</row>
    <row r="29" spans="1:125" ht="15" x14ac:dyDescent="0.25">
      <c r="A29" s="3">
        <v>27</v>
      </c>
      <c r="B29" s="18"/>
      <c r="C29" s="38">
        <f>Overview!B29</f>
        <v>269079</v>
      </c>
      <c r="D29" s="40">
        <f t="shared" si="0"/>
        <v>0.95299893339874164</v>
      </c>
      <c r="E29" s="38">
        <f>'1A-PopNHRaceAlone'!E29</f>
        <v>183286</v>
      </c>
      <c r="F29" s="40">
        <f t="shared" si="1"/>
        <v>0.6811605513622393</v>
      </c>
      <c r="G29" s="38">
        <v>34348</v>
      </c>
      <c r="H29" s="40">
        <f t="shared" si="2"/>
        <v>0.12765024398039237</v>
      </c>
      <c r="I29" s="38">
        <v>981</v>
      </c>
      <c r="J29" s="40">
        <f t="shared" si="3"/>
        <v>3.6457694580402039E-3</v>
      </c>
      <c r="K29" s="38">
        <v>20538</v>
      </c>
      <c r="L29" s="40">
        <f t="shared" si="4"/>
        <v>7.6327026635300416E-2</v>
      </c>
      <c r="M29" s="38">
        <v>257</v>
      </c>
      <c r="N29" s="40">
        <f t="shared" si="5"/>
        <v>9.5510983763132757E-4</v>
      </c>
      <c r="O29" s="38">
        <v>1709</v>
      </c>
      <c r="P29" s="40">
        <f t="shared" si="6"/>
        <v>6.3512946012137701E-3</v>
      </c>
      <c r="Q29" s="38">
        <f>'1A-PopNHRaceAlone'!Q29</f>
        <v>15313</v>
      </c>
      <c r="R29" s="40">
        <f t="shared" si="7"/>
        <v>5.6908937523924202E-2</v>
      </c>
      <c r="S29" s="53">
        <f t="shared" si="8"/>
        <v>85793</v>
      </c>
      <c r="T29" s="40">
        <f t="shared" si="9"/>
        <v>0.31883944863776065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</row>
    <row r="30" spans="1:125" ht="15" x14ac:dyDescent="0.25">
      <c r="A30" s="3">
        <v>28</v>
      </c>
      <c r="B30" s="18"/>
      <c r="C30" s="38">
        <f>Overview!B30</f>
        <v>265180</v>
      </c>
      <c r="D30" s="40">
        <f t="shared" si="0"/>
        <v>0.95605626366995999</v>
      </c>
      <c r="E30" s="38">
        <f>'1A-PopNHRaceAlone'!E30</f>
        <v>227479</v>
      </c>
      <c r="F30" s="40">
        <f t="shared" si="1"/>
        <v>0.85782864469416997</v>
      </c>
      <c r="G30" s="38">
        <v>7387</v>
      </c>
      <c r="H30" s="40">
        <f t="shared" si="2"/>
        <v>2.7856550267742666E-2</v>
      </c>
      <c r="I30" s="38">
        <v>904</v>
      </c>
      <c r="J30" s="40">
        <f t="shared" si="3"/>
        <v>3.4090052040123692E-3</v>
      </c>
      <c r="K30" s="38">
        <v>1593</v>
      </c>
      <c r="L30" s="40">
        <f t="shared" si="4"/>
        <v>6.0072403650350704E-3</v>
      </c>
      <c r="M30" s="38">
        <v>59</v>
      </c>
      <c r="N30" s="40">
        <f t="shared" si="5"/>
        <v>2.2249038389018781E-4</v>
      </c>
      <c r="O30" s="38">
        <v>927</v>
      </c>
      <c r="P30" s="40">
        <f t="shared" si="6"/>
        <v>3.4957387434949847E-3</v>
      </c>
      <c r="Q30" s="38">
        <f>'1A-PopNHRaceAlone'!Q30</f>
        <v>15178</v>
      </c>
      <c r="R30" s="40">
        <f t="shared" si="7"/>
        <v>5.7236594011614753E-2</v>
      </c>
      <c r="S30" s="53">
        <f t="shared" si="8"/>
        <v>37701</v>
      </c>
      <c r="T30" s="40">
        <f t="shared" si="9"/>
        <v>0.14217135530583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</row>
    <row r="31" spans="1:125" ht="15" x14ac:dyDescent="0.25">
      <c r="A31" s="3">
        <v>29</v>
      </c>
      <c r="B31" s="18"/>
      <c r="C31" s="38">
        <f>Overview!B31</f>
        <v>271728</v>
      </c>
      <c r="D31" s="40">
        <f t="shared" si="0"/>
        <v>0.95235676853323914</v>
      </c>
      <c r="E31" s="38">
        <f>'1A-PopNHRaceAlone'!E31</f>
        <v>211847</v>
      </c>
      <c r="F31" s="40">
        <f t="shared" si="1"/>
        <v>0.77962889359948184</v>
      </c>
      <c r="G31" s="38">
        <v>19002</v>
      </c>
      <c r="H31" s="40">
        <f t="shared" si="2"/>
        <v>6.9930224341989047E-2</v>
      </c>
      <c r="I31" s="38">
        <v>967</v>
      </c>
      <c r="J31" s="40">
        <f t="shared" si="3"/>
        <v>3.5587057645881173E-3</v>
      </c>
      <c r="K31" s="38">
        <v>13876</v>
      </c>
      <c r="L31" s="40">
        <f t="shared" si="4"/>
        <v>5.1065771654006949E-2</v>
      </c>
      <c r="M31" s="38">
        <v>126</v>
      </c>
      <c r="N31" s="40">
        <f t="shared" si="5"/>
        <v>4.6369899311075782E-4</v>
      </c>
      <c r="O31" s="38">
        <v>1273</v>
      </c>
      <c r="P31" s="40">
        <f t="shared" si="6"/>
        <v>4.6848318907142432E-3</v>
      </c>
      <c r="Q31" s="38">
        <f>'1A-PopNHRaceAlone'!Q31</f>
        <v>11691</v>
      </c>
      <c r="R31" s="40">
        <f t="shared" si="7"/>
        <v>4.3024642289348172E-2</v>
      </c>
      <c r="S31" s="53">
        <f t="shared" si="8"/>
        <v>59881</v>
      </c>
      <c r="T31" s="40">
        <f t="shared" si="9"/>
        <v>0.22037110640051816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</row>
    <row r="32" spans="1:125" ht="15" x14ac:dyDescent="0.25">
      <c r="A32" s="3">
        <v>30</v>
      </c>
      <c r="B32" s="18"/>
      <c r="C32" s="38">
        <f>Overview!B32</f>
        <v>264560</v>
      </c>
      <c r="D32" s="40">
        <f t="shared" si="0"/>
        <v>0.95127759298457815</v>
      </c>
      <c r="E32" s="38">
        <f>'1A-PopNHRaceAlone'!E32</f>
        <v>185881</v>
      </c>
      <c r="F32" s="40">
        <f t="shared" si="1"/>
        <v>0.70260432416087093</v>
      </c>
      <c r="G32" s="38">
        <v>32236</v>
      </c>
      <c r="H32" s="40">
        <f t="shared" si="2"/>
        <v>0.12184759600846688</v>
      </c>
      <c r="I32" s="38">
        <v>1352</v>
      </c>
      <c r="J32" s="40">
        <f t="shared" si="3"/>
        <v>5.1103719383126705E-3</v>
      </c>
      <c r="K32" s="38">
        <v>7652</v>
      </c>
      <c r="L32" s="40">
        <f t="shared" si="4"/>
        <v>2.8923495615361356E-2</v>
      </c>
      <c r="M32" s="38">
        <v>125</v>
      </c>
      <c r="N32" s="40">
        <f t="shared" si="5"/>
        <v>4.7248261263985484E-4</v>
      </c>
      <c r="O32" s="38">
        <v>1416</v>
      </c>
      <c r="P32" s="40">
        <f t="shared" si="6"/>
        <v>5.3522830359842757E-3</v>
      </c>
      <c r="Q32" s="38">
        <f>'1A-PopNHRaceAlone'!Q32</f>
        <v>23008</v>
      </c>
      <c r="R32" s="40">
        <f t="shared" si="7"/>
        <v>8.6967039612942248E-2</v>
      </c>
      <c r="S32" s="53">
        <f t="shared" si="8"/>
        <v>78679</v>
      </c>
      <c r="T32" s="40">
        <f t="shared" si="9"/>
        <v>0.29739567583912913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</row>
    <row r="33" spans="1:125" ht="15" x14ac:dyDescent="0.25">
      <c r="A33" s="3">
        <v>31</v>
      </c>
      <c r="B33" s="18"/>
      <c r="C33" s="38">
        <f>Overview!B33</f>
        <v>265619</v>
      </c>
      <c r="D33" s="40">
        <f t="shared" si="0"/>
        <v>0.96069181797988845</v>
      </c>
      <c r="E33" s="38">
        <f>'1A-PopNHRaceAlone'!E33</f>
        <v>241207</v>
      </c>
      <c r="F33" s="40">
        <f t="shared" si="1"/>
        <v>0.90809392400393041</v>
      </c>
      <c r="G33" s="38">
        <v>2027</v>
      </c>
      <c r="H33" s="40">
        <f t="shared" si="2"/>
        <v>7.6312311995753316E-3</v>
      </c>
      <c r="I33" s="38">
        <v>738</v>
      </c>
      <c r="J33" s="40">
        <f t="shared" si="3"/>
        <v>2.7784157006840626E-3</v>
      </c>
      <c r="K33" s="38">
        <v>2303</v>
      </c>
      <c r="L33" s="40">
        <f t="shared" si="4"/>
        <v>8.6703134941401028E-3</v>
      </c>
      <c r="M33" s="38">
        <v>169</v>
      </c>
      <c r="N33" s="40">
        <f t="shared" si="5"/>
        <v>6.3624966587480568E-4</v>
      </c>
      <c r="O33" s="38">
        <v>852</v>
      </c>
      <c r="P33" s="40">
        <f t="shared" si="6"/>
        <v>3.2076018658303809E-3</v>
      </c>
      <c r="Q33" s="38">
        <f>'1A-PopNHRaceAlone'!Q33</f>
        <v>7882</v>
      </c>
      <c r="R33" s="40">
        <f t="shared" si="7"/>
        <v>2.9674082049853362E-2</v>
      </c>
      <c r="S33" s="53">
        <f t="shared" si="8"/>
        <v>24412</v>
      </c>
      <c r="T33" s="40">
        <f t="shared" si="9"/>
        <v>9.1906075996069564E-2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</row>
    <row r="34" spans="1:125" ht="15" x14ac:dyDescent="0.25">
      <c r="A34" s="3">
        <v>32</v>
      </c>
      <c r="B34" s="18"/>
      <c r="C34" s="38">
        <f>Overview!B34</f>
        <v>270401</v>
      </c>
      <c r="D34" s="40">
        <f t="shared" si="0"/>
        <v>0.95951568226448858</v>
      </c>
      <c r="E34" s="38">
        <f>'1A-PopNHRaceAlone'!E34</f>
        <v>217239</v>
      </c>
      <c r="F34" s="40">
        <f t="shared" si="1"/>
        <v>0.80339569750111872</v>
      </c>
      <c r="G34" s="38">
        <v>12619</v>
      </c>
      <c r="H34" s="40">
        <f t="shared" si="2"/>
        <v>4.6667726820536909E-2</v>
      </c>
      <c r="I34" s="38">
        <v>921</v>
      </c>
      <c r="J34" s="40">
        <f t="shared" si="3"/>
        <v>3.4060524924094215E-3</v>
      </c>
      <c r="K34" s="38">
        <v>13682</v>
      </c>
      <c r="L34" s="40">
        <f t="shared" si="4"/>
        <v>5.0598925299832474E-2</v>
      </c>
      <c r="M34" s="38">
        <v>152</v>
      </c>
      <c r="N34" s="40">
        <f t="shared" si="5"/>
        <v>5.6212809863868843E-4</v>
      </c>
      <c r="O34" s="38">
        <v>1167</v>
      </c>
      <c r="P34" s="40">
        <f t="shared" si="6"/>
        <v>4.3158124415220355E-3</v>
      </c>
      <c r="Q34" s="38">
        <f>'1A-PopNHRaceAlone'!Q34</f>
        <v>13674</v>
      </c>
      <c r="R34" s="40">
        <f t="shared" si="7"/>
        <v>5.0569339610430433E-2</v>
      </c>
      <c r="S34" s="53">
        <f t="shared" si="8"/>
        <v>53162</v>
      </c>
      <c r="T34" s="40">
        <f t="shared" si="9"/>
        <v>0.19660430249888128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</row>
    <row r="35" spans="1:125" ht="15" x14ac:dyDescent="0.25">
      <c r="A35" s="3">
        <v>33</v>
      </c>
      <c r="B35" s="18"/>
      <c r="C35" s="38">
        <f>Overview!B35</f>
        <v>270078</v>
      </c>
      <c r="D35" s="40">
        <f t="shared" si="0"/>
        <v>0.96428068928235544</v>
      </c>
      <c r="E35" s="38">
        <f>'1A-PopNHRaceAlone'!E35</f>
        <v>236694</v>
      </c>
      <c r="F35" s="40">
        <f t="shared" si="1"/>
        <v>0.87639126474574014</v>
      </c>
      <c r="G35" s="38">
        <v>6777</v>
      </c>
      <c r="H35" s="40">
        <f t="shared" si="2"/>
        <v>2.509275098304934E-2</v>
      </c>
      <c r="I35" s="38">
        <v>1019</v>
      </c>
      <c r="J35" s="40">
        <f t="shared" si="3"/>
        <v>3.7729841008893729E-3</v>
      </c>
      <c r="K35" s="38">
        <v>1197</v>
      </c>
      <c r="L35" s="40">
        <f t="shared" si="4"/>
        <v>4.4320529624775062E-3</v>
      </c>
      <c r="M35" s="38">
        <v>107</v>
      </c>
      <c r="N35" s="40">
        <f t="shared" si="5"/>
        <v>3.9618184376365346E-4</v>
      </c>
      <c r="O35" s="38">
        <v>681</v>
      </c>
      <c r="P35" s="40">
        <f t="shared" si="6"/>
        <v>2.5214937906826917E-3</v>
      </c>
      <c r="Q35" s="38">
        <f>'1A-PopNHRaceAlone'!Q35</f>
        <v>13956</v>
      </c>
      <c r="R35" s="40">
        <f t="shared" si="7"/>
        <v>5.1673960855752779E-2</v>
      </c>
      <c r="S35" s="53">
        <f t="shared" si="8"/>
        <v>33384</v>
      </c>
      <c r="T35" s="40">
        <f t="shared" si="9"/>
        <v>0.12360873525425987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</row>
    <row r="36" spans="1:125" ht="15" x14ac:dyDescent="0.25">
      <c r="A36" s="3">
        <v>34</v>
      </c>
      <c r="B36" s="18"/>
      <c r="C36" s="38">
        <f>Overview!B36</f>
        <v>267155</v>
      </c>
      <c r="D36" s="40">
        <f t="shared" si="0"/>
        <v>0.95607418914113529</v>
      </c>
      <c r="E36" s="38">
        <f>'1A-PopNHRaceAlone'!E36</f>
        <v>209161</v>
      </c>
      <c r="F36" s="40">
        <f t="shared" si="1"/>
        <v>0.78292002769927571</v>
      </c>
      <c r="G36" s="38">
        <v>24901</v>
      </c>
      <c r="H36" s="40">
        <f t="shared" si="2"/>
        <v>9.3208062735116323E-2</v>
      </c>
      <c r="I36" s="38">
        <v>2370</v>
      </c>
      <c r="J36" s="40">
        <f t="shared" si="3"/>
        <v>8.8712545151690969E-3</v>
      </c>
      <c r="K36" s="38">
        <v>1528</v>
      </c>
      <c r="L36" s="40">
        <f t="shared" si="4"/>
        <v>5.7195261177967844E-3</v>
      </c>
      <c r="M36" s="38">
        <v>107</v>
      </c>
      <c r="N36" s="40">
        <f t="shared" si="5"/>
        <v>4.0051655406037691E-4</v>
      </c>
      <c r="O36" s="38">
        <v>922</v>
      </c>
      <c r="P36" s="40">
        <f t="shared" si="6"/>
        <v>3.4511800265763322E-3</v>
      </c>
      <c r="Q36" s="38">
        <f>'1A-PopNHRaceAlone'!Q36</f>
        <v>16431</v>
      </c>
      <c r="R36" s="40">
        <f t="shared" si="7"/>
        <v>6.1503621493140689E-2</v>
      </c>
      <c r="S36" s="53">
        <f t="shared" si="8"/>
        <v>57994</v>
      </c>
      <c r="T36" s="40">
        <f t="shared" si="9"/>
        <v>0.21707997230072429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</row>
    <row r="37" spans="1:125" ht="15" x14ac:dyDescent="0.25">
      <c r="A37" s="3">
        <v>35</v>
      </c>
      <c r="B37" s="18"/>
      <c r="C37" s="38">
        <f>Overview!B37</f>
        <v>268708</v>
      </c>
      <c r="D37" s="40">
        <f t="shared" si="0"/>
        <v>0.96340265269363023</v>
      </c>
      <c r="E37" s="38">
        <f>'1A-PopNHRaceAlone'!E37</f>
        <v>237040</v>
      </c>
      <c r="F37" s="40">
        <f t="shared" si="1"/>
        <v>0.88214716346368549</v>
      </c>
      <c r="G37" s="38">
        <v>5966</v>
      </c>
      <c r="H37" s="40">
        <f t="shared" si="2"/>
        <v>2.220253955967072E-2</v>
      </c>
      <c r="I37" s="38">
        <v>3122</v>
      </c>
      <c r="J37" s="40">
        <f t="shared" si="3"/>
        <v>1.1618559923783437E-2</v>
      </c>
      <c r="K37" s="38">
        <v>2006</v>
      </c>
      <c r="L37" s="40">
        <f t="shared" si="4"/>
        <v>7.4653527248909595E-3</v>
      </c>
      <c r="M37" s="38">
        <v>113</v>
      </c>
      <c r="N37" s="40">
        <f t="shared" si="5"/>
        <v>4.2053083644699821E-4</v>
      </c>
      <c r="O37" s="38">
        <v>795</v>
      </c>
      <c r="P37" s="40">
        <f t="shared" si="6"/>
        <v>2.9586019024368461E-3</v>
      </c>
      <c r="Q37" s="38">
        <f>'1A-PopNHRaceAlone'!Q37</f>
        <v>9832</v>
      </c>
      <c r="R37" s="40">
        <f t="shared" si="7"/>
        <v>3.6589904282715809E-2</v>
      </c>
      <c r="S37" s="53">
        <f t="shared" si="8"/>
        <v>31668</v>
      </c>
      <c r="T37" s="40">
        <f t="shared" si="9"/>
        <v>0.11785283653631451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</row>
    <row r="38" spans="1:125" ht="15" x14ac:dyDescent="0.25">
      <c r="A38" s="3">
        <v>36</v>
      </c>
      <c r="B38" s="18"/>
      <c r="C38" s="38">
        <f>Overview!B38</f>
        <v>265136</v>
      </c>
      <c r="D38" s="40">
        <f t="shared" si="0"/>
        <v>0.96398829280067599</v>
      </c>
      <c r="E38" s="38">
        <f>'1A-PopNHRaceAlone'!E38</f>
        <v>245799</v>
      </c>
      <c r="F38" s="40">
        <f t="shared" si="1"/>
        <v>0.92706761812805505</v>
      </c>
      <c r="G38" s="38">
        <v>1065</v>
      </c>
      <c r="H38" s="40">
        <f t="shared" si="2"/>
        <v>4.0168064691328224E-3</v>
      </c>
      <c r="I38" s="38">
        <v>1496</v>
      </c>
      <c r="J38" s="40">
        <f t="shared" si="3"/>
        <v>5.6423873031199081E-3</v>
      </c>
      <c r="K38" s="38">
        <v>1094</v>
      </c>
      <c r="L38" s="40">
        <f t="shared" si="4"/>
        <v>4.1261842978697729E-3</v>
      </c>
      <c r="M38" s="38">
        <v>92</v>
      </c>
      <c r="N38" s="40">
        <f t="shared" si="5"/>
        <v>3.469917325448072E-4</v>
      </c>
      <c r="O38" s="38">
        <v>728</v>
      </c>
      <c r="P38" s="40">
        <f t="shared" si="6"/>
        <v>2.7457606662241265E-3</v>
      </c>
      <c r="Q38" s="38">
        <f>'1A-PopNHRaceAlone'!Q38</f>
        <v>5314</v>
      </c>
      <c r="R38" s="40">
        <f t="shared" si="7"/>
        <v>2.0042544203729407E-2</v>
      </c>
      <c r="S38" s="53">
        <f t="shared" si="8"/>
        <v>19337</v>
      </c>
      <c r="T38" s="40">
        <f t="shared" si="9"/>
        <v>7.2932381871944965E-2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</row>
    <row r="39" spans="1:125" ht="15" x14ac:dyDescent="0.25">
      <c r="A39" s="3">
        <v>37</v>
      </c>
      <c r="B39" s="18"/>
      <c r="C39" s="38">
        <f>Overview!B39</f>
        <v>261707</v>
      </c>
      <c r="D39" s="40">
        <f t="shared" si="0"/>
        <v>0.95333712892662392</v>
      </c>
      <c r="E39" s="38">
        <f>'1A-PopNHRaceAlone'!E39</f>
        <v>229096</v>
      </c>
      <c r="F39" s="40">
        <f t="shared" si="1"/>
        <v>0.87539118174141306</v>
      </c>
      <c r="G39" s="38">
        <v>2068</v>
      </c>
      <c r="H39" s="40">
        <f t="shared" si="2"/>
        <v>7.9019667032215416E-3</v>
      </c>
      <c r="I39" s="38">
        <v>9214</v>
      </c>
      <c r="J39" s="40">
        <f t="shared" si="3"/>
        <v>3.5207311993947429E-2</v>
      </c>
      <c r="K39" s="38">
        <v>1659</v>
      </c>
      <c r="L39" s="40">
        <f t="shared" si="4"/>
        <v>6.339150271104709E-3</v>
      </c>
      <c r="M39" s="38">
        <v>185</v>
      </c>
      <c r="N39" s="40">
        <f t="shared" si="5"/>
        <v>7.0689740817020559E-4</v>
      </c>
      <c r="O39" s="38">
        <v>851</v>
      </c>
      <c r="P39" s="40">
        <f t="shared" si="6"/>
        <v>3.2517280775829459E-3</v>
      </c>
      <c r="Q39" s="38">
        <f>'1A-PopNHRaceAlone'!Q39</f>
        <v>6422</v>
      </c>
      <c r="R39" s="40">
        <f t="shared" si="7"/>
        <v>2.4538892731184109E-2</v>
      </c>
      <c r="S39" s="53">
        <f t="shared" si="8"/>
        <v>32611</v>
      </c>
      <c r="T39" s="40">
        <f t="shared" si="9"/>
        <v>0.1246088182585869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</row>
    <row r="40" spans="1:125" ht="15" x14ac:dyDescent="0.25">
      <c r="A40" s="3">
        <v>38</v>
      </c>
      <c r="B40" s="18"/>
      <c r="C40" s="38">
        <f>Overview!B40</f>
        <v>266616</v>
      </c>
      <c r="D40" s="40">
        <f t="shared" si="0"/>
        <v>0.95673177903801709</v>
      </c>
      <c r="E40" s="38">
        <f>'1A-PopNHRaceAlone'!E40</f>
        <v>235001</v>
      </c>
      <c r="F40" s="40">
        <f t="shared" si="1"/>
        <v>0.88142122003180601</v>
      </c>
      <c r="G40" s="38">
        <v>4550</v>
      </c>
      <c r="H40" s="40">
        <f t="shared" si="2"/>
        <v>1.7065742491073305E-2</v>
      </c>
      <c r="I40" s="38">
        <v>8105</v>
      </c>
      <c r="J40" s="40">
        <f t="shared" si="3"/>
        <v>3.0399525909922884E-2</v>
      </c>
      <c r="K40" s="38">
        <v>1928</v>
      </c>
      <c r="L40" s="40">
        <f t="shared" si="4"/>
        <v>7.2313739610525996E-3</v>
      </c>
      <c r="M40" s="38">
        <v>118</v>
      </c>
      <c r="N40" s="40">
        <f t="shared" si="5"/>
        <v>4.425840909772857E-4</v>
      </c>
      <c r="O40" s="38">
        <v>740</v>
      </c>
      <c r="P40" s="40">
        <f t="shared" si="6"/>
        <v>2.7755273501965374E-3</v>
      </c>
      <c r="Q40" s="38">
        <f>'1A-PopNHRaceAlone'!Q40</f>
        <v>4638</v>
      </c>
      <c r="R40" s="40">
        <f t="shared" si="7"/>
        <v>1.7395805202988567E-2</v>
      </c>
      <c r="S40" s="53">
        <f t="shared" si="8"/>
        <v>31615</v>
      </c>
      <c r="T40" s="40">
        <f t="shared" si="9"/>
        <v>0.11857877996819395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</row>
    <row r="41" spans="1:125" ht="12.6" customHeight="1" x14ac:dyDescent="0.2">
      <c r="C41" s="50"/>
      <c r="D41" s="41"/>
      <c r="E41" s="50"/>
      <c r="F41" s="41"/>
      <c r="G41" s="50"/>
      <c r="H41" s="41"/>
      <c r="I41" s="50"/>
      <c r="J41" s="41"/>
      <c r="K41" s="50"/>
      <c r="L41" s="41"/>
      <c r="M41" s="50"/>
      <c r="N41" s="41"/>
      <c r="O41" s="50"/>
      <c r="P41" s="41"/>
      <c r="Q41" s="50"/>
      <c r="R41" s="41"/>
      <c r="T41" s="41"/>
    </row>
    <row r="42" spans="1:125" ht="12.6" customHeight="1" x14ac:dyDescent="0.2">
      <c r="C42" s="50"/>
      <c r="D42" s="41"/>
      <c r="E42" s="50"/>
      <c r="F42" s="41"/>
      <c r="G42" s="50"/>
      <c r="H42" s="41"/>
      <c r="I42" s="50"/>
      <c r="J42" s="41"/>
      <c r="K42" s="50"/>
      <c r="L42" s="41"/>
      <c r="M42" s="50"/>
      <c r="N42" s="41"/>
      <c r="O42" s="50"/>
      <c r="P42" s="41"/>
      <c r="Q42" s="50"/>
      <c r="R42" s="41"/>
      <c r="T42" s="41"/>
    </row>
    <row r="43" spans="1:125" ht="12.6" customHeight="1" x14ac:dyDescent="0.2">
      <c r="C43" s="50"/>
      <c r="D43" s="41"/>
      <c r="E43" s="50"/>
      <c r="F43" s="41"/>
      <c r="G43" s="50"/>
      <c r="H43" s="41"/>
      <c r="I43" s="50"/>
      <c r="J43" s="41"/>
      <c r="K43" s="50"/>
      <c r="L43" s="41"/>
      <c r="M43" s="50"/>
      <c r="N43" s="41"/>
      <c r="O43" s="50"/>
      <c r="P43" s="41"/>
      <c r="Q43" s="50"/>
      <c r="R43" s="41"/>
      <c r="T43" s="41"/>
    </row>
    <row r="44" spans="1:125" ht="12.6" customHeight="1" x14ac:dyDescent="0.2">
      <c r="C44" s="50"/>
      <c r="D44" s="41"/>
      <c r="E44" s="50"/>
      <c r="F44" s="41"/>
      <c r="G44" s="50"/>
      <c r="H44" s="41"/>
      <c r="I44" s="50"/>
      <c r="J44" s="41"/>
      <c r="K44" s="50"/>
      <c r="L44" s="41"/>
      <c r="M44" s="50"/>
      <c r="N44" s="41"/>
      <c r="O44" s="50"/>
      <c r="P44" s="41"/>
      <c r="Q44" s="50"/>
      <c r="R44" s="41"/>
      <c r="T44" s="41"/>
    </row>
    <row r="45" spans="1:125" ht="12.6" customHeight="1" x14ac:dyDescent="0.2">
      <c r="C45" s="50"/>
      <c r="D45" s="41"/>
      <c r="E45" s="50"/>
      <c r="F45" s="41"/>
      <c r="G45" s="50"/>
      <c r="H45" s="41"/>
      <c r="I45" s="50"/>
      <c r="J45" s="41"/>
      <c r="K45" s="50"/>
      <c r="L45" s="41"/>
      <c r="M45" s="50"/>
      <c r="N45" s="41"/>
      <c r="O45" s="50"/>
      <c r="P45" s="41"/>
      <c r="Q45" s="50"/>
      <c r="R45" s="41"/>
      <c r="T45" s="41"/>
    </row>
    <row r="46" spans="1:125" ht="12.6" customHeight="1" x14ac:dyDescent="0.2">
      <c r="C46" s="50"/>
      <c r="D46" s="41"/>
      <c r="E46" s="50"/>
      <c r="F46" s="41"/>
      <c r="G46" s="50"/>
      <c r="H46" s="41"/>
      <c r="I46" s="50"/>
      <c r="J46" s="41"/>
      <c r="K46" s="50"/>
      <c r="L46" s="41"/>
      <c r="M46" s="50"/>
      <c r="N46" s="41"/>
      <c r="O46" s="50"/>
      <c r="P46" s="41"/>
      <c r="Q46" s="50"/>
      <c r="R46" s="41"/>
      <c r="T46" s="41"/>
    </row>
    <row r="47" spans="1:125" ht="12.6" customHeight="1" x14ac:dyDescent="0.2">
      <c r="C47" s="50"/>
      <c r="D47" s="41"/>
      <c r="E47" s="50"/>
      <c r="F47" s="41"/>
      <c r="G47" s="50"/>
      <c r="H47" s="41"/>
      <c r="I47" s="50"/>
      <c r="J47" s="41"/>
      <c r="K47" s="50"/>
      <c r="L47" s="41"/>
      <c r="M47" s="50"/>
      <c r="N47" s="41"/>
      <c r="O47" s="50"/>
      <c r="P47" s="41"/>
      <c r="Q47" s="50"/>
      <c r="R47" s="41"/>
      <c r="T47" s="41"/>
    </row>
    <row r="48" spans="1:125" ht="12.6" customHeight="1" x14ac:dyDescent="0.2">
      <c r="C48" s="50"/>
      <c r="D48" s="41"/>
      <c r="E48" s="50"/>
      <c r="F48" s="41"/>
      <c r="G48" s="50"/>
      <c r="H48" s="41"/>
      <c r="I48" s="50"/>
      <c r="J48" s="41"/>
      <c r="K48" s="50"/>
      <c r="L48" s="41"/>
      <c r="M48" s="50"/>
      <c r="N48" s="41"/>
      <c r="O48" s="50"/>
      <c r="P48" s="41"/>
      <c r="Q48" s="50"/>
      <c r="R48" s="41"/>
      <c r="T48" s="41"/>
    </row>
    <row r="49" spans="3:20" ht="12.6" customHeight="1" x14ac:dyDescent="0.2">
      <c r="C49" s="50"/>
      <c r="D49" s="41"/>
      <c r="E49" s="50"/>
      <c r="F49" s="41"/>
      <c r="G49" s="50"/>
      <c r="H49" s="41"/>
      <c r="I49" s="50"/>
      <c r="J49" s="41"/>
      <c r="K49" s="50"/>
      <c r="L49" s="41"/>
      <c r="M49" s="50"/>
      <c r="N49" s="41"/>
      <c r="O49" s="50"/>
      <c r="P49" s="41"/>
      <c r="Q49" s="50"/>
      <c r="R49" s="41"/>
      <c r="T49" s="41"/>
    </row>
    <row r="50" spans="3:20" ht="12.6" customHeight="1" x14ac:dyDescent="0.2">
      <c r="C50" s="50"/>
      <c r="D50" s="41"/>
      <c r="E50" s="50"/>
      <c r="F50" s="41"/>
      <c r="G50" s="50"/>
      <c r="H50" s="41"/>
      <c r="I50" s="50"/>
      <c r="J50" s="41"/>
      <c r="K50" s="50"/>
      <c r="L50" s="41"/>
      <c r="M50" s="50"/>
      <c r="N50" s="41"/>
      <c r="O50" s="50"/>
      <c r="P50" s="41"/>
      <c r="Q50" s="50"/>
      <c r="R50" s="41"/>
      <c r="T50" s="41"/>
    </row>
    <row r="51" spans="3:20" ht="12.6" customHeight="1" x14ac:dyDescent="0.2">
      <c r="C51" s="50"/>
      <c r="D51" s="41"/>
      <c r="E51" s="50"/>
      <c r="F51" s="41"/>
      <c r="G51" s="50"/>
      <c r="H51" s="41"/>
      <c r="I51" s="50"/>
      <c r="J51" s="41"/>
      <c r="K51" s="50"/>
      <c r="L51" s="41"/>
      <c r="M51" s="50"/>
      <c r="N51" s="41"/>
      <c r="O51" s="50"/>
      <c r="P51" s="41"/>
      <c r="Q51" s="50"/>
      <c r="R51" s="41"/>
      <c r="T51" s="41"/>
    </row>
    <row r="52" spans="3:20" ht="12.6" customHeight="1" x14ac:dyDescent="0.2">
      <c r="C52" s="50"/>
      <c r="D52" s="41"/>
      <c r="E52" s="50"/>
      <c r="F52" s="41"/>
      <c r="G52" s="50"/>
      <c r="H52" s="41"/>
      <c r="I52" s="50"/>
      <c r="J52" s="41"/>
      <c r="K52" s="50"/>
      <c r="L52" s="41"/>
      <c r="M52" s="50"/>
      <c r="N52" s="41"/>
      <c r="O52" s="50"/>
      <c r="P52" s="41"/>
      <c r="Q52" s="50"/>
      <c r="R52" s="41"/>
      <c r="T52" s="41"/>
    </row>
    <row r="53" spans="3:20" ht="12.6" customHeight="1" x14ac:dyDescent="0.2">
      <c r="C53" s="50"/>
      <c r="D53" s="41"/>
      <c r="E53" s="50"/>
      <c r="F53" s="41"/>
      <c r="G53" s="50"/>
      <c r="H53" s="41"/>
      <c r="I53" s="50"/>
      <c r="J53" s="41"/>
      <c r="K53" s="50"/>
      <c r="L53" s="41"/>
      <c r="M53" s="50"/>
      <c r="N53" s="41"/>
      <c r="O53" s="50"/>
      <c r="P53" s="41"/>
      <c r="Q53" s="50"/>
      <c r="R53" s="41"/>
      <c r="T53" s="41"/>
    </row>
    <row r="54" spans="3:20" ht="12.6" customHeight="1" x14ac:dyDescent="0.2">
      <c r="C54" s="50"/>
      <c r="D54" s="41"/>
      <c r="E54" s="50"/>
      <c r="F54" s="41"/>
      <c r="G54" s="50"/>
      <c r="H54" s="41"/>
      <c r="I54" s="50"/>
      <c r="J54" s="41"/>
      <c r="K54" s="50"/>
      <c r="L54" s="41"/>
      <c r="M54" s="50"/>
      <c r="N54" s="41"/>
      <c r="O54" s="50"/>
      <c r="P54" s="41"/>
      <c r="Q54" s="50"/>
      <c r="R54" s="41"/>
      <c r="T54" s="41"/>
    </row>
    <row r="55" spans="3:20" ht="12.6" customHeight="1" x14ac:dyDescent="0.2">
      <c r="C55" s="50"/>
      <c r="D55" s="41"/>
      <c r="E55" s="50"/>
      <c r="F55" s="41"/>
      <c r="G55" s="50"/>
      <c r="H55" s="41"/>
      <c r="I55" s="50"/>
      <c r="J55" s="41"/>
      <c r="K55" s="50"/>
      <c r="L55" s="41"/>
      <c r="M55" s="50"/>
      <c r="N55" s="41"/>
      <c r="O55" s="50"/>
      <c r="P55" s="41"/>
      <c r="Q55" s="50"/>
      <c r="R55" s="41"/>
      <c r="T55" s="41"/>
    </row>
    <row r="56" spans="3:20" ht="12.6" customHeight="1" x14ac:dyDescent="0.2">
      <c r="C56" s="50"/>
      <c r="D56" s="41"/>
      <c r="E56" s="50"/>
      <c r="F56" s="41"/>
      <c r="G56" s="50"/>
      <c r="H56" s="41"/>
      <c r="I56" s="50"/>
      <c r="J56" s="41"/>
      <c r="K56" s="50"/>
      <c r="L56" s="41"/>
      <c r="M56" s="50"/>
      <c r="N56" s="41"/>
      <c r="O56" s="50"/>
      <c r="P56" s="41"/>
      <c r="Q56" s="50"/>
      <c r="R56" s="41"/>
      <c r="T56" s="41"/>
    </row>
    <row r="57" spans="3:20" ht="12.6" customHeight="1" x14ac:dyDescent="0.2">
      <c r="C57" s="50"/>
      <c r="D57" s="41"/>
      <c r="E57" s="50"/>
      <c r="F57" s="41"/>
      <c r="G57" s="50"/>
      <c r="H57" s="41"/>
      <c r="I57" s="50"/>
      <c r="J57" s="41"/>
      <c r="K57" s="50"/>
      <c r="L57" s="41"/>
      <c r="M57" s="50"/>
      <c r="N57" s="41"/>
      <c r="O57" s="50"/>
      <c r="P57" s="41"/>
      <c r="Q57" s="50"/>
      <c r="R57" s="41"/>
      <c r="T57" s="41"/>
    </row>
    <row r="58" spans="3:20" ht="12.6" customHeight="1" x14ac:dyDescent="0.2">
      <c r="C58" s="50"/>
      <c r="D58" s="41"/>
      <c r="E58" s="50"/>
      <c r="F58" s="41"/>
      <c r="G58" s="50"/>
      <c r="H58" s="41"/>
      <c r="I58" s="50"/>
      <c r="J58" s="41"/>
      <c r="K58" s="50"/>
      <c r="L58" s="41"/>
      <c r="M58" s="50"/>
      <c r="N58" s="41"/>
      <c r="O58" s="50"/>
      <c r="P58" s="41"/>
      <c r="Q58" s="50"/>
      <c r="R58" s="41"/>
      <c r="T58" s="41"/>
    </row>
    <row r="59" spans="3:20" ht="12.6" customHeight="1" x14ac:dyDescent="0.2">
      <c r="C59" s="50"/>
      <c r="D59" s="41"/>
      <c r="E59" s="50"/>
      <c r="F59" s="41"/>
      <c r="G59" s="50"/>
      <c r="H59" s="41"/>
      <c r="I59" s="50"/>
      <c r="J59" s="41"/>
      <c r="K59" s="50"/>
      <c r="L59" s="41"/>
      <c r="M59" s="50"/>
      <c r="N59" s="41"/>
      <c r="O59" s="50"/>
      <c r="P59" s="41"/>
      <c r="Q59" s="50"/>
      <c r="R59" s="41"/>
      <c r="T59" s="41"/>
    </row>
    <row r="60" spans="3:20" ht="12.6" customHeight="1" x14ac:dyDescent="0.2">
      <c r="C60" s="50"/>
      <c r="D60" s="41"/>
      <c r="E60" s="50"/>
      <c r="F60" s="41"/>
      <c r="G60" s="50"/>
      <c r="H60" s="41"/>
      <c r="I60" s="50"/>
      <c r="J60" s="41"/>
      <c r="K60" s="50"/>
      <c r="L60" s="41"/>
      <c r="M60" s="50"/>
      <c r="N60" s="41"/>
      <c r="O60" s="50"/>
      <c r="P60" s="41"/>
      <c r="Q60" s="50"/>
      <c r="R60" s="41"/>
      <c r="T60" s="41"/>
    </row>
    <row r="61" spans="3:20" ht="12.6" customHeight="1" x14ac:dyDescent="0.2">
      <c r="C61" s="50"/>
      <c r="D61" s="41"/>
      <c r="E61" s="50"/>
      <c r="F61" s="41"/>
      <c r="G61" s="50"/>
      <c r="H61" s="41"/>
      <c r="I61" s="50"/>
      <c r="J61" s="41"/>
      <c r="K61" s="50"/>
      <c r="L61" s="41"/>
      <c r="M61" s="50"/>
      <c r="N61" s="41"/>
      <c r="O61" s="50"/>
      <c r="P61" s="41"/>
      <c r="Q61" s="50"/>
      <c r="R61" s="41"/>
      <c r="T61" s="41"/>
    </row>
    <row r="62" spans="3:20" ht="12.6" customHeight="1" x14ac:dyDescent="0.2">
      <c r="C62" s="50"/>
      <c r="D62" s="41"/>
      <c r="E62" s="50"/>
      <c r="F62" s="41"/>
      <c r="G62" s="50"/>
      <c r="H62" s="41"/>
      <c r="I62" s="50"/>
      <c r="J62" s="41"/>
      <c r="K62" s="50"/>
      <c r="L62" s="41"/>
      <c r="M62" s="50"/>
      <c r="N62" s="41"/>
      <c r="O62" s="50"/>
      <c r="P62" s="41"/>
      <c r="Q62" s="50"/>
      <c r="R62" s="41"/>
      <c r="T62" s="41"/>
    </row>
    <row r="63" spans="3:20" ht="12.6" customHeight="1" x14ac:dyDescent="0.2">
      <c r="C63" s="50"/>
      <c r="D63" s="41"/>
      <c r="E63" s="50"/>
      <c r="F63" s="41"/>
      <c r="G63" s="50"/>
      <c r="H63" s="41"/>
      <c r="I63" s="50"/>
      <c r="J63" s="41"/>
      <c r="K63" s="50"/>
      <c r="L63" s="41"/>
      <c r="M63" s="50"/>
      <c r="N63" s="41"/>
      <c r="O63" s="50"/>
      <c r="P63" s="41"/>
      <c r="Q63" s="50"/>
      <c r="R63" s="41"/>
      <c r="T63" s="41"/>
    </row>
    <row r="64" spans="3:20" ht="12.6" customHeight="1" x14ac:dyDescent="0.2">
      <c r="C64" s="50"/>
      <c r="D64" s="41"/>
      <c r="E64" s="50"/>
      <c r="F64" s="41"/>
      <c r="G64" s="50"/>
      <c r="H64" s="41"/>
      <c r="I64" s="50"/>
      <c r="J64" s="41"/>
      <c r="K64" s="50"/>
      <c r="L64" s="41"/>
      <c r="M64" s="50"/>
      <c r="N64" s="41"/>
      <c r="O64" s="50"/>
      <c r="P64" s="41"/>
      <c r="Q64" s="50"/>
      <c r="R64" s="41"/>
      <c r="T64" s="41"/>
    </row>
    <row r="65" spans="3:20" ht="12.6" customHeight="1" x14ac:dyDescent="0.2">
      <c r="C65" s="50"/>
      <c r="D65" s="41"/>
      <c r="E65" s="50"/>
      <c r="F65" s="41"/>
      <c r="G65" s="50"/>
      <c r="H65" s="41"/>
      <c r="I65" s="50"/>
      <c r="J65" s="41"/>
      <c r="K65" s="50"/>
      <c r="L65" s="41"/>
      <c r="M65" s="50"/>
      <c r="N65" s="41"/>
      <c r="O65" s="50"/>
      <c r="P65" s="41"/>
      <c r="Q65" s="50"/>
      <c r="R65" s="41"/>
      <c r="T65" s="41"/>
    </row>
    <row r="66" spans="3:20" ht="12.6" customHeight="1" x14ac:dyDescent="0.2">
      <c r="C66" s="50"/>
      <c r="D66" s="41"/>
      <c r="E66" s="50"/>
      <c r="F66" s="41"/>
      <c r="G66" s="50"/>
      <c r="H66" s="41"/>
      <c r="I66" s="50"/>
      <c r="J66" s="41"/>
      <c r="K66" s="50"/>
      <c r="L66" s="41"/>
      <c r="M66" s="50"/>
      <c r="N66" s="41"/>
      <c r="O66" s="50"/>
      <c r="P66" s="41"/>
      <c r="Q66" s="50"/>
      <c r="R66" s="41"/>
      <c r="T66" s="41"/>
    </row>
    <row r="67" spans="3:20" ht="12.6" customHeight="1" x14ac:dyDescent="0.2">
      <c r="C67" s="50"/>
      <c r="D67" s="41"/>
      <c r="E67" s="50"/>
      <c r="F67" s="41"/>
      <c r="G67" s="50"/>
      <c r="H67" s="41"/>
      <c r="I67" s="50"/>
      <c r="J67" s="41"/>
      <c r="K67" s="50"/>
      <c r="L67" s="41"/>
      <c r="M67" s="50"/>
      <c r="N67" s="41"/>
      <c r="O67" s="50"/>
      <c r="P67" s="41"/>
      <c r="Q67" s="50"/>
      <c r="R67" s="41"/>
      <c r="T67" s="41"/>
    </row>
    <row r="68" spans="3:20" ht="12.6" customHeight="1" x14ac:dyDescent="0.2">
      <c r="C68" s="50"/>
      <c r="D68" s="41"/>
      <c r="E68" s="50"/>
      <c r="F68" s="41"/>
      <c r="G68" s="50"/>
      <c r="H68" s="41"/>
      <c r="I68" s="50"/>
      <c r="J68" s="41"/>
      <c r="K68" s="50"/>
      <c r="L68" s="41"/>
      <c r="M68" s="50"/>
      <c r="N68" s="41"/>
      <c r="O68" s="50"/>
      <c r="P68" s="41"/>
      <c r="Q68" s="50"/>
      <c r="R68" s="41"/>
      <c r="T68" s="41"/>
    </row>
    <row r="69" spans="3:20" ht="12.6" customHeight="1" x14ac:dyDescent="0.2">
      <c r="C69" s="50"/>
      <c r="D69" s="41"/>
      <c r="E69" s="50"/>
      <c r="F69" s="41"/>
      <c r="G69" s="50"/>
      <c r="H69" s="41"/>
      <c r="I69" s="50"/>
      <c r="J69" s="41"/>
      <c r="K69" s="50"/>
      <c r="L69" s="41"/>
      <c r="M69" s="50"/>
      <c r="N69" s="41"/>
      <c r="O69" s="50"/>
      <c r="P69" s="41"/>
      <c r="Q69" s="50"/>
      <c r="R69" s="41"/>
      <c r="T69" s="41"/>
    </row>
    <row r="70" spans="3:20" ht="12.6" customHeight="1" x14ac:dyDescent="0.2">
      <c r="C70" s="50"/>
      <c r="D70" s="41"/>
      <c r="E70" s="50"/>
      <c r="F70" s="41"/>
      <c r="G70" s="50"/>
      <c r="H70" s="41"/>
      <c r="I70" s="50"/>
      <c r="J70" s="41"/>
      <c r="K70" s="50"/>
      <c r="L70" s="41"/>
      <c r="M70" s="50"/>
      <c r="N70" s="41"/>
      <c r="O70" s="50"/>
      <c r="P70" s="41"/>
      <c r="Q70" s="50"/>
      <c r="R70" s="41"/>
      <c r="T70" s="41"/>
    </row>
    <row r="71" spans="3:20" ht="12.6" customHeight="1" x14ac:dyDescent="0.2">
      <c r="C71" s="50"/>
      <c r="D71" s="41"/>
      <c r="E71" s="50"/>
      <c r="F71" s="41"/>
      <c r="G71" s="50"/>
      <c r="H71" s="41"/>
      <c r="I71" s="50"/>
      <c r="J71" s="41"/>
      <c r="K71" s="50"/>
      <c r="L71" s="41"/>
      <c r="M71" s="50"/>
      <c r="N71" s="41"/>
      <c r="O71" s="50"/>
      <c r="P71" s="41"/>
      <c r="Q71" s="50"/>
      <c r="R71" s="41"/>
      <c r="T71" s="41"/>
    </row>
    <row r="72" spans="3:20" ht="12.6" customHeight="1" x14ac:dyDescent="0.2">
      <c r="C72" s="50"/>
      <c r="D72" s="41"/>
      <c r="E72" s="50"/>
      <c r="F72" s="41"/>
      <c r="G72" s="50"/>
      <c r="H72" s="41"/>
      <c r="I72" s="50"/>
      <c r="J72" s="41"/>
      <c r="K72" s="50"/>
      <c r="L72" s="41"/>
      <c r="M72" s="50"/>
      <c r="N72" s="41"/>
      <c r="O72" s="50"/>
      <c r="P72" s="41"/>
      <c r="Q72" s="50"/>
      <c r="R72" s="41"/>
      <c r="T72" s="41"/>
    </row>
    <row r="73" spans="3:20" ht="12.6" customHeight="1" x14ac:dyDescent="0.2">
      <c r="C73" s="50"/>
      <c r="D73" s="41"/>
      <c r="E73" s="50"/>
      <c r="F73" s="41"/>
      <c r="G73" s="50"/>
      <c r="H73" s="41"/>
      <c r="I73" s="50"/>
      <c r="J73" s="41"/>
      <c r="K73" s="50"/>
      <c r="L73" s="41"/>
      <c r="M73" s="50"/>
      <c r="N73" s="41"/>
      <c r="O73" s="50"/>
      <c r="P73" s="41"/>
      <c r="Q73" s="50"/>
      <c r="R73" s="41"/>
      <c r="T73" s="41"/>
    </row>
    <row r="74" spans="3:20" ht="12.6" customHeight="1" x14ac:dyDescent="0.2">
      <c r="C74" s="50"/>
      <c r="D74" s="41"/>
      <c r="E74" s="50"/>
      <c r="F74" s="41"/>
      <c r="G74" s="50"/>
      <c r="H74" s="41"/>
      <c r="I74" s="50"/>
      <c r="J74" s="41"/>
      <c r="K74" s="50"/>
      <c r="L74" s="41"/>
      <c r="M74" s="50"/>
      <c r="N74" s="41"/>
      <c r="O74" s="50"/>
      <c r="P74" s="41"/>
      <c r="Q74" s="50"/>
      <c r="R74" s="41"/>
      <c r="T74" s="41"/>
    </row>
    <row r="75" spans="3:20" ht="12.6" customHeight="1" x14ac:dyDescent="0.2">
      <c r="C75" s="50"/>
      <c r="D75" s="41"/>
      <c r="E75" s="50"/>
      <c r="F75" s="41"/>
      <c r="G75" s="50"/>
      <c r="H75" s="41"/>
      <c r="I75" s="50"/>
      <c r="J75" s="41"/>
      <c r="K75" s="50"/>
      <c r="L75" s="41"/>
      <c r="M75" s="50"/>
      <c r="N75" s="41"/>
      <c r="O75" s="50"/>
      <c r="P75" s="41"/>
      <c r="Q75" s="50"/>
      <c r="R75" s="41"/>
      <c r="T75" s="41"/>
    </row>
    <row r="76" spans="3:20" ht="12.6" customHeight="1" x14ac:dyDescent="0.2">
      <c r="C76" s="50"/>
      <c r="D76" s="41"/>
      <c r="E76" s="50"/>
      <c r="F76" s="41"/>
      <c r="G76" s="50"/>
      <c r="H76" s="41"/>
      <c r="I76" s="50"/>
      <c r="J76" s="41"/>
      <c r="K76" s="50"/>
      <c r="L76" s="41"/>
      <c r="M76" s="50"/>
      <c r="N76" s="41"/>
      <c r="O76" s="50"/>
      <c r="P76" s="41"/>
      <c r="Q76" s="50"/>
      <c r="R76" s="41"/>
      <c r="T76" s="41"/>
    </row>
    <row r="77" spans="3:20" ht="12.6" customHeight="1" x14ac:dyDescent="0.2">
      <c r="C77" s="50"/>
      <c r="D77" s="41"/>
      <c r="E77" s="50"/>
      <c r="F77" s="41"/>
      <c r="G77" s="50"/>
      <c r="H77" s="41"/>
      <c r="I77" s="50"/>
      <c r="J77" s="41"/>
      <c r="K77" s="50"/>
      <c r="L77" s="41"/>
      <c r="M77" s="50"/>
      <c r="N77" s="41"/>
      <c r="O77" s="50"/>
      <c r="P77" s="41"/>
      <c r="Q77" s="50"/>
      <c r="R77" s="41"/>
      <c r="T77" s="41"/>
    </row>
    <row r="78" spans="3:20" ht="12.6" customHeight="1" x14ac:dyDescent="0.2">
      <c r="C78" s="50"/>
      <c r="D78" s="41"/>
      <c r="E78" s="50"/>
      <c r="F78" s="41"/>
      <c r="G78" s="50"/>
      <c r="H78" s="41"/>
      <c r="I78" s="50"/>
      <c r="J78" s="41"/>
      <c r="K78" s="50"/>
      <c r="L78" s="41"/>
      <c r="M78" s="50"/>
      <c r="N78" s="41"/>
      <c r="O78" s="50"/>
      <c r="P78" s="41"/>
      <c r="Q78" s="50"/>
      <c r="R78" s="41"/>
      <c r="T78" s="41"/>
    </row>
    <row r="79" spans="3:20" ht="12.6" customHeight="1" x14ac:dyDescent="0.2">
      <c r="C79" s="50"/>
      <c r="D79" s="41"/>
      <c r="E79" s="50"/>
      <c r="F79" s="41"/>
      <c r="G79" s="50"/>
      <c r="H79" s="41"/>
      <c r="I79" s="50"/>
      <c r="J79" s="41"/>
      <c r="K79" s="50"/>
      <c r="L79" s="41"/>
      <c r="M79" s="50"/>
      <c r="N79" s="41"/>
      <c r="O79" s="50"/>
      <c r="P79" s="41"/>
      <c r="Q79" s="50"/>
      <c r="R79" s="41"/>
      <c r="T79" s="41"/>
    </row>
    <row r="80" spans="3:20" ht="12.6" customHeight="1" x14ac:dyDescent="0.2">
      <c r="C80" s="50"/>
      <c r="D80" s="41"/>
      <c r="E80" s="50"/>
      <c r="F80" s="41"/>
      <c r="G80" s="50"/>
      <c r="H80" s="41"/>
      <c r="I80" s="50"/>
      <c r="J80" s="41"/>
      <c r="K80" s="50"/>
      <c r="L80" s="41"/>
      <c r="M80" s="50"/>
      <c r="N80" s="41"/>
      <c r="O80" s="50"/>
      <c r="P80" s="41"/>
      <c r="Q80" s="50"/>
      <c r="R80" s="41"/>
      <c r="T80" s="41"/>
    </row>
    <row r="81" spans="3:20" ht="12.6" customHeight="1" x14ac:dyDescent="0.2">
      <c r="C81" s="50"/>
      <c r="D81" s="41"/>
      <c r="E81" s="50"/>
      <c r="F81" s="41"/>
      <c r="G81" s="50"/>
      <c r="H81" s="41"/>
      <c r="I81" s="50"/>
      <c r="J81" s="41"/>
      <c r="K81" s="50"/>
      <c r="L81" s="41"/>
      <c r="M81" s="50"/>
      <c r="N81" s="41"/>
      <c r="O81" s="50"/>
      <c r="P81" s="41"/>
      <c r="Q81" s="50"/>
      <c r="R81" s="41"/>
      <c r="T81" s="41"/>
    </row>
    <row r="82" spans="3:20" ht="12.6" customHeight="1" x14ac:dyDescent="0.2">
      <c r="C82" s="50"/>
      <c r="D82" s="41"/>
      <c r="E82" s="50"/>
      <c r="F82" s="41"/>
      <c r="G82" s="50"/>
      <c r="H82" s="41"/>
      <c r="I82" s="50"/>
      <c r="J82" s="41"/>
      <c r="K82" s="50"/>
      <c r="L82" s="41"/>
      <c r="M82" s="50"/>
      <c r="N82" s="41"/>
      <c r="O82" s="50"/>
      <c r="P82" s="41"/>
      <c r="Q82" s="50"/>
      <c r="R82" s="41"/>
      <c r="T82" s="41"/>
    </row>
    <row r="83" spans="3:20" ht="12.6" customHeight="1" x14ac:dyDescent="0.2">
      <c r="C83" s="50"/>
      <c r="D83" s="41"/>
      <c r="E83" s="50"/>
      <c r="F83" s="41"/>
      <c r="G83" s="50"/>
      <c r="H83" s="41"/>
      <c r="I83" s="50"/>
      <c r="J83" s="41"/>
      <c r="K83" s="50"/>
      <c r="L83" s="41"/>
      <c r="M83" s="50"/>
      <c r="N83" s="41"/>
      <c r="O83" s="50"/>
      <c r="P83" s="41"/>
      <c r="Q83" s="50"/>
      <c r="R83" s="41"/>
      <c r="T83" s="41"/>
    </row>
    <row r="84" spans="3:20" ht="12.6" customHeight="1" x14ac:dyDescent="0.2">
      <c r="C84" s="50"/>
      <c r="D84" s="41"/>
      <c r="E84" s="50"/>
      <c r="F84" s="41"/>
      <c r="G84" s="50"/>
      <c r="H84" s="41"/>
      <c r="I84" s="50"/>
      <c r="J84" s="41"/>
      <c r="K84" s="50"/>
      <c r="L84" s="41"/>
      <c r="M84" s="50"/>
      <c r="N84" s="41"/>
      <c r="O84" s="50"/>
      <c r="P84" s="41"/>
      <c r="Q84" s="50"/>
      <c r="R84" s="41"/>
      <c r="T84" s="41"/>
    </row>
    <row r="85" spans="3:20" ht="12.6" customHeight="1" x14ac:dyDescent="0.2">
      <c r="C85" s="50"/>
      <c r="D85" s="41"/>
      <c r="E85" s="50"/>
      <c r="F85" s="41"/>
      <c r="G85" s="50"/>
      <c r="H85" s="41"/>
      <c r="I85" s="50"/>
      <c r="J85" s="41"/>
      <c r="K85" s="50"/>
      <c r="L85" s="41"/>
      <c r="M85" s="50"/>
      <c r="N85" s="41"/>
      <c r="O85" s="50"/>
      <c r="P85" s="41"/>
      <c r="Q85" s="50"/>
      <c r="R85" s="41"/>
      <c r="T85" s="41"/>
    </row>
    <row r="86" spans="3:20" ht="12.6" customHeight="1" x14ac:dyDescent="0.2">
      <c r="C86" s="50"/>
      <c r="D86" s="41"/>
      <c r="E86" s="50"/>
      <c r="F86" s="41"/>
      <c r="G86" s="50"/>
      <c r="H86" s="41"/>
      <c r="I86" s="50"/>
      <c r="J86" s="41"/>
      <c r="K86" s="50"/>
      <c r="L86" s="41"/>
      <c r="M86" s="50"/>
      <c r="N86" s="41"/>
      <c r="O86" s="50"/>
      <c r="P86" s="41"/>
      <c r="Q86" s="50"/>
      <c r="R86" s="41"/>
      <c r="T86" s="41"/>
    </row>
    <row r="87" spans="3:20" ht="12.6" customHeight="1" x14ac:dyDescent="0.2">
      <c r="C87" s="50"/>
      <c r="D87" s="41"/>
      <c r="E87" s="50"/>
      <c r="F87" s="41"/>
      <c r="G87" s="50"/>
      <c r="H87" s="41"/>
      <c r="I87" s="50"/>
      <c r="J87" s="41"/>
      <c r="K87" s="50"/>
      <c r="L87" s="41"/>
      <c r="M87" s="50"/>
      <c r="N87" s="41"/>
      <c r="O87" s="50"/>
      <c r="P87" s="41"/>
      <c r="Q87" s="50"/>
      <c r="R87" s="41"/>
      <c r="T87" s="41"/>
    </row>
    <row r="88" spans="3:20" ht="12.6" customHeight="1" x14ac:dyDescent="0.2">
      <c r="C88" s="50"/>
      <c r="D88" s="41"/>
      <c r="E88" s="50"/>
      <c r="F88" s="41"/>
      <c r="G88" s="50"/>
      <c r="H88" s="41"/>
      <c r="I88" s="50"/>
      <c r="J88" s="41"/>
      <c r="K88" s="50"/>
      <c r="L88" s="41"/>
      <c r="M88" s="50"/>
      <c r="N88" s="41"/>
      <c r="O88" s="50"/>
      <c r="P88" s="41"/>
      <c r="Q88" s="50"/>
      <c r="R88" s="41"/>
      <c r="T88" s="41"/>
    </row>
    <row r="89" spans="3:20" ht="12.6" customHeight="1" x14ac:dyDescent="0.2">
      <c r="C89" s="50"/>
      <c r="D89" s="41"/>
      <c r="E89" s="50"/>
      <c r="F89" s="41"/>
      <c r="G89" s="50"/>
      <c r="H89" s="41"/>
      <c r="I89" s="50"/>
      <c r="J89" s="41"/>
      <c r="K89" s="50"/>
      <c r="L89" s="41"/>
      <c r="M89" s="50"/>
      <c r="N89" s="41"/>
      <c r="O89" s="50"/>
      <c r="P89" s="41"/>
      <c r="Q89" s="50"/>
      <c r="R89" s="41"/>
      <c r="T89" s="41"/>
    </row>
    <row r="90" spans="3:20" ht="12.6" customHeight="1" x14ac:dyDescent="0.2">
      <c r="C90" s="50"/>
      <c r="D90" s="41"/>
      <c r="E90" s="50"/>
      <c r="F90" s="41"/>
      <c r="G90" s="50"/>
      <c r="H90" s="41"/>
      <c r="I90" s="50"/>
      <c r="J90" s="41"/>
      <c r="K90" s="50"/>
      <c r="L90" s="41"/>
      <c r="M90" s="50"/>
      <c r="N90" s="41"/>
      <c r="O90" s="50"/>
      <c r="P90" s="41"/>
      <c r="Q90" s="50"/>
      <c r="R90" s="41"/>
      <c r="T90" s="41"/>
    </row>
    <row r="91" spans="3:20" ht="12.6" customHeight="1" x14ac:dyDescent="0.2">
      <c r="C91" s="50"/>
      <c r="D91" s="41"/>
      <c r="E91" s="50"/>
      <c r="F91" s="41"/>
      <c r="G91" s="50"/>
      <c r="H91" s="41"/>
      <c r="I91" s="50"/>
      <c r="J91" s="41"/>
      <c r="K91" s="50"/>
      <c r="L91" s="41"/>
      <c r="M91" s="50"/>
      <c r="N91" s="41"/>
      <c r="O91" s="50"/>
      <c r="P91" s="41"/>
      <c r="Q91" s="50"/>
      <c r="R91" s="41"/>
      <c r="T91" s="41"/>
    </row>
    <row r="92" spans="3:20" ht="12.6" customHeight="1" x14ac:dyDescent="0.2">
      <c r="C92" s="50"/>
      <c r="D92" s="41"/>
      <c r="E92" s="50"/>
      <c r="F92" s="41"/>
      <c r="G92" s="50"/>
      <c r="H92" s="41"/>
      <c r="I92" s="50"/>
      <c r="J92" s="41"/>
      <c r="K92" s="50"/>
      <c r="L92" s="41"/>
      <c r="M92" s="50"/>
      <c r="N92" s="41"/>
      <c r="O92" s="50"/>
      <c r="P92" s="41"/>
      <c r="Q92" s="50"/>
      <c r="R92" s="41"/>
      <c r="T92" s="41"/>
    </row>
    <row r="93" spans="3:20" ht="12.6" customHeight="1" x14ac:dyDescent="0.2">
      <c r="C93" s="50"/>
      <c r="D93" s="41"/>
      <c r="E93" s="50"/>
      <c r="F93" s="41"/>
      <c r="G93" s="50"/>
      <c r="H93" s="41"/>
      <c r="I93" s="50"/>
      <c r="J93" s="41"/>
      <c r="K93" s="50"/>
      <c r="L93" s="41"/>
      <c r="M93" s="50"/>
      <c r="N93" s="41"/>
      <c r="O93" s="50"/>
      <c r="P93" s="41"/>
      <c r="Q93" s="50"/>
      <c r="R93" s="41"/>
      <c r="T93" s="41"/>
    </row>
    <row r="94" spans="3:20" ht="12.6" customHeight="1" x14ac:dyDescent="0.2">
      <c r="C94" s="50"/>
      <c r="D94" s="41"/>
      <c r="E94" s="50"/>
      <c r="F94" s="41"/>
      <c r="G94" s="50"/>
      <c r="H94" s="41"/>
      <c r="I94" s="50"/>
      <c r="J94" s="41"/>
      <c r="K94" s="50"/>
      <c r="L94" s="41"/>
      <c r="M94" s="50"/>
      <c r="N94" s="41"/>
      <c r="O94" s="50"/>
      <c r="P94" s="41"/>
      <c r="Q94" s="50"/>
      <c r="R94" s="41"/>
      <c r="T94" s="41"/>
    </row>
    <row r="95" spans="3:20" ht="12.6" customHeight="1" x14ac:dyDescent="0.2">
      <c r="C95" s="50"/>
      <c r="D95" s="41"/>
      <c r="E95" s="50"/>
      <c r="F95" s="41"/>
      <c r="G95" s="50"/>
      <c r="H95" s="41"/>
      <c r="I95" s="50"/>
      <c r="J95" s="41"/>
      <c r="K95" s="50"/>
      <c r="L95" s="41"/>
      <c r="M95" s="50"/>
      <c r="N95" s="41"/>
      <c r="O95" s="50"/>
      <c r="P95" s="41"/>
      <c r="Q95" s="50"/>
      <c r="R95" s="41"/>
      <c r="T95" s="41"/>
    </row>
    <row r="96" spans="3:20" ht="12.6" customHeight="1" x14ac:dyDescent="0.2">
      <c r="C96" s="50"/>
      <c r="D96" s="41"/>
      <c r="E96" s="50"/>
      <c r="F96" s="41"/>
      <c r="G96" s="50"/>
      <c r="H96" s="41"/>
      <c r="I96" s="50"/>
      <c r="J96" s="41"/>
      <c r="K96" s="50"/>
      <c r="L96" s="41"/>
      <c r="M96" s="50"/>
      <c r="N96" s="41"/>
      <c r="O96" s="50"/>
      <c r="P96" s="41"/>
      <c r="Q96" s="50"/>
      <c r="R96" s="41"/>
      <c r="T96" s="41"/>
    </row>
    <row r="97" spans="3:20" ht="12.6" customHeight="1" x14ac:dyDescent="0.2">
      <c r="C97" s="50"/>
      <c r="D97" s="41"/>
      <c r="E97" s="50"/>
      <c r="F97" s="41"/>
      <c r="G97" s="50"/>
      <c r="H97" s="41"/>
      <c r="I97" s="50"/>
      <c r="J97" s="41"/>
      <c r="K97" s="50"/>
      <c r="L97" s="41"/>
      <c r="M97" s="50"/>
      <c r="N97" s="41"/>
      <c r="O97" s="50"/>
      <c r="P97" s="41"/>
      <c r="Q97" s="50"/>
      <c r="R97" s="41"/>
      <c r="T97" s="41"/>
    </row>
    <row r="98" spans="3:20" ht="12.6" customHeight="1" x14ac:dyDescent="0.2">
      <c r="C98" s="50"/>
      <c r="D98" s="41"/>
      <c r="E98" s="50"/>
      <c r="F98" s="41"/>
      <c r="G98" s="50"/>
      <c r="H98" s="41"/>
      <c r="I98" s="50"/>
      <c r="J98" s="41"/>
      <c r="K98" s="50"/>
      <c r="L98" s="41"/>
      <c r="M98" s="50"/>
      <c r="N98" s="41"/>
      <c r="O98" s="50"/>
      <c r="P98" s="41"/>
      <c r="Q98" s="50"/>
      <c r="R98" s="41"/>
      <c r="T98" s="41"/>
    </row>
    <row r="99" spans="3:20" ht="12.6" customHeight="1" x14ac:dyDescent="0.2">
      <c r="C99" s="50"/>
      <c r="D99" s="41"/>
      <c r="E99" s="50"/>
      <c r="F99" s="41"/>
      <c r="G99" s="50"/>
      <c r="H99" s="41"/>
      <c r="I99" s="50"/>
      <c r="J99" s="41"/>
      <c r="K99" s="50"/>
      <c r="L99" s="41"/>
      <c r="M99" s="50"/>
      <c r="N99" s="41"/>
      <c r="O99" s="50"/>
      <c r="P99" s="41"/>
      <c r="Q99" s="50"/>
      <c r="R99" s="41"/>
      <c r="T99" s="41"/>
    </row>
    <row r="100" spans="3:20" ht="12.6" customHeight="1" x14ac:dyDescent="0.2">
      <c r="C100" s="50"/>
      <c r="D100" s="41"/>
      <c r="E100" s="50"/>
      <c r="F100" s="41"/>
      <c r="G100" s="50"/>
      <c r="H100" s="41"/>
      <c r="I100" s="50"/>
      <c r="J100" s="41"/>
      <c r="K100" s="50"/>
      <c r="L100" s="41"/>
      <c r="M100" s="50"/>
      <c r="N100" s="41"/>
      <c r="O100" s="50"/>
      <c r="P100" s="41"/>
      <c r="Q100" s="50"/>
      <c r="R100" s="41"/>
      <c r="T100" s="41"/>
    </row>
    <row r="101" spans="3:20" ht="12.6" customHeight="1" x14ac:dyDescent="0.2">
      <c r="C101" s="50"/>
      <c r="D101" s="41"/>
      <c r="E101" s="50"/>
      <c r="F101" s="41"/>
      <c r="G101" s="50"/>
      <c r="H101" s="41"/>
      <c r="I101" s="50"/>
      <c r="J101" s="41"/>
      <c r="K101" s="50"/>
      <c r="L101" s="41"/>
      <c r="M101" s="50"/>
      <c r="N101" s="41"/>
      <c r="O101" s="50"/>
      <c r="P101" s="41"/>
      <c r="Q101" s="50"/>
      <c r="R101" s="41"/>
      <c r="T101" s="41"/>
    </row>
    <row r="102" spans="3:20" ht="12.6" customHeight="1" x14ac:dyDescent="0.2">
      <c r="C102" s="50"/>
      <c r="D102" s="41"/>
      <c r="E102" s="50"/>
      <c r="F102" s="41"/>
      <c r="G102" s="50"/>
      <c r="H102" s="41"/>
      <c r="I102" s="50"/>
      <c r="J102" s="41"/>
      <c r="K102" s="50"/>
      <c r="L102" s="41"/>
      <c r="M102" s="50"/>
      <c r="N102" s="41"/>
      <c r="O102" s="50"/>
      <c r="P102" s="41"/>
      <c r="Q102" s="50"/>
      <c r="R102" s="41"/>
      <c r="T102" s="41"/>
    </row>
    <row r="103" spans="3:20" ht="12.6" customHeight="1" x14ac:dyDescent="0.2">
      <c r="C103" s="50"/>
      <c r="D103" s="41"/>
      <c r="E103" s="50"/>
      <c r="F103" s="41"/>
      <c r="G103" s="50"/>
      <c r="H103" s="41"/>
      <c r="I103" s="50"/>
      <c r="J103" s="41"/>
      <c r="K103" s="50"/>
      <c r="L103" s="41"/>
      <c r="M103" s="50"/>
      <c r="N103" s="41"/>
      <c r="O103" s="50"/>
      <c r="P103" s="41"/>
      <c r="Q103" s="50"/>
      <c r="R103" s="41"/>
      <c r="T103" s="41"/>
    </row>
    <row r="104" spans="3:20" ht="12.6" customHeight="1" x14ac:dyDescent="0.2">
      <c r="C104" s="50"/>
      <c r="D104" s="41"/>
      <c r="E104" s="50"/>
      <c r="F104" s="41"/>
      <c r="G104" s="50"/>
      <c r="H104" s="41"/>
      <c r="I104" s="50"/>
      <c r="J104" s="41"/>
      <c r="K104" s="50"/>
      <c r="L104" s="41"/>
      <c r="M104" s="50"/>
      <c r="N104" s="41"/>
      <c r="O104" s="50"/>
      <c r="P104" s="41"/>
      <c r="Q104" s="50"/>
      <c r="R104" s="41"/>
      <c r="T104" s="41"/>
    </row>
    <row r="105" spans="3:20" ht="12.6" customHeight="1" x14ac:dyDescent="0.2">
      <c r="C105" s="50"/>
      <c r="D105" s="41"/>
      <c r="E105" s="50"/>
      <c r="F105" s="41"/>
      <c r="G105" s="50"/>
      <c r="H105" s="41"/>
      <c r="I105" s="50"/>
      <c r="J105" s="41"/>
      <c r="K105" s="50"/>
      <c r="L105" s="41"/>
      <c r="M105" s="50"/>
      <c r="N105" s="41"/>
      <c r="O105" s="50"/>
      <c r="P105" s="41"/>
      <c r="Q105" s="50"/>
      <c r="R105" s="41"/>
      <c r="T105" s="41"/>
    </row>
    <row r="106" spans="3:20" ht="12.6" customHeight="1" x14ac:dyDescent="0.2">
      <c r="C106" s="50"/>
      <c r="D106" s="41"/>
      <c r="E106" s="50"/>
      <c r="F106" s="41"/>
      <c r="G106" s="50"/>
      <c r="H106" s="41"/>
      <c r="I106" s="50"/>
      <c r="J106" s="41"/>
      <c r="K106" s="50"/>
      <c r="L106" s="41"/>
      <c r="M106" s="50"/>
      <c r="N106" s="41"/>
      <c r="O106" s="50"/>
      <c r="P106" s="41"/>
      <c r="Q106" s="50"/>
      <c r="R106" s="41"/>
      <c r="T106" s="41"/>
    </row>
    <row r="107" spans="3:20" ht="12.6" customHeight="1" x14ac:dyDescent="0.2">
      <c r="C107" s="50"/>
      <c r="D107" s="41"/>
      <c r="E107" s="50"/>
      <c r="F107" s="41"/>
      <c r="G107" s="50"/>
      <c r="H107" s="41"/>
      <c r="I107" s="50"/>
      <c r="J107" s="41"/>
      <c r="K107" s="50"/>
      <c r="L107" s="41"/>
      <c r="M107" s="50"/>
      <c r="N107" s="41"/>
      <c r="O107" s="50"/>
      <c r="P107" s="41"/>
      <c r="Q107" s="50"/>
      <c r="R107" s="41"/>
      <c r="T107" s="41"/>
    </row>
    <row r="108" spans="3:20" ht="12.6" customHeight="1" x14ac:dyDescent="0.2">
      <c r="C108" s="50"/>
      <c r="D108" s="41"/>
      <c r="E108" s="50"/>
      <c r="F108" s="41"/>
      <c r="G108" s="50"/>
      <c r="H108" s="41"/>
      <c r="I108" s="50"/>
      <c r="J108" s="41"/>
      <c r="K108" s="50"/>
      <c r="L108" s="41"/>
      <c r="M108" s="50"/>
      <c r="N108" s="41"/>
      <c r="O108" s="50"/>
      <c r="P108" s="41"/>
      <c r="Q108" s="50"/>
      <c r="R108" s="41"/>
      <c r="T108" s="41"/>
    </row>
    <row r="109" spans="3:20" ht="12.6" customHeight="1" x14ac:dyDescent="0.2">
      <c r="C109" s="50"/>
      <c r="D109" s="41"/>
      <c r="E109" s="50"/>
      <c r="F109" s="41"/>
      <c r="G109" s="50"/>
      <c r="H109" s="41"/>
      <c r="I109" s="50"/>
      <c r="J109" s="41"/>
      <c r="K109" s="50"/>
      <c r="L109" s="41"/>
      <c r="M109" s="50"/>
      <c r="N109" s="41"/>
      <c r="O109" s="50"/>
      <c r="P109" s="41"/>
      <c r="Q109" s="50"/>
      <c r="R109" s="41"/>
      <c r="T109" s="41"/>
    </row>
    <row r="110" spans="3:20" ht="12.6" customHeight="1" x14ac:dyDescent="0.2">
      <c r="C110" s="50"/>
      <c r="D110" s="41"/>
      <c r="E110" s="50"/>
      <c r="F110" s="41"/>
      <c r="G110" s="50"/>
      <c r="H110" s="41"/>
      <c r="I110" s="50"/>
      <c r="J110" s="41"/>
      <c r="K110" s="50"/>
      <c r="L110" s="41"/>
      <c r="M110" s="50"/>
      <c r="N110" s="41"/>
      <c r="O110" s="50"/>
      <c r="P110" s="41"/>
      <c r="Q110" s="50"/>
      <c r="R110" s="41"/>
      <c r="T110" s="41"/>
    </row>
    <row r="111" spans="3:20" ht="12.6" customHeight="1" x14ac:dyDescent="0.2">
      <c r="C111" s="50"/>
      <c r="D111" s="41"/>
      <c r="E111" s="50"/>
      <c r="F111" s="41"/>
      <c r="G111" s="50"/>
      <c r="H111" s="41"/>
      <c r="I111" s="50"/>
      <c r="J111" s="41"/>
      <c r="K111" s="50"/>
      <c r="L111" s="41"/>
      <c r="M111" s="50"/>
      <c r="N111" s="41"/>
      <c r="O111" s="50"/>
      <c r="P111" s="41"/>
      <c r="Q111" s="50"/>
      <c r="R111" s="41"/>
      <c r="T111" s="41"/>
    </row>
    <row r="112" spans="3:20" ht="12.6" customHeight="1" x14ac:dyDescent="0.2">
      <c r="C112" s="50"/>
      <c r="D112" s="41"/>
      <c r="E112" s="50"/>
      <c r="F112" s="41"/>
      <c r="G112" s="50"/>
      <c r="H112" s="41"/>
      <c r="I112" s="50"/>
      <c r="J112" s="41"/>
      <c r="K112" s="50"/>
      <c r="L112" s="41"/>
      <c r="M112" s="50"/>
      <c r="N112" s="41"/>
      <c r="O112" s="50"/>
      <c r="P112" s="41"/>
      <c r="Q112" s="50"/>
      <c r="R112" s="41"/>
      <c r="T112" s="41"/>
    </row>
    <row r="113" spans="3:20" ht="12.6" customHeight="1" x14ac:dyDescent="0.2">
      <c r="C113" s="50"/>
      <c r="D113" s="41"/>
      <c r="E113" s="50"/>
      <c r="F113" s="41"/>
      <c r="G113" s="50"/>
      <c r="H113" s="41"/>
      <c r="I113" s="50"/>
      <c r="J113" s="41"/>
      <c r="K113" s="50"/>
      <c r="L113" s="41"/>
      <c r="M113" s="50"/>
      <c r="N113" s="41"/>
      <c r="O113" s="50"/>
      <c r="P113" s="41"/>
      <c r="Q113" s="50"/>
      <c r="R113" s="41"/>
      <c r="T113" s="41"/>
    </row>
    <row r="114" spans="3:20" ht="12.6" customHeight="1" x14ac:dyDescent="0.2">
      <c r="C114" s="50"/>
      <c r="D114" s="41"/>
      <c r="E114" s="50"/>
      <c r="F114" s="41"/>
      <c r="G114" s="50"/>
      <c r="H114" s="41"/>
      <c r="I114" s="50"/>
      <c r="J114" s="41"/>
      <c r="K114" s="50"/>
      <c r="L114" s="41"/>
      <c r="M114" s="50"/>
      <c r="N114" s="41"/>
      <c r="O114" s="50"/>
      <c r="P114" s="41"/>
      <c r="Q114" s="50"/>
      <c r="R114" s="41"/>
      <c r="T114" s="41"/>
    </row>
    <row r="115" spans="3:20" ht="12.6" customHeight="1" x14ac:dyDescent="0.2">
      <c r="C115" s="50"/>
      <c r="D115" s="41"/>
      <c r="E115" s="50"/>
      <c r="F115" s="41"/>
      <c r="G115" s="50"/>
      <c r="H115" s="41"/>
      <c r="I115" s="50"/>
      <c r="J115" s="41"/>
      <c r="K115" s="50"/>
      <c r="L115" s="41"/>
      <c r="M115" s="50"/>
      <c r="N115" s="41"/>
      <c r="O115" s="50"/>
      <c r="P115" s="41"/>
      <c r="Q115" s="50"/>
      <c r="R115" s="41"/>
      <c r="T115" s="41"/>
    </row>
    <row r="116" spans="3:20" ht="12.6" customHeight="1" x14ac:dyDescent="0.2">
      <c r="C116" s="50"/>
      <c r="D116" s="41"/>
      <c r="E116" s="50"/>
      <c r="F116" s="41"/>
      <c r="G116" s="50"/>
      <c r="H116" s="41"/>
      <c r="I116" s="50"/>
      <c r="J116" s="41"/>
      <c r="K116" s="50"/>
      <c r="L116" s="41"/>
      <c r="M116" s="50"/>
      <c r="N116" s="41"/>
      <c r="O116" s="50"/>
      <c r="P116" s="41"/>
      <c r="Q116" s="50"/>
      <c r="R116" s="41"/>
      <c r="T116" s="41"/>
    </row>
    <row r="117" spans="3:20" ht="12.6" customHeight="1" x14ac:dyDescent="0.2">
      <c r="C117" s="50"/>
      <c r="D117" s="41"/>
      <c r="E117" s="50"/>
      <c r="F117" s="41"/>
      <c r="G117" s="50"/>
      <c r="H117" s="41"/>
      <c r="I117" s="50"/>
      <c r="J117" s="41"/>
      <c r="K117" s="50"/>
      <c r="L117" s="41"/>
      <c r="M117" s="50"/>
      <c r="N117" s="41"/>
      <c r="O117" s="50"/>
      <c r="P117" s="41"/>
      <c r="Q117" s="50"/>
      <c r="R117" s="41"/>
      <c r="T117" s="41"/>
    </row>
    <row r="118" spans="3:20" ht="12.6" customHeight="1" x14ac:dyDescent="0.2">
      <c r="C118" s="50"/>
      <c r="D118" s="41"/>
      <c r="E118" s="50"/>
      <c r="F118" s="41"/>
      <c r="G118" s="50"/>
      <c r="H118" s="41"/>
      <c r="I118" s="50"/>
      <c r="J118" s="41"/>
      <c r="K118" s="50"/>
      <c r="L118" s="41"/>
      <c r="M118" s="50"/>
      <c r="N118" s="41"/>
      <c r="O118" s="50"/>
      <c r="P118" s="41"/>
      <c r="Q118" s="50"/>
      <c r="R118" s="41"/>
      <c r="T118" s="41"/>
    </row>
    <row r="119" spans="3:20" ht="12.6" customHeight="1" x14ac:dyDescent="0.2">
      <c r="C119" s="50"/>
      <c r="D119" s="41"/>
      <c r="E119" s="50"/>
      <c r="F119" s="41"/>
      <c r="G119" s="50"/>
      <c r="H119" s="41"/>
      <c r="I119" s="50"/>
      <c r="J119" s="41"/>
      <c r="K119" s="50"/>
      <c r="L119" s="41"/>
      <c r="M119" s="50"/>
      <c r="N119" s="41"/>
      <c r="O119" s="50"/>
      <c r="P119" s="41"/>
      <c r="Q119" s="50"/>
      <c r="R119" s="41"/>
      <c r="T119" s="41"/>
    </row>
    <row r="120" spans="3:20" ht="12.6" customHeight="1" x14ac:dyDescent="0.2">
      <c r="C120" s="50"/>
      <c r="D120" s="41"/>
      <c r="E120" s="50"/>
      <c r="F120" s="41"/>
      <c r="G120" s="50"/>
      <c r="H120" s="41"/>
      <c r="I120" s="50"/>
      <c r="J120" s="41"/>
      <c r="K120" s="50"/>
      <c r="L120" s="41"/>
      <c r="M120" s="50"/>
      <c r="N120" s="41"/>
      <c r="O120" s="50"/>
      <c r="P120" s="41"/>
      <c r="Q120" s="50"/>
      <c r="R120" s="41"/>
      <c r="T120" s="41"/>
    </row>
    <row r="121" spans="3:20" ht="12.6" customHeight="1" x14ac:dyDescent="0.2">
      <c r="C121" s="50"/>
      <c r="D121" s="41"/>
      <c r="E121" s="50"/>
      <c r="F121" s="41"/>
      <c r="G121" s="50"/>
      <c r="H121" s="41"/>
      <c r="I121" s="50"/>
      <c r="J121" s="41"/>
      <c r="K121" s="50"/>
      <c r="L121" s="41"/>
      <c r="M121" s="50"/>
      <c r="N121" s="41"/>
      <c r="O121" s="50"/>
      <c r="P121" s="41"/>
      <c r="Q121" s="50"/>
      <c r="R121" s="41"/>
      <c r="T121" s="41"/>
    </row>
    <row r="122" spans="3:20" ht="12.6" customHeight="1" x14ac:dyDescent="0.2">
      <c r="C122" s="50"/>
      <c r="D122" s="41"/>
      <c r="E122" s="50"/>
      <c r="F122" s="41"/>
      <c r="G122" s="50"/>
      <c r="H122" s="41"/>
      <c r="I122" s="50"/>
      <c r="J122" s="41"/>
      <c r="K122" s="50"/>
      <c r="L122" s="41"/>
      <c r="M122" s="50"/>
      <c r="N122" s="41"/>
      <c r="O122" s="50"/>
      <c r="P122" s="41"/>
      <c r="Q122" s="50"/>
      <c r="R122" s="41"/>
      <c r="T122" s="41"/>
    </row>
    <row r="123" spans="3:20" ht="12.6" customHeight="1" x14ac:dyDescent="0.2">
      <c r="C123" s="50"/>
      <c r="D123" s="41"/>
      <c r="E123" s="50"/>
      <c r="F123" s="41"/>
      <c r="G123" s="50"/>
      <c r="H123" s="41"/>
      <c r="I123" s="50"/>
      <c r="J123" s="41"/>
      <c r="K123" s="50"/>
      <c r="L123" s="41"/>
      <c r="M123" s="50"/>
      <c r="N123" s="41"/>
      <c r="O123" s="50"/>
      <c r="P123" s="41"/>
      <c r="Q123" s="50"/>
      <c r="R123" s="41"/>
      <c r="T123" s="41"/>
    </row>
    <row r="124" spans="3:20" ht="12.6" customHeight="1" x14ac:dyDescent="0.2">
      <c r="C124" s="50"/>
      <c r="D124" s="41"/>
      <c r="E124" s="50"/>
      <c r="F124" s="41"/>
      <c r="G124" s="50"/>
      <c r="H124" s="41"/>
      <c r="I124" s="50"/>
      <c r="J124" s="41"/>
      <c r="K124" s="50"/>
      <c r="L124" s="41"/>
      <c r="M124" s="50"/>
      <c r="N124" s="41"/>
      <c r="O124" s="50"/>
      <c r="P124" s="41"/>
      <c r="Q124" s="50"/>
      <c r="R124" s="41"/>
      <c r="T124" s="41"/>
    </row>
    <row r="125" spans="3:20" ht="12.6" customHeight="1" x14ac:dyDescent="0.2">
      <c r="C125" s="50"/>
      <c r="D125" s="41"/>
      <c r="E125" s="50"/>
      <c r="F125" s="41"/>
      <c r="G125" s="50"/>
      <c r="H125" s="41"/>
      <c r="I125" s="50"/>
      <c r="J125" s="41"/>
      <c r="K125" s="50"/>
      <c r="L125" s="41"/>
      <c r="M125" s="50"/>
      <c r="N125" s="41"/>
      <c r="O125" s="50"/>
      <c r="P125" s="41"/>
      <c r="Q125" s="50"/>
      <c r="R125" s="41"/>
      <c r="T125" s="41"/>
    </row>
    <row r="126" spans="3:20" ht="12.6" customHeight="1" x14ac:dyDescent="0.2">
      <c r="C126" s="50"/>
      <c r="D126" s="41"/>
      <c r="E126" s="50"/>
      <c r="F126" s="41"/>
      <c r="G126" s="50"/>
      <c r="H126" s="41"/>
      <c r="I126" s="50"/>
      <c r="J126" s="41"/>
      <c r="K126" s="50"/>
      <c r="L126" s="41"/>
      <c r="M126" s="50"/>
      <c r="N126" s="41"/>
      <c r="O126" s="50"/>
      <c r="P126" s="41"/>
      <c r="Q126" s="50"/>
      <c r="R126" s="41"/>
      <c r="T126" s="41"/>
    </row>
    <row r="127" spans="3:20" ht="12.6" customHeight="1" x14ac:dyDescent="0.2">
      <c r="C127" s="50"/>
      <c r="D127" s="41"/>
      <c r="E127" s="50"/>
      <c r="F127" s="41"/>
      <c r="G127" s="50"/>
      <c r="H127" s="41"/>
      <c r="I127" s="50"/>
      <c r="J127" s="41"/>
      <c r="K127" s="50"/>
      <c r="L127" s="41"/>
      <c r="M127" s="50"/>
      <c r="N127" s="41"/>
      <c r="O127" s="50"/>
      <c r="P127" s="41"/>
      <c r="Q127" s="50"/>
      <c r="R127" s="41"/>
      <c r="T127" s="41"/>
    </row>
    <row r="128" spans="3:20" ht="12.6" customHeight="1" x14ac:dyDescent="0.2">
      <c r="C128" s="50"/>
      <c r="D128" s="41"/>
      <c r="E128" s="50"/>
      <c r="F128" s="41"/>
      <c r="G128" s="50"/>
      <c r="H128" s="41"/>
      <c r="I128" s="50"/>
      <c r="J128" s="41"/>
      <c r="K128" s="50"/>
      <c r="L128" s="41"/>
      <c r="M128" s="50"/>
      <c r="N128" s="41"/>
      <c r="O128" s="50"/>
      <c r="P128" s="41"/>
      <c r="Q128" s="50"/>
      <c r="R128" s="41"/>
      <c r="T128" s="41"/>
    </row>
    <row r="129" spans="3:20" ht="12.6" customHeight="1" x14ac:dyDescent="0.2">
      <c r="C129" s="50"/>
      <c r="D129" s="41"/>
      <c r="E129" s="50"/>
      <c r="F129" s="41"/>
      <c r="G129" s="50"/>
      <c r="H129" s="41"/>
      <c r="I129" s="50"/>
      <c r="J129" s="41"/>
      <c r="K129" s="50"/>
      <c r="L129" s="41"/>
      <c r="M129" s="50"/>
      <c r="N129" s="41"/>
      <c r="O129" s="50"/>
      <c r="P129" s="41"/>
      <c r="Q129" s="50"/>
      <c r="R129" s="41"/>
      <c r="T129" s="41"/>
    </row>
    <row r="130" spans="3:20" ht="12.6" customHeight="1" x14ac:dyDescent="0.2">
      <c r="C130" s="50"/>
      <c r="D130" s="41"/>
      <c r="E130" s="50"/>
      <c r="F130" s="41"/>
      <c r="G130" s="50"/>
      <c r="H130" s="41"/>
      <c r="I130" s="50"/>
      <c r="J130" s="41"/>
      <c r="K130" s="50"/>
      <c r="L130" s="41"/>
      <c r="M130" s="50"/>
      <c r="N130" s="41"/>
      <c r="O130" s="50"/>
      <c r="P130" s="41"/>
      <c r="Q130" s="50"/>
      <c r="R130" s="41"/>
      <c r="T130" s="41"/>
    </row>
    <row r="131" spans="3:20" ht="12.6" customHeight="1" x14ac:dyDescent="0.2">
      <c r="C131" s="50"/>
      <c r="D131" s="41"/>
      <c r="E131" s="50"/>
      <c r="F131" s="41"/>
      <c r="G131" s="50"/>
      <c r="H131" s="41"/>
      <c r="I131" s="50"/>
      <c r="J131" s="41"/>
      <c r="K131" s="50"/>
      <c r="L131" s="41"/>
      <c r="M131" s="50"/>
      <c r="N131" s="41"/>
      <c r="O131" s="50"/>
      <c r="P131" s="41"/>
      <c r="Q131" s="50"/>
      <c r="R131" s="41"/>
      <c r="T131" s="41"/>
    </row>
    <row r="132" spans="3:20" ht="12.6" customHeight="1" x14ac:dyDescent="0.2">
      <c r="C132" s="50"/>
      <c r="D132" s="41"/>
      <c r="E132" s="50"/>
      <c r="F132" s="41"/>
      <c r="G132" s="50"/>
      <c r="H132" s="41"/>
      <c r="I132" s="50"/>
      <c r="J132" s="41"/>
      <c r="K132" s="50"/>
      <c r="L132" s="41"/>
      <c r="M132" s="50"/>
      <c r="N132" s="41"/>
      <c r="O132" s="50"/>
      <c r="P132" s="41"/>
      <c r="Q132" s="50"/>
      <c r="R132" s="41"/>
      <c r="T132" s="41"/>
    </row>
    <row r="133" spans="3:20" ht="12.6" customHeight="1" x14ac:dyDescent="0.2">
      <c r="C133" s="50"/>
      <c r="D133" s="41"/>
      <c r="E133" s="50"/>
      <c r="F133" s="41"/>
      <c r="G133" s="50"/>
      <c r="H133" s="41"/>
      <c r="I133" s="50"/>
      <c r="J133" s="41"/>
      <c r="K133" s="50"/>
      <c r="L133" s="41"/>
      <c r="M133" s="50"/>
      <c r="N133" s="41"/>
      <c r="O133" s="50"/>
      <c r="P133" s="41"/>
      <c r="Q133" s="50"/>
      <c r="R133" s="41"/>
      <c r="T133" s="41"/>
    </row>
    <row r="134" spans="3:20" ht="12.6" customHeight="1" x14ac:dyDescent="0.2">
      <c r="C134" s="50"/>
      <c r="D134" s="41"/>
      <c r="E134" s="50"/>
      <c r="F134" s="41"/>
      <c r="G134" s="50"/>
      <c r="H134" s="41"/>
      <c r="I134" s="50"/>
      <c r="J134" s="41"/>
      <c r="K134" s="50"/>
      <c r="L134" s="41"/>
      <c r="M134" s="50"/>
      <c r="N134" s="41"/>
      <c r="O134" s="50"/>
      <c r="P134" s="41"/>
      <c r="Q134" s="50"/>
      <c r="R134" s="41"/>
      <c r="T134" s="41"/>
    </row>
    <row r="135" spans="3:20" ht="12.6" customHeight="1" x14ac:dyDescent="0.2">
      <c r="C135" s="50"/>
      <c r="D135" s="41"/>
      <c r="E135" s="50"/>
      <c r="F135" s="41"/>
      <c r="G135" s="50"/>
      <c r="H135" s="41"/>
      <c r="I135" s="50"/>
      <c r="J135" s="41"/>
      <c r="K135" s="50"/>
      <c r="L135" s="41"/>
      <c r="M135" s="50"/>
      <c r="N135" s="41"/>
      <c r="O135" s="50"/>
      <c r="P135" s="41"/>
      <c r="Q135" s="50"/>
      <c r="R135" s="41"/>
      <c r="T135" s="41"/>
    </row>
    <row r="136" spans="3:20" ht="12.6" customHeight="1" x14ac:dyDescent="0.2">
      <c r="C136" s="50"/>
      <c r="D136" s="41"/>
      <c r="E136" s="50"/>
      <c r="F136" s="41"/>
      <c r="G136" s="50"/>
      <c r="H136" s="41"/>
      <c r="I136" s="50"/>
      <c r="J136" s="41"/>
      <c r="K136" s="50"/>
      <c r="L136" s="41"/>
      <c r="M136" s="50"/>
      <c r="N136" s="41"/>
      <c r="O136" s="50"/>
      <c r="P136" s="41"/>
      <c r="Q136" s="50"/>
      <c r="R136" s="41"/>
      <c r="T136" s="41"/>
    </row>
    <row r="137" spans="3:20" ht="12.6" customHeight="1" x14ac:dyDescent="0.2">
      <c r="C137" s="50"/>
      <c r="D137" s="41"/>
      <c r="E137" s="50"/>
      <c r="F137" s="41"/>
      <c r="G137" s="50"/>
      <c r="H137" s="41"/>
      <c r="I137" s="50"/>
      <c r="J137" s="41"/>
      <c r="K137" s="50"/>
      <c r="L137" s="41"/>
      <c r="M137" s="50"/>
      <c r="N137" s="41"/>
      <c r="O137" s="50"/>
      <c r="P137" s="41"/>
      <c r="Q137" s="50"/>
      <c r="R137" s="41"/>
      <c r="T137" s="41"/>
    </row>
    <row r="138" spans="3:20" ht="12.6" customHeight="1" x14ac:dyDescent="0.2">
      <c r="C138" s="50"/>
      <c r="D138" s="41"/>
      <c r="E138" s="50"/>
      <c r="F138" s="41"/>
      <c r="G138" s="50"/>
      <c r="H138" s="41"/>
      <c r="I138" s="50"/>
      <c r="J138" s="41"/>
      <c r="K138" s="50"/>
      <c r="L138" s="41"/>
      <c r="M138" s="50"/>
      <c r="N138" s="41"/>
      <c r="O138" s="50"/>
      <c r="P138" s="41"/>
      <c r="Q138" s="50"/>
      <c r="R138" s="41"/>
      <c r="T138" s="41"/>
    </row>
    <row r="139" spans="3:20" ht="12.6" customHeight="1" x14ac:dyDescent="0.2">
      <c r="C139" s="50"/>
      <c r="D139" s="41"/>
      <c r="E139" s="50"/>
      <c r="F139" s="41"/>
      <c r="G139" s="50"/>
      <c r="H139" s="41"/>
      <c r="I139" s="50"/>
      <c r="J139" s="41"/>
      <c r="K139" s="50"/>
      <c r="L139" s="41"/>
      <c r="M139" s="50"/>
      <c r="N139" s="41"/>
      <c r="O139" s="50"/>
      <c r="P139" s="41"/>
      <c r="Q139" s="50"/>
      <c r="R139" s="41"/>
      <c r="T139" s="41"/>
    </row>
    <row r="140" spans="3:20" ht="12.6" customHeight="1" x14ac:dyDescent="0.2">
      <c r="C140" s="50"/>
      <c r="D140" s="41"/>
      <c r="E140" s="50"/>
      <c r="F140" s="41"/>
      <c r="G140" s="50"/>
      <c r="H140" s="41"/>
      <c r="I140" s="50"/>
      <c r="J140" s="41"/>
      <c r="K140" s="50"/>
      <c r="L140" s="41"/>
      <c r="M140" s="50"/>
      <c r="N140" s="41"/>
      <c r="O140" s="50"/>
      <c r="P140" s="41"/>
      <c r="Q140" s="50"/>
      <c r="R140" s="41"/>
      <c r="T140" s="41"/>
    </row>
    <row r="141" spans="3:20" ht="12.6" customHeight="1" x14ac:dyDescent="0.2">
      <c r="C141" s="50"/>
      <c r="D141" s="41"/>
      <c r="E141" s="50"/>
      <c r="F141" s="41"/>
      <c r="G141" s="50"/>
      <c r="H141" s="41"/>
      <c r="I141" s="50"/>
      <c r="J141" s="41"/>
      <c r="K141" s="50"/>
      <c r="L141" s="41"/>
      <c r="M141" s="50"/>
      <c r="N141" s="41"/>
      <c r="O141" s="50"/>
      <c r="P141" s="41"/>
      <c r="Q141" s="50"/>
      <c r="R141" s="41"/>
      <c r="T141" s="41"/>
    </row>
    <row r="142" spans="3:20" ht="12.6" customHeight="1" x14ac:dyDescent="0.2">
      <c r="C142" s="50"/>
      <c r="D142" s="41"/>
      <c r="E142" s="50"/>
      <c r="F142" s="41"/>
      <c r="G142" s="50"/>
      <c r="H142" s="41"/>
      <c r="I142" s="50"/>
      <c r="J142" s="41"/>
      <c r="K142" s="50"/>
      <c r="L142" s="41"/>
      <c r="M142" s="50"/>
      <c r="N142" s="41"/>
      <c r="O142" s="50"/>
      <c r="P142" s="41"/>
      <c r="Q142" s="50"/>
      <c r="R142" s="41"/>
      <c r="T142" s="41"/>
    </row>
    <row r="143" spans="3:20" ht="12.6" customHeight="1" x14ac:dyDescent="0.2">
      <c r="C143" s="50"/>
      <c r="D143" s="41"/>
      <c r="E143" s="50"/>
      <c r="F143" s="41"/>
      <c r="G143" s="50"/>
      <c r="H143" s="41"/>
      <c r="I143" s="50"/>
      <c r="J143" s="41"/>
      <c r="K143" s="50"/>
      <c r="L143" s="41"/>
      <c r="M143" s="50"/>
      <c r="N143" s="41"/>
      <c r="O143" s="50"/>
      <c r="P143" s="41"/>
      <c r="Q143" s="50"/>
      <c r="R143" s="41"/>
      <c r="T143" s="41"/>
    </row>
    <row r="144" spans="3:20" ht="12.6" customHeight="1" x14ac:dyDescent="0.2">
      <c r="C144" s="50"/>
      <c r="D144" s="41"/>
      <c r="E144" s="50"/>
      <c r="F144" s="41"/>
      <c r="G144" s="50"/>
      <c r="H144" s="41"/>
      <c r="I144" s="50"/>
      <c r="J144" s="41"/>
      <c r="K144" s="50"/>
      <c r="L144" s="41"/>
      <c r="M144" s="50"/>
      <c r="N144" s="41"/>
      <c r="O144" s="50"/>
      <c r="P144" s="41"/>
      <c r="Q144" s="50"/>
      <c r="R144" s="41"/>
      <c r="T144" s="41"/>
    </row>
    <row r="145" spans="3:20" ht="12.6" customHeight="1" x14ac:dyDescent="0.2">
      <c r="C145" s="50"/>
      <c r="D145" s="41"/>
      <c r="E145" s="50"/>
      <c r="F145" s="41"/>
      <c r="G145" s="50"/>
      <c r="H145" s="41"/>
      <c r="I145" s="50"/>
      <c r="J145" s="41"/>
      <c r="K145" s="50"/>
      <c r="L145" s="41"/>
      <c r="M145" s="50"/>
      <c r="N145" s="41"/>
      <c r="O145" s="50"/>
      <c r="P145" s="41"/>
      <c r="Q145" s="50"/>
      <c r="R145" s="41"/>
      <c r="T145" s="41"/>
    </row>
    <row r="146" spans="3:20" ht="12.6" customHeight="1" x14ac:dyDescent="0.2">
      <c r="C146" s="50"/>
      <c r="D146" s="41"/>
      <c r="E146" s="50"/>
      <c r="F146" s="41"/>
      <c r="G146" s="50"/>
      <c r="H146" s="41"/>
      <c r="I146" s="50"/>
      <c r="J146" s="41"/>
      <c r="K146" s="50"/>
      <c r="L146" s="41"/>
      <c r="M146" s="50"/>
      <c r="N146" s="41"/>
      <c r="O146" s="50"/>
      <c r="P146" s="41"/>
      <c r="Q146" s="50"/>
      <c r="R146" s="41"/>
      <c r="T146" s="41"/>
    </row>
    <row r="147" spans="3:20" ht="12.6" customHeight="1" x14ac:dyDescent="0.2">
      <c r="C147" s="50"/>
      <c r="D147" s="41"/>
      <c r="E147" s="50"/>
      <c r="F147" s="41"/>
      <c r="G147" s="50"/>
      <c r="H147" s="41"/>
      <c r="I147" s="50"/>
      <c r="J147" s="41"/>
      <c r="K147" s="50"/>
      <c r="L147" s="41"/>
      <c r="M147" s="50"/>
      <c r="N147" s="41"/>
      <c r="O147" s="50"/>
      <c r="P147" s="41"/>
      <c r="Q147" s="50"/>
      <c r="R147" s="41"/>
      <c r="T147" s="41"/>
    </row>
    <row r="148" spans="3:20" ht="12.6" customHeight="1" x14ac:dyDescent="0.2">
      <c r="C148" s="50"/>
      <c r="D148" s="41"/>
      <c r="E148" s="50"/>
      <c r="F148" s="41"/>
      <c r="G148" s="50"/>
      <c r="H148" s="41"/>
      <c r="I148" s="50"/>
      <c r="J148" s="41"/>
      <c r="K148" s="50"/>
      <c r="L148" s="41"/>
      <c r="M148" s="50"/>
      <c r="N148" s="41"/>
      <c r="O148" s="50"/>
      <c r="P148" s="41"/>
      <c r="Q148" s="50"/>
      <c r="R148" s="41"/>
      <c r="T148" s="41"/>
    </row>
    <row r="149" spans="3:20" ht="12.6" customHeight="1" x14ac:dyDescent="0.2">
      <c r="C149" s="50"/>
      <c r="D149" s="41"/>
      <c r="E149" s="50"/>
      <c r="F149" s="41"/>
      <c r="G149" s="50"/>
      <c r="H149" s="41"/>
      <c r="I149" s="50"/>
      <c r="J149" s="41"/>
      <c r="K149" s="50"/>
      <c r="L149" s="41"/>
      <c r="M149" s="50"/>
      <c r="N149" s="41"/>
      <c r="O149" s="50"/>
      <c r="P149" s="41"/>
      <c r="Q149" s="50"/>
      <c r="R149" s="41"/>
      <c r="T149" s="41"/>
    </row>
    <row r="150" spans="3:20" ht="12.6" customHeight="1" x14ac:dyDescent="0.2">
      <c r="C150" s="50"/>
      <c r="D150" s="41"/>
      <c r="E150" s="50"/>
      <c r="F150" s="41"/>
      <c r="G150" s="50"/>
      <c r="H150" s="41"/>
      <c r="I150" s="50"/>
      <c r="J150" s="41"/>
      <c r="K150" s="50"/>
      <c r="L150" s="41"/>
      <c r="M150" s="50"/>
      <c r="N150" s="41"/>
      <c r="O150" s="50"/>
      <c r="P150" s="41"/>
      <c r="Q150" s="50"/>
      <c r="R150" s="41"/>
      <c r="T150" s="41"/>
    </row>
    <row r="151" spans="3:20" ht="12.6" customHeight="1" x14ac:dyDescent="0.2">
      <c r="C151" s="50"/>
      <c r="D151" s="41"/>
      <c r="E151" s="50"/>
      <c r="F151" s="41"/>
      <c r="G151" s="50"/>
      <c r="H151" s="41"/>
      <c r="I151" s="50"/>
      <c r="J151" s="41"/>
      <c r="K151" s="50"/>
      <c r="L151" s="41"/>
      <c r="M151" s="50"/>
      <c r="N151" s="41"/>
      <c r="O151" s="50"/>
      <c r="P151" s="41"/>
      <c r="Q151" s="50"/>
      <c r="R151" s="41"/>
      <c r="T151" s="41"/>
    </row>
    <row r="152" spans="3:20" ht="12.6" customHeight="1" x14ac:dyDescent="0.2">
      <c r="C152" s="50"/>
      <c r="D152" s="41"/>
      <c r="E152" s="50"/>
      <c r="F152" s="41"/>
      <c r="G152" s="50"/>
      <c r="H152" s="41"/>
      <c r="I152" s="50"/>
      <c r="J152" s="41"/>
      <c r="K152" s="50"/>
      <c r="L152" s="41"/>
      <c r="M152" s="50"/>
      <c r="N152" s="41"/>
      <c r="O152" s="50"/>
      <c r="P152" s="41"/>
      <c r="Q152" s="50"/>
      <c r="R152" s="41"/>
      <c r="T152" s="41"/>
    </row>
    <row r="153" spans="3:20" ht="12.6" customHeight="1" x14ac:dyDescent="0.2">
      <c r="C153" s="50"/>
      <c r="D153" s="41"/>
      <c r="E153" s="50"/>
      <c r="F153" s="41"/>
      <c r="G153" s="50"/>
      <c r="H153" s="41"/>
      <c r="I153" s="50"/>
      <c r="J153" s="41"/>
      <c r="K153" s="50"/>
      <c r="L153" s="41"/>
      <c r="M153" s="50"/>
      <c r="N153" s="41"/>
      <c r="O153" s="50"/>
      <c r="P153" s="41"/>
      <c r="Q153" s="50"/>
      <c r="R153" s="41"/>
      <c r="T153" s="41"/>
    </row>
    <row r="154" spans="3:20" ht="12.6" customHeight="1" x14ac:dyDescent="0.2">
      <c r="C154" s="50"/>
      <c r="D154" s="41"/>
      <c r="E154" s="50"/>
      <c r="F154" s="41"/>
      <c r="G154" s="50"/>
      <c r="H154" s="41"/>
      <c r="I154" s="50"/>
      <c r="J154" s="41"/>
      <c r="K154" s="50"/>
      <c r="L154" s="41"/>
      <c r="M154" s="50"/>
      <c r="N154" s="41"/>
      <c r="O154" s="50"/>
      <c r="P154" s="41"/>
      <c r="Q154" s="50"/>
      <c r="R154" s="41"/>
      <c r="T154" s="41"/>
    </row>
    <row r="155" spans="3:20" ht="12.6" customHeight="1" x14ac:dyDescent="0.2">
      <c r="C155" s="50"/>
      <c r="D155" s="41"/>
      <c r="E155" s="50"/>
      <c r="F155" s="41"/>
      <c r="G155" s="50"/>
      <c r="H155" s="41"/>
      <c r="I155" s="50"/>
      <c r="J155" s="41"/>
      <c r="K155" s="50"/>
      <c r="L155" s="41"/>
      <c r="M155" s="50"/>
      <c r="N155" s="41"/>
      <c r="O155" s="50"/>
      <c r="P155" s="41"/>
      <c r="Q155" s="50"/>
      <c r="R155" s="41"/>
      <c r="T155" s="41"/>
    </row>
    <row r="156" spans="3:20" ht="12.6" customHeight="1" x14ac:dyDescent="0.2">
      <c r="C156" s="50"/>
      <c r="D156" s="41"/>
      <c r="E156" s="50"/>
      <c r="F156" s="41"/>
      <c r="G156" s="50"/>
      <c r="H156" s="41"/>
      <c r="I156" s="50"/>
      <c r="J156" s="41"/>
      <c r="K156" s="50"/>
      <c r="L156" s="41"/>
      <c r="M156" s="50"/>
      <c r="N156" s="41"/>
      <c r="O156" s="50"/>
      <c r="P156" s="41"/>
      <c r="Q156" s="50"/>
      <c r="R156" s="41"/>
      <c r="T156" s="41"/>
    </row>
    <row r="157" spans="3:20" ht="12.6" customHeight="1" x14ac:dyDescent="0.2">
      <c r="C157" s="50"/>
      <c r="D157" s="41"/>
      <c r="E157" s="50"/>
      <c r="F157" s="41"/>
      <c r="G157" s="50"/>
      <c r="H157" s="41"/>
      <c r="I157" s="50"/>
      <c r="J157" s="41"/>
      <c r="K157" s="50"/>
      <c r="L157" s="41"/>
      <c r="M157" s="50"/>
      <c r="N157" s="41"/>
      <c r="O157" s="50"/>
      <c r="P157" s="41"/>
      <c r="Q157" s="50"/>
      <c r="R157" s="41"/>
      <c r="T157" s="41"/>
    </row>
    <row r="158" spans="3:20" ht="12.6" customHeight="1" x14ac:dyDescent="0.2">
      <c r="C158" s="50"/>
      <c r="D158" s="41"/>
      <c r="E158" s="50"/>
      <c r="F158" s="41"/>
      <c r="G158" s="50"/>
      <c r="H158" s="41"/>
      <c r="I158" s="50"/>
      <c r="J158" s="41"/>
      <c r="K158" s="50"/>
      <c r="L158" s="41"/>
      <c r="M158" s="50"/>
      <c r="N158" s="41"/>
      <c r="O158" s="50"/>
      <c r="P158" s="41"/>
      <c r="Q158" s="50"/>
      <c r="R158" s="41"/>
      <c r="T158" s="41"/>
    </row>
    <row r="159" spans="3:20" ht="12.6" customHeight="1" x14ac:dyDescent="0.2">
      <c r="C159" s="50"/>
      <c r="D159" s="41"/>
      <c r="E159" s="50"/>
      <c r="F159" s="41"/>
      <c r="G159" s="50"/>
      <c r="H159" s="41"/>
      <c r="I159" s="50"/>
      <c r="J159" s="41"/>
      <c r="K159" s="50"/>
      <c r="L159" s="41"/>
      <c r="M159" s="50"/>
      <c r="N159" s="41"/>
      <c r="O159" s="50"/>
      <c r="P159" s="41"/>
      <c r="Q159" s="50"/>
      <c r="R159" s="41"/>
      <c r="T159" s="41"/>
    </row>
    <row r="160" spans="3:20" ht="12.6" customHeight="1" x14ac:dyDescent="0.2">
      <c r="C160" s="50"/>
      <c r="D160" s="41"/>
      <c r="E160" s="50"/>
      <c r="F160" s="41"/>
      <c r="G160" s="50"/>
      <c r="H160" s="41"/>
      <c r="I160" s="50"/>
      <c r="J160" s="41"/>
      <c r="K160" s="50"/>
      <c r="L160" s="41"/>
      <c r="M160" s="50"/>
      <c r="N160" s="41"/>
      <c r="O160" s="50"/>
      <c r="P160" s="41"/>
      <c r="Q160" s="50"/>
      <c r="R160" s="41"/>
      <c r="T160" s="41"/>
    </row>
    <row r="161" spans="3:20" ht="12.6" customHeight="1" x14ac:dyDescent="0.2">
      <c r="C161" s="50"/>
      <c r="D161" s="41"/>
      <c r="E161" s="50"/>
      <c r="F161" s="41"/>
      <c r="G161" s="50"/>
      <c r="H161" s="41"/>
      <c r="I161" s="50"/>
      <c r="J161" s="41"/>
      <c r="K161" s="50"/>
      <c r="L161" s="41"/>
      <c r="M161" s="50"/>
      <c r="N161" s="41"/>
      <c r="O161" s="50"/>
      <c r="P161" s="41"/>
      <c r="Q161" s="50"/>
      <c r="R161" s="41"/>
      <c r="T161" s="41"/>
    </row>
    <row r="162" spans="3:20" ht="12.6" customHeight="1" x14ac:dyDescent="0.2">
      <c r="C162" s="50"/>
      <c r="D162" s="41"/>
      <c r="E162" s="50"/>
      <c r="F162" s="41"/>
      <c r="G162" s="50"/>
      <c r="H162" s="41"/>
      <c r="I162" s="50"/>
      <c r="J162" s="41"/>
      <c r="K162" s="50"/>
      <c r="L162" s="41"/>
      <c r="M162" s="50"/>
      <c r="N162" s="41"/>
      <c r="O162" s="50"/>
      <c r="P162" s="41"/>
      <c r="Q162" s="50"/>
      <c r="R162" s="41"/>
      <c r="T162" s="41"/>
    </row>
    <row r="163" spans="3:20" ht="12.6" customHeight="1" x14ac:dyDescent="0.2">
      <c r="C163" s="50"/>
      <c r="D163" s="41"/>
      <c r="E163" s="50"/>
      <c r="F163" s="41"/>
      <c r="G163" s="50"/>
      <c r="H163" s="41"/>
      <c r="I163" s="50"/>
      <c r="J163" s="41"/>
      <c r="K163" s="50"/>
      <c r="L163" s="41"/>
      <c r="M163" s="50"/>
      <c r="N163" s="41"/>
      <c r="O163" s="50"/>
      <c r="P163" s="41"/>
      <c r="Q163" s="50"/>
      <c r="R163" s="41"/>
      <c r="T163" s="41"/>
    </row>
    <row r="164" spans="3:20" ht="12.6" customHeight="1" x14ac:dyDescent="0.2">
      <c r="C164" s="50"/>
      <c r="D164" s="41"/>
      <c r="E164" s="50"/>
      <c r="F164" s="41"/>
      <c r="G164" s="50"/>
      <c r="H164" s="41"/>
      <c r="I164" s="50"/>
      <c r="J164" s="41"/>
      <c r="K164" s="50"/>
      <c r="L164" s="41"/>
      <c r="M164" s="50"/>
      <c r="N164" s="41"/>
      <c r="O164" s="50"/>
      <c r="P164" s="41"/>
      <c r="Q164" s="50"/>
      <c r="R164" s="41"/>
      <c r="T164" s="41"/>
    </row>
    <row r="165" spans="3:20" ht="12.6" customHeight="1" x14ac:dyDescent="0.2">
      <c r="C165" s="50"/>
      <c r="D165" s="41"/>
      <c r="E165" s="50"/>
      <c r="F165" s="41"/>
      <c r="G165" s="50"/>
      <c r="H165" s="41"/>
      <c r="I165" s="50"/>
      <c r="J165" s="41"/>
      <c r="K165" s="50"/>
      <c r="L165" s="41"/>
      <c r="M165" s="50"/>
      <c r="N165" s="41"/>
      <c r="O165" s="50"/>
      <c r="P165" s="41"/>
      <c r="Q165" s="50"/>
      <c r="R165" s="41"/>
      <c r="T165" s="41"/>
    </row>
    <row r="166" spans="3:20" ht="12.6" customHeight="1" x14ac:dyDescent="0.2">
      <c r="C166" s="50"/>
      <c r="D166" s="41"/>
      <c r="E166" s="50"/>
      <c r="F166" s="41"/>
      <c r="G166" s="50"/>
      <c r="H166" s="41"/>
      <c r="I166" s="50"/>
      <c r="J166" s="41"/>
      <c r="K166" s="50"/>
      <c r="L166" s="41"/>
      <c r="M166" s="50"/>
      <c r="N166" s="41"/>
      <c r="O166" s="50"/>
      <c r="P166" s="41"/>
      <c r="Q166" s="50"/>
      <c r="R166" s="41"/>
      <c r="T166" s="41"/>
    </row>
    <row r="167" spans="3:20" ht="12.6" customHeight="1" x14ac:dyDescent="0.2">
      <c r="C167" s="50"/>
      <c r="D167" s="41"/>
      <c r="E167" s="50"/>
      <c r="F167" s="41"/>
      <c r="G167" s="50"/>
      <c r="H167" s="41"/>
      <c r="I167" s="50"/>
      <c r="J167" s="41"/>
      <c r="K167" s="50"/>
      <c r="L167" s="41"/>
      <c r="M167" s="50"/>
      <c r="N167" s="41"/>
      <c r="O167" s="50"/>
      <c r="P167" s="41"/>
      <c r="Q167" s="50"/>
      <c r="R167" s="41"/>
      <c r="T167" s="41"/>
    </row>
    <row r="168" spans="3:20" ht="12.6" customHeight="1" x14ac:dyDescent="0.2">
      <c r="C168" s="50"/>
      <c r="D168" s="41"/>
      <c r="E168" s="50"/>
      <c r="F168" s="41"/>
      <c r="G168" s="50"/>
      <c r="H168" s="41"/>
      <c r="I168" s="50"/>
      <c r="J168" s="41"/>
      <c r="K168" s="50"/>
      <c r="L168" s="41"/>
      <c r="M168" s="50"/>
      <c r="N168" s="41"/>
      <c r="O168" s="50"/>
      <c r="P168" s="41"/>
      <c r="Q168" s="50"/>
      <c r="R168" s="41"/>
      <c r="T168" s="41"/>
    </row>
    <row r="169" spans="3:20" ht="12.6" customHeight="1" x14ac:dyDescent="0.2">
      <c r="C169" s="50"/>
      <c r="D169" s="41"/>
      <c r="E169" s="50"/>
      <c r="F169" s="41"/>
      <c r="G169" s="50"/>
      <c r="H169" s="41"/>
      <c r="I169" s="50"/>
      <c r="J169" s="41"/>
      <c r="K169" s="50"/>
      <c r="L169" s="41"/>
      <c r="M169" s="50"/>
      <c r="N169" s="41"/>
      <c r="O169" s="50"/>
      <c r="P169" s="41"/>
      <c r="Q169" s="50"/>
      <c r="R169" s="41"/>
      <c r="T169" s="41"/>
    </row>
    <row r="170" spans="3:20" ht="12.6" customHeight="1" x14ac:dyDescent="0.2">
      <c r="C170" s="50"/>
      <c r="D170" s="41"/>
      <c r="E170" s="50"/>
      <c r="F170" s="41"/>
      <c r="G170" s="50"/>
      <c r="H170" s="41"/>
      <c r="I170" s="50"/>
      <c r="J170" s="41"/>
      <c r="K170" s="50"/>
      <c r="L170" s="41"/>
      <c r="M170" s="50"/>
      <c r="N170" s="41"/>
      <c r="O170" s="50"/>
      <c r="P170" s="41"/>
      <c r="Q170" s="50"/>
      <c r="R170" s="41"/>
      <c r="T170" s="41"/>
    </row>
    <row r="171" spans="3:20" ht="12.6" customHeight="1" x14ac:dyDescent="0.2">
      <c r="C171" s="50"/>
      <c r="D171" s="41"/>
      <c r="E171" s="50"/>
      <c r="F171" s="41"/>
      <c r="G171" s="50"/>
      <c r="H171" s="41"/>
      <c r="I171" s="50"/>
      <c r="J171" s="41"/>
      <c r="K171" s="50"/>
      <c r="L171" s="41"/>
      <c r="M171" s="50"/>
      <c r="N171" s="41"/>
      <c r="O171" s="50"/>
      <c r="P171" s="41"/>
      <c r="Q171" s="50"/>
      <c r="R171" s="41"/>
      <c r="T171" s="41"/>
    </row>
    <row r="172" spans="3:20" ht="12.6" customHeight="1" x14ac:dyDescent="0.2">
      <c r="C172" s="50"/>
      <c r="D172" s="41"/>
      <c r="E172" s="50"/>
      <c r="F172" s="41"/>
      <c r="G172" s="50"/>
      <c r="H172" s="41"/>
      <c r="I172" s="50"/>
      <c r="J172" s="41"/>
      <c r="K172" s="50"/>
      <c r="L172" s="41"/>
      <c r="M172" s="50"/>
      <c r="N172" s="41"/>
      <c r="O172" s="50"/>
      <c r="P172" s="41"/>
      <c r="Q172" s="50"/>
      <c r="R172" s="41"/>
      <c r="T172" s="41"/>
    </row>
    <row r="173" spans="3:20" ht="12.6" customHeight="1" x14ac:dyDescent="0.2">
      <c r="C173" s="50"/>
      <c r="D173" s="41"/>
      <c r="E173" s="50"/>
      <c r="F173" s="41"/>
      <c r="G173" s="50"/>
      <c r="H173" s="41"/>
      <c r="I173" s="50"/>
      <c r="J173" s="41"/>
      <c r="K173" s="50"/>
      <c r="L173" s="41"/>
      <c r="M173" s="50"/>
      <c r="N173" s="41"/>
      <c r="O173" s="50"/>
      <c r="P173" s="41"/>
      <c r="Q173" s="50"/>
      <c r="R173" s="41"/>
      <c r="T173" s="41"/>
    </row>
    <row r="174" spans="3:20" ht="12.6" customHeight="1" x14ac:dyDescent="0.2">
      <c r="C174" s="50"/>
      <c r="D174" s="41"/>
      <c r="E174" s="50"/>
      <c r="F174" s="41"/>
      <c r="G174" s="50"/>
      <c r="H174" s="41"/>
      <c r="I174" s="50"/>
      <c r="J174" s="41"/>
      <c r="K174" s="50"/>
      <c r="L174" s="41"/>
      <c r="M174" s="50"/>
      <c r="N174" s="41"/>
      <c r="O174" s="50"/>
      <c r="P174" s="41"/>
      <c r="Q174" s="50"/>
      <c r="R174" s="41"/>
      <c r="T174" s="41"/>
    </row>
    <row r="175" spans="3:20" ht="12.6" customHeight="1" x14ac:dyDescent="0.2">
      <c r="C175" s="50"/>
      <c r="D175" s="41"/>
      <c r="E175" s="50"/>
      <c r="F175" s="41"/>
      <c r="G175" s="50"/>
      <c r="H175" s="41"/>
      <c r="I175" s="50"/>
      <c r="J175" s="41"/>
      <c r="K175" s="50"/>
      <c r="L175" s="41"/>
      <c r="M175" s="50"/>
      <c r="N175" s="41"/>
      <c r="O175" s="50"/>
      <c r="P175" s="41"/>
      <c r="Q175" s="50"/>
      <c r="R175" s="41"/>
      <c r="T175" s="41"/>
    </row>
    <row r="176" spans="3:20" ht="12.6" customHeight="1" x14ac:dyDescent="0.2">
      <c r="C176" s="50"/>
      <c r="D176" s="41"/>
      <c r="E176" s="50"/>
      <c r="F176" s="41"/>
      <c r="G176" s="50"/>
      <c r="H176" s="41"/>
      <c r="I176" s="50"/>
      <c r="J176" s="41"/>
      <c r="K176" s="50"/>
      <c r="L176" s="41"/>
      <c r="M176" s="50"/>
      <c r="N176" s="41"/>
      <c r="O176" s="50"/>
      <c r="P176" s="41"/>
      <c r="Q176" s="50"/>
      <c r="R176" s="41"/>
      <c r="T176" s="41"/>
    </row>
    <row r="177" spans="3:20" ht="12.6" customHeight="1" x14ac:dyDescent="0.2">
      <c r="C177" s="50"/>
      <c r="D177" s="41"/>
      <c r="E177" s="50"/>
      <c r="F177" s="41"/>
      <c r="G177" s="50"/>
      <c r="H177" s="41"/>
      <c r="I177" s="50"/>
      <c r="J177" s="41"/>
      <c r="K177" s="50"/>
      <c r="L177" s="41"/>
      <c r="M177" s="50"/>
      <c r="N177" s="41"/>
      <c r="O177" s="50"/>
      <c r="P177" s="41"/>
      <c r="Q177" s="50"/>
      <c r="R177" s="41"/>
      <c r="T177" s="41"/>
    </row>
    <row r="178" spans="3:20" ht="12.6" customHeight="1" x14ac:dyDescent="0.2">
      <c r="C178" s="50"/>
      <c r="D178" s="41"/>
      <c r="E178" s="50"/>
      <c r="F178" s="41"/>
      <c r="G178" s="50"/>
      <c r="H178" s="41"/>
      <c r="I178" s="50"/>
      <c r="J178" s="41"/>
      <c r="K178" s="50"/>
      <c r="L178" s="41"/>
      <c r="M178" s="50"/>
      <c r="N178" s="41"/>
      <c r="O178" s="50"/>
      <c r="P178" s="41"/>
      <c r="Q178" s="50"/>
      <c r="R178" s="41"/>
      <c r="T178" s="41"/>
    </row>
    <row r="179" spans="3:20" ht="12.6" customHeight="1" x14ac:dyDescent="0.2">
      <c r="C179" s="50"/>
      <c r="D179" s="41"/>
      <c r="E179" s="50"/>
      <c r="F179" s="41"/>
      <c r="G179" s="50"/>
      <c r="H179" s="41"/>
      <c r="I179" s="50"/>
      <c r="J179" s="41"/>
      <c r="K179" s="50"/>
      <c r="L179" s="41"/>
      <c r="M179" s="50"/>
      <c r="N179" s="41"/>
      <c r="O179" s="50"/>
      <c r="P179" s="41"/>
      <c r="Q179" s="50"/>
      <c r="R179" s="41"/>
      <c r="T179" s="41"/>
    </row>
    <row r="180" spans="3:20" ht="12.6" customHeight="1" x14ac:dyDescent="0.2">
      <c r="C180" s="50"/>
      <c r="D180" s="41"/>
      <c r="E180" s="50"/>
      <c r="F180" s="41"/>
      <c r="G180" s="50"/>
      <c r="H180" s="41"/>
      <c r="I180" s="50"/>
      <c r="J180" s="41"/>
      <c r="K180" s="50"/>
      <c r="L180" s="41"/>
      <c r="M180" s="50"/>
      <c r="N180" s="41"/>
      <c r="O180" s="50"/>
      <c r="P180" s="41"/>
      <c r="Q180" s="50"/>
      <c r="R180" s="41"/>
      <c r="T180" s="41"/>
    </row>
    <row r="181" spans="3:20" ht="12.6" customHeight="1" x14ac:dyDescent="0.2">
      <c r="C181" s="50"/>
      <c r="D181" s="41"/>
      <c r="E181" s="50"/>
      <c r="F181" s="41"/>
      <c r="G181" s="50"/>
      <c r="H181" s="41"/>
      <c r="I181" s="50"/>
      <c r="J181" s="41"/>
      <c r="K181" s="50"/>
      <c r="L181" s="41"/>
      <c r="M181" s="50"/>
      <c r="N181" s="41"/>
      <c r="O181" s="50"/>
      <c r="P181" s="41"/>
      <c r="Q181" s="50"/>
      <c r="R181" s="41"/>
      <c r="T181" s="41"/>
    </row>
    <row r="182" spans="3:20" ht="12.6" customHeight="1" x14ac:dyDescent="0.2">
      <c r="C182" s="50"/>
      <c r="D182" s="41"/>
      <c r="E182" s="50"/>
      <c r="F182" s="41"/>
      <c r="G182" s="50"/>
      <c r="H182" s="41"/>
      <c r="I182" s="50"/>
      <c r="J182" s="41"/>
      <c r="K182" s="50"/>
      <c r="L182" s="41"/>
      <c r="M182" s="50"/>
      <c r="N182" s="41"/>
      <c r="O182" s="50"/>
      <c r="P182" s="41"/>
      <c r="Q182" s="50"/>
      <c r="R182" s="41"/>
      <c r="T182" s="41"/>
    </row>
    <row r="183" spans="3:20" ht="12.6" customHeight="1" x14ac:dyDescent="0.2">
      <c r="C183" s="50"/>
      <c r="D183" s="41"/>
      <c r="E183" s="50"/>
      <c r="F183" s="41"/>
      <c r="G183" s="50"/>
      <c r="H183" s="41"/>
      <c r="I183" s="50"/>
      <c r="J183" s="41"/>
      <c r="K183" s="50"/>
      <c r="L183" s="41"/>
      <c r="M183" s="50"/>
      <c r="N183" s="41"/>
      <c r="O183" s="50"/>
      <c r="P183" s="41"/>
      <c r="Q183" s="50"/>
      <c r="R183" s="41"/>
      <c r="T183" s="41"/>
    </row>
    <row r="184" spans="3:20" ht="12.6" customHeight="1" x14ac:dyDescent="0.2">
      <c r="C184" s="50"/>
      <c r="D184" s="41"/>
      <c r="E184" s="50"/>
      <c r="F184" s="41"/>
      <c r="G184" s="50"/>
      <c r="H184" s="41"/>
      <c r="I184" s="50"/>
      <c r="J184" s="41"/>
      <c r="K184" s="50"/>
      <c r="L184" s="41"/>
      <c r="M184" s="50"/>
      <c r="N184" s="41"/>
      <c r="O184" s="50"/>
      <c r="P184" s="41"/>
      <c r="Q184" s="50"/>
      <c r="R184" s="41"/>
      <c r="T184" s="41"/>
    </row>
    <row r="185" spans="3:20" ht="12.6" customHeight="1" x14ac:dyDescent="0.2">
      <c r="C185" s="50"/>
      <c r="D185" s="41"/>
      <c r="E185" s="50"/>
      <c r="F185" s="41"/>
      <c r="G185" s="50"/>
      <c r="H185" s="41"/>
      <c r="I185" s="50"/>
      <c r="J185" s="41"/>
      <c r="K185" s="50"/>
      <c r="L185" s="41"/>
      <c r="M185" s="50"/>
      <c r="N185" s="41"/>
      <c r="O185" s="50"/>
      <c r="P185" s="41"/>
      <c r="Q185" s="50"/>
      <c r="R185" s="41"/>
      <c r="T185" s="41"/>
    </row>
    <row r="186" spans="3:20" ht="12.6" customHeight="1" x14ac:dyDescent="0.2">
      <c r="C186" s="50"/>
      <c r="D186" s="41"/>
      <c r="E186" s="50"/>
      <c r="F186" s="41"/>
      <c r="G186" s="50"/>
      <c r="H186" s="41"/>
      <c r="I186" s="50"/>
      <c r="J186" s="41"/>
      <c r="K186" s="50"/>
      <c r="L186" s="41"/>
      <c r="M186" s="50"/>
      <c r="N186" s="41"/>
      <c r="O186" s="50"/>
      <c r="P186" s="41"/>
      <c r="Q186" s="50"/>
      <c r="R186" s="41"/>
      <c r="T186" s="41"/>
    </row>
    <row r="187" spans="3:20" ht="12.6" customHeight="1" x14ac:dyDescent="0.2">
      <c r="C187" s="50"/>
      <c r="D187" s="41"/>
      <c r="E187" s="50"/>
      <c r="F187" s="41"/>
      <c r="G187" s="50"/>
      <c r="H187" s="41"/>
      <c r="I187" s="50"/>
      <c r="J187" s="41"/>
      <c r="K187" s="50"/>
      <c r="L187" s="41"/>
      <c r="M187" s="50"/>
      <c r="N187" s="41"/>
      <c r="O187" s="50"/>
      <c r="P187" s="41"/>
      <c r="Q187" s="50"/>
      <c r="R187" s="41"/>
      <c r="T187" s="41"/>
    </row>
    <row r="188" spans="3:20" ht="12.6" customHeight="1" x14ac:dyDescent="0.2">
      <c r="C188" s="50"/>
      <c r="D188" s="41"/>
      <c r="E188" s="50"/>
      <c r="F188" s="41"/>
      <c r="G188" s="50"/>
      <c r="H188" s="41"/>
      <c r="I188" s="50"/>
      <c r="J188" s="41"/>
      <c r="K188" s="50"/>
      <c r="L188" s="41"/>
      <c r="M188" s="50"/>
      <c r="N188" s="41"/>
      <c r="O188" s="50"/>
      <c r="P188" s="41"/>
      <c r="Q188" s="50"/>
      <c r="R188" s="41"/>
      <c r="T188" s="41"/>
    </row>
    <row r="189" spans="3:20" ht="12.6" customHeight="1" x14ac:dyDescent="0.2">
      <c r="C189" s="50"/>
      <c r="D189" s="41"/>
      <c r="E189" s="50"/>
      <c r="F189" s="41"/>
      <c r="G189" s="50"/>
      <c r="H189" s="41"/>
      <c r="I189" s="50"/>
      <c r="J189" s="41"/>
      <c r="K189" s="50"/>
      <c r="L189" s="41"/>
      <c r="M189" s="50"/>
      <c r="N189" s="41"/>
      <c r="O189" s="50"/>
      <c r="P189" s="41"/>
      <c r="Q189" s="50"/>
      <c r="R189" s="41"/>
      <c r="T189" s="41"/>
    </row>
    <row r="190" spans="3:20" ht="12.6" customHeight="1" x14ac:dyDescent="0.2">
      <c r="C190" s="50"/>
      <c r="D190" s="41"/>
      <c r="E190" s="50"/>
      <c r="F190" s="41"/>
      <c r="G190" s="50"/>
      <c r="H190" s="41"/>
      <c r="I190" s="50"/>
      <c r="J190" s="41"/>
      <c r="K190" s="50"/>
      <c r="L190" s="41"/>
      <c r="M190" s="50"/>
      <c r="N190" s="41"/>
      <c r="O190" s="50"/>
      <c r="P190" s="41"/>
      <c r="Q190" s="50"/>
      <c r="R190" s="41"/>
      <c r="T190" s="41"/>
    </row>
    <row r="191" spans="3:20" ht="12.6" customHeight="1" x14ac:dyDescent="0.2">
      <c r="C191" s="50"/>
      <c r="D191" s="41"/>
      <c r="E191" s="50"/>
      <c r="F191" s="41"/>
      <c r="G191" s="50"/>
      <c r="H191" s="41"/>
      <c r="I191" s="50"/>
      <c r="J191" s="41"/>
      <c r="K191" s="50"/>
      <c r="L191" s="41"/>
      <c r="M191" s="50"/>
      <c r="N191" s="41"/>
      <c r="O191" s="50"/>
      <c r="P191" s="41"/>
      <c r="Q191" s="50"/>
      <c r="R191" s="41"/>
      <c r="T191" s="41"/>
    </row>
    <row r="192" spans="3:20" ht="12.6" customHeight="1" x14ac:dyDescent="0.2">
      <c r="C192" s="50"/>
      <c r="D192" s="41"/>
      <c r="E192" s="50"/>
      <c r="F192" s="41"/>
      <c r="G192" s="50"/>
      <c r="H192" s="41"/>
      <c r="I192" s="50"/>
      <c r="J192" s="41"/>
      <c r="K192" s="50"/>
      <c r="L192" s="41"/>
      <c r="M192" s="50"/>
      <c r="N192" s="41"/>
      <c r="O192" s="50"/>
      <c r="P192" s="41"/>
      <c r="Q192" s="50"/>
      <c r="R192" s="41"/>
      <c r="T192" s="41"/>
    </row>
    <row r="193" spans="3:20" ht="12.6" customHeight="1" x14ac:dyDescent="0.2">
      <c r="C193" s="50"/>
      <c r="D193" s="41"/>
      <c r="E193" s="50"/>
      <c r="F193" s="41"/>
      <c r="G193" s="50"/>
      <c r="H193" s="41"/>
      <c r="I193" s="50"/>
      <c r="J193" s="41"/>
      <c r="K193" s="50"/>
      <c r="L193" s="41"/>
      <c r="M193" s="50"/>
      <c r="N193" s="41"/>
      <c r="O193" s="50"/>
      <c r="P193" s="41"/>
      <c r="Q193" s="50"/>
      <c r="R193" s="41"/>
      <c r="T193" s="41"/>
    </row>
    <row r="194" spans="3:20" ht="12.6" customHeight="1" x14ac:dyDescent="0.2">
      <c r="C194" s="50"/>
      <c r="D194" s="41"/>
      <c r="E194" s="50"/>
      <c r="F194" s="41"/>
      <c r="G194" s="50"/>
      <c r="H194" s="41"/>
      <c r="I194" s="50"/>
      <c r="J194" s="41"/>
      <c r="K194" s="50"/>
      <c r="L194" s="41"/>
      <c r="M194" s="50"/>
      <c r="N194" s="41"/>
      <c r="O194" s="50"/>
      <c r="P194" s="41"/>
      <c r="Q194" s="50"/>
      <c r="R194" s="41"/>
      <c r="T194" s="41"/>
    </row>
    <row r="195" spans="3:20" ht="12.6" customHeight="1" x14ac:dyDescent="0.2">
      <c r="C195" s="50"/>
      <c r="D195" s="41"/>
      <c r="E195" s="50"/>
      <c r="F195" s="41"/>
      <c r="G195" s="50"/>
      <c r="H195" s="41"/>
      <c r="I195" s="50"/>
      <c r="J195" s="41"/>
      <c r="K195" s="50"/>
      <c r="L195" s="41"/>
      <c r="M195" s="50"/>
      <c r="N195" s="41"/>
      <c r="O195" s="50"/>
      <c r="P195" s="41"/>
      <c r="Q195" s="50"/>
      <c r="R195" s="41"/>
      <c r="T195" s="41"/>
    </row>
    <row r="196" spans="3:20" ht="12.6" customHeight="1" x14ac:dyDescent="0.2">
      <c r="C196" s="50"/>
      <c r="D196" s="41"/>
      <c r="E196" s="50"/>
      <c r="F196" s="41"/>
      <c r="G196" s="50"/>
      <c r="H196" s="41"/>
      <c r="I196" s="50"/>
      <c r="J196" s="41"/>
      <c r="K196" s="50"/>
      <c r="L196" s="41"/>
      <c r="M196" s="50"/>
      <c r="N196" s="41"/>
      <c r="O196" s="50"/>
      <c r="P196" s="41"/>
      <c r="Q196" s="50"/>
      <c r="R196" s="41"/>
      <c r="T196" s="41"/>
    </row>
    <row r="197" spans="3:20" ht="12.6" customHeight="1" x14ac:dyDescent="0.2">
      <c r="C197" s="50"/>
      <c r="D197" s="41"/>
      <c r="E197" s="50"/>
      <c r="F197" s="41"/>
      <c r="G197" s="50"/>
      <c r="H197" s="41"/>
      <c r="I197" s="50"/>
      <c r="J197" s="41"/>
      <c r="K197" s="50"/>
      <c r="L197" s="41"/>
      <c r="M197" s="50"/>
      <c r="N197" s="41"/>
      <c r="O197" s="50"/>
      <c r="P197" s="41"/>
      <c r="Q197" s="50"/>
      <c r="R197" s="41"/>
      <c r="T197" s="41"/>
    </row>
    <row r="198" spans="3:20" ht="12.6" customHeight="1" x14ac:dyDescent="0.2">
      <c r="C198" s="50"/>
      <c r="D198" s="41"/>
      <c r="E198" s="50"/>
      <c r="F198" s="41"/>
      <c r="G198" s="50"/>
      <c r="H198" s="41"/>
      <c r="I198" s="50"/>
      <c r="J198" s="41"/>
      <c r="K198" s="50"/>
      <c r="L198" s="41"/>
      <c r="M198" s="50"/>
      <c r="N198" s="41"/>
      <c r="O198" s="50"/>
      <c r="P198" s="41"/>
      <c r="Q198" s="50"/>
      <c r="R198" s="41"/>
      <c r="T198" s="41"/>
    </row>
    <row r="199" spans="3:20" ht="12.6" customHeight="1" x14ac:dyDescent="0.2">
      <c r="C199" s="50"/>
      <c r="D199" s="41"/>
      <c r="E199" s="50"/>
      <c r="F199" s="41"/>
      <c r="G199" s="50"/>
      <c r="H199" s="41"/>
      <c r="I199" s="50"/>
      <c r="J199" s="41"/>
      <c r="K199" s="50"/>
      <c r="L199" s="41"/>
      <c r="M199" s="50"/>
      <c r="N199" s="41"/>
      <c r="O199" s="50"/>
      <c r="P199" s="41"/>
      <c r="Q199" s="50"/>
      <c r="R199" s="41"/>
      <c r="T199" s="41"/>
    </row>
    <row r="200" spans="3:20" ht="12.6" customHeight="1" x14ac:dyDescent="0.2">
      <c r="C200" s="50"/>
      <c r="D200" s="41"/>
      <c r="E200" s="50"/>
      <c r="F200" s="41"/>
      <c r="G200" s="50"/>
      <c r="H200" s="41"/>
      <c r="I200" s="50"/>
      <c r="J200" s="41"/>
      <c r="K200" s="50"/>
      <c r="L200" s="41"/>
      <c r="M200" s="50"/>
      <c r="N200" s="41"/>
      <c r="O200" s="50"/>
      <c r="P200" s="41"/>
      <c r="Q200" s="50"/>
      <c r="R200" s="41"/>
      <c r="T200" s="41"/>
    </row>
    <row r="201" spans="3:20" ht="12.6" customHeight="1" x14ac:dyDescent="0.2">
      <c r="C201" s="50"/>
      <c r="D201" s="41"/>
      <c r="E201" s="50"/>
      <c r="F201" s="41"/>
      <c r="G201" s="50"/>
      <c r="H201" s="41"/>
      <c r="I201" s="50"/>
      <c r="J201" s="41"/>
      <c r="K201" s="50"/>
      <c r="L201" s="41"/>
      <c r="M201" s="50"/>
      <c r="N201" s="41"/>
      <c r="O201" s="50"/>
      <c r="P201" s="41"/>
      <c r="Q201" s="50"/>
      <c r="R201" s="41"/>
      <c r="T201" s="41"/>
    </row>
    <row r="202" spans="3:20" ht="12.6" customHeight="1" x14ac:dyDescent="0.2">
      <c r="C202" s="50"/>
      <c r="D202" s="41"/>
      <c r="E202" s="50"/>
      <c r="F202" s="41"/>
      <c r="G202" s="50"/>
      <c r="H202" s="41"/>
      <c r="I202" s="50"/>
      <c r="J202" s="41"/>
      <c r="K202" s="50"/>
      <c r="L202" s="41"/>
      <c r="M202" s="50"/>
      <c r="N202" s="41"/>
      <c r="O202" s="50"/>
      <c r="P202" s="41"/>
      <c r="Q202" s="50"/>
      <c r="R202" s="41"/>
      <c r="T202" s="41"/>
    </row>
    <row r="203" spans="3:20" ht="12.6" customHeight="1" x14ac:dyDescent="0.2">
      <c r="C203" s="50"/>
      <c r="D203" s="41"/>
      <c r="E203" s="50"/>
      <c r="F203" s="41"/>
      <c r="G203" s="50"/>
      <c r="H203" s="41"/>
      <c r="I203" s="50"/>
      <c r="J203" s="41"/>
      <c r="K203" s="50"/>
      <c r="L203" s="41"/>
      <c r="M203" s="50"/>
      <c r="N203" s="41"/>
      <c r="O203" s="50"/>
      <c r="P203" s="41"/>
      <c r="Q203" s="50"/>
      <c r="R203" s="41"/>
      <c r="T203" s="41"/>
    </row>
    <row r="204" spans="3:20" ht="12.6" customHeight="1" x14ac:dyDescent="0.2">
      <c r="C204" s="50"/>
      <c r="D204" s="41"/>
      <c r="E204" s="50"/>
      <c r="F204" s="41"/>
      <c r="G204" s="50"/>
      <c r="H204" s="41"/>
      <c r="I204" s="50"/>
      <c r="J204" s="41"/>
      <c r="K204" s="50"/>
      <c r="L204" s="41"/>
      <c r="M204" s="50"/>
      <c r="N204" s="41"/>
      <c r="O204" s="50"/>
      <c r="P204" s="41"/>
      <c r="Q204" s="50"/>
      <c r="R204" s="41"/>
      <c r="T204" s="41"/>
    </row>
    <row r="205" spans="3:20" ht="12.6" customHeight="1" x14ac:dyDescent="0.2">
      <c r="C205" s="50"/>
      <c r="D205" s="41"/>
      <c r="E205" s="50"/>
      <c r="F205" s="41"/>
      <c r="G205" s="50"/>
      <c r="H205" s="41"/>
      <c r="I205" s="50"/>
      <c r="J205" s="41"/>
      <c r="K205" s="50"/>
      <c r="L205" s="41"/>
      <c r="M205" s="50"/>
      <c r="N205" s="41"/>
      <c r="O205" s="50"/>
      <c r="P205" s="41"/>
      <c r="Q205" s="50"/>
      <c r="R205" s="41"/>
      <c r="T205" s="41"/>
    </row>
    <row r="206" spans="3:20" ht="12.6" customHeight="1" x14ac:dyDescent="0.2">
      <c r="C206" s="50"/>
      <c r="D206" s="41"/>
      <c r="E206" s="50"/>
      <c r="F206" s="41"/>
      <c r="G206" s="50"/>
      <c r="H206" s="41"/>
      <c r="I206" s="50"/>
      <c r="J206" s="41"/>
      <c r="K206" s="50"/>
      <c r="L206" s="41"/>
      <c r="M206" s="50"/>
      <c r="N206" s="41"/>
      <c r="O206" s="50"/>
      <c r="P206" s="41"/>
      <c r="Q206" s="50"/>
      <c r="R206" s="41"/>
      <c r="T206" s="41"/>
    </row>
    <row r="207" spans="3:20" ht="12.6" customHeight="1" x14ac:dyDescent="0.2">
      <c r="C207" s="50"/>
      <c r="D207" s="41"/>
      <c r="E207" s="50"/>
      <c r="F207" s="41"/>
      <c r="G207" s="50"/>
      <c r="H207" s="41"/>
      <c r="I207" s="50"/>
      <c r="J207" s="41"/>
      <c r="K207" s="50"/>
      <c r="L207" s="41"/>
      <c r="M207" s="50"/>
      <c r="N207" s="41"/>
      <c r="O207" s="50"/>
      <c r="P207" s="41"/>
      <c r="Q207" s="50"/>
      <c r="R207" s="41"/>
      <c r="T207" s="41"/>
    </row>
    <row r="208" spans="3:20" ht="12.6" customHeight="1" x14ac:dyDescent="0.2">
      <c r="C208" s="50"/>
      <c r="D208" s="41"/>
      <c r="E208" s="50"/>
      <c r="F208" s="41"/>
      <c r="G208" s="50"/>
      <c r="H208" s="41"/>
      <c r="I208" s="50"/>
      <c r="J208" s="41"/>
      <c r="K208" s="50"/>
      <c r="L208" s="41"/>
      <c r="M208" s="50"/>
      <c r="N208" s="41"/>
      <c r="O208" s="50"/>
      <c r="P208" s="41"/>
      <c r="Q208" s="50"/>
      <c r="R208" s="41"/>
      <c r="T208" s="41"/>
    </row>
    <row r="209" spans="3:20" ht="12.6" customHeight="1" x14ac:dyDescent="0.2">
      <c r="C209" s="50"/>
      <c r="D209" s="41"/>
      <c r="E209" s="50"/>
      <c r="F209" s="41"/>
      <c r="G209" s="50"/>
      <c r="H209" s="41"/>
      <c r="I209" s="50"/>
      <c r="J209" s="41"/>
      <c r="K209" s="50"/>
      <c r="L209" s="41"/>
      <c r="M209" s="50"/>
      <c r="N209" s="41"/>
      <c r="O209" s="50"/>
      <c r="P209" s="41"/>
      <c r="Q209" s="50"/>
      <c r="R209" s="41"/>
      <c r="T209" s="41"/>
    </row>
    <row r="210" spans="3:20" ht="12.6" customHeight="1" x14ac:dyDescent="0.2">
      <c r="C210" s="50"/>
      <c r="D210" s="41"/>
      <c r="E210" s="50"/>
      <c r="F210" s="41"/>
      <c r="G210" s="50"/>
      <c r="H210" s="41"/>
      <c r="I210" s="50"/>
      <c r="J210" s="41"/>
      <c r="K210" s="50"/>
      <c r="L210" s="41"/>
      <c r="M210" s="50"/>
      <c r="N210" s="41"/>
      <c r="O210" s="50"/>
      <c r="P210" s="41"/>
      <c r="Q210" s="50"/>
      <c r="R210" s="41"/>
      <c r="T210" s="41"/>
    </row>
    <row r="211" spans="3:20" ht="12.6" customHeight="1" x14ac:dyDescent="0.2">
      <c r="C211" s="50"/>
      <c r="D211" s="41"/>
      <c r="E211" s="50"/>
      <c r="F211" s="41"/>
      <c r="G211" s="50"/>
      <c r="H211" s="41"/>
      <c r="I211" s="50"/>
      <c r="J211" s="41"/>
      <c r="K211" s="50"/>
      <c r="L211" s="41"/>
      <c r="M211" s="50"/>
      <c r="N211" s="41"/>
      <c r="O211" s="50"/>
      <c r="P211" s="41"/>
      <c r="Q211" s="50"/>
      <c r="R211" s="41"/>
      <c r="T211" s="41"/>
    </row>
    <row r="212" spans="3:20" ht="12.6" customHeight="1" x14ac:dyDescent="0.2">
      <c r="C212" s="50"/>
      <c r="D212" s="41"/>
      <c r="E212" s="50"/>
      <c r="F212" s="41"/>
      <c r="G212" s="50"/>
      <c r="H212" s="41"/>
      <c r="I212" s="50"/>
      <c r="J212" s="41"/>
      <c r="K212" s="50"/>
      <c r="L212" s="41"/>
      <c r="M212" s="50"/>
      <c r="N212" s="41"/>
      <c r="O212" s="50"/>
      <c r="P212" s="41"/>
      <c r="Q212" s="50"/>
      <c r="R212" s="41"/>
      <c r="T212" s="41"/>
    </row>
    <row r="213" spans="3:20" ht="12.6" customHeight="1" x14ac:dyDescent="0.2">
      <c r="C213" s="50"/>
      <c r="D213" s="41"/>
      <c r="E213" s="50"/>
      <c r="F213" s="41"/>
      <c r="G213" s="50"/>
      <c r="H213" s="41"/>
      <c r="I213" s="50"/>
      <c r="J213" s="41"/>
      <c r="K213" s="50"/>
      <c r="L213" s="41"/>
      <c r="M213" s="50"/>
      <c r="N213" s="41"/>
      <c r="O213" s="50"/>
      <c r="P213" s="41"/>
      <c r="Q213" s="50"/>
      <c r="R213" s="41"/>
      <c r="T213" s="41"/>
    </row>
    <row r="214" spans="3:20" ht="12.6" customHeight="1" x14ac:dyDescent="0.2">
      <c r="C214" s="50"/>
      <c r="D214" s="41"/>
      <c r="E214" s="50"/>
      <c r="F214" s="41"/>
      <c r="G214" s="50"/>
      <c r="H214" s="41"/>
      <c r="I214" s="50"/>
      <c r="J214" s="41"/>
      <c r="K214" s="50"/>
      <c r="L214" s="41"/>
      <c r="M214" s="50"/>
      <c r="N214" s="41"/>
      <c r="O214" s="50"/>
      <c r="P214" s="41"/>
      <c r="Q214" s="50"/>
      <c r="R214" s="41"/>
      <c r="T214" s="41"/>
    </row>
    <row r="215" spans="3:20" ht="12.6" customHeight="1" x14ac:dyDescent="0.2">
      <c r="C215" s="50"/>
      <c r="D215" s="41"/>
      <c r="E215" s="50"/>
      <c r="F215" s="41"/>
      <c r="G215" s="50"/>
      <c r="H215" s="41"/>
      <c r="I215" s="50"/>
      <c r="J215" s="41"/>
      <c r="K215" s="50"/>
      <c r="L215" s="41"/>
      <c r="M215" s="50"/>
      <c r="N215" s="41"/>
      <c r="O215" s="50"/>
      <c r="P215" s="41"/>
      <c r="Q215" s="50"/>
      <c r="R215" s="41"/>
      <c r="T215" s="41"/>
    </row>
    <row r="216" spans="3:20" ht="12.6" customHeight="1" x14ac:dyDescent="0.2">
      <c r="C216" s="50"/>
      <c r="D216" s="41"/>
      <c r="E216" s="50"/>
      <c r="F216" s="41"/>
      <c r="G216" s="50"/>
      <c r="H216" s="41"/>
      <c r="I216" s="50"/>
      <c r="J216" s="41"/>
      <c r="K216" s="50"/>
      <c r="L216" s="41"/>
      <c r="M216" s="50"/>
      <c r="N216" s="41"/>
      <c r="O216" s="50"/>
      <c r="P216" s="41"/>
      <c r="Q216" s="50"/>
      <c r="R216" s="41"/>
      <c r="T216" s="41"/>
    </row>
    <row r="217" spans="3:20" ht="12.6" customHeight="1" x14ac:dyDescent="0.2">
      <c r="C217" s="50"/>
      <c r="D217" s="41"/>
      <c r="E217" s="50"/>
      <c r="F217" s="41"/>
      <c r="G217" s="50"/>
      <c r="H217" s="41"/>
      <c r="I217" s="50"/>
      <c r="J217" s="41"/>
      <c r="K217" s="50"/>
      <c r="L217" s="41"/>
      <c r="M217" s="50"/>
      <c r="N217" s="41"/>
      <c r="O217" s="50"/>
      <c r="P217" s="41"/>
      <c r="Q217" s="50"/>
      <c r="R217" s="41"/>
      <c r="T217" s="41"/>
    </row>
    <row r="218" spans="3:20" ht="12.6" customHeight="1" x14ac:dyDescent="0.2">
      <c r="C218" s="50"/>
      <c r="D218" s="41"/>
      <c r="E218" s="50"/>
      <c r="F218" s="41"/>
      <c r="G218" s="50"/>
      <c r="H218" s="41"/>
      <c r="I218" s="50"/>
      <c r="J218" s="41"/>
      <c r="K218" s="50"/>
      <c r="L218" s="41"/>
      <c r="M218" s="50"/>
      <c r="N218" s="41"/>
      <c r="O218" s="50"/>
      <c r="P218" s="41"/>
      <c r="Q218" s="50"/>
      <c r="R218" s="41"/>
      <c r="T218" s="41"/>
    </row>
    <row r="219" spans="3:20" ht="12.6" customHeight="1" x14ac:dyDescent="0.2">
      <c r="C219" s="50"/>
      <c r="D219" s="41"/>
      <c r="E219" s="50"/>
      <c r="F219" s="41"/>
      <c r="G219" s="50"/>
      <c r="H219" s="41"/>
      <c r="I219" s="50"/>
      <c r="J219" s="41"/>
      <c r="K219" s="50"/>
      <c r="L219" s="41"/>
      <c r="M219" s="50"/>
      <c r="N219" s="41"/>
      <c r="O219" s="50"/>
      <c r="P219" s="41"/>
      <c r="Q219" s="50"/>
      <c r="R219" s="41"/>
      <c r="T219" s="41"/>
    </row>
    <row r="220" spans="3:20" ht="12.6" customHeight="1" x14ac:dyDescent="0.2">
      <c r="C220" s="50"/>
      <c r="D220" s="41"/>
      <c r="E220" s="50"/>
      <c r="F220" s="41"/>
      <c r="G220" s="50"/>
      <c r="H220" s="41"/>
      <c r="I220" s="50"/>
      <c r="J220" s="41"/>
      <c r="K220" s="50"/>
      <c r="L220" s="41"/>
      <c r="M220" s="50"/>
      <c r="N220" s="41"/>
      <c r="O220" s="50"/>
      <c r="P220" s="41"/>
      <c r="Q220" s="50"/>
      <c r="R220" s="41"/>
      <c r="T220" s="41"/>
    </row>
    <row r="221" spans="3:20" ht="12.6" customHeight="1" x14ac:dyDescent="0.2">
      <c r="C221" s="50"/>
      <c r="D221" s="41"/>
      <c r="E221" s="50"/>
      <c r="F221" s="41"/>
      <c r="G221" s="50"/>
      <c r="H221" s="41"/>
      <c r="I221" s="50"/>
      <c r="J221" s="41"/>
      <c r="K221" s="50"/>
      <c r="L221" s="41"/>
      <c r="M221" s="50"/>
      <c r="N221" s="41"/>
      <c r="O221" s="50"/>
      <c r="P221" s="41"/>
      <c r="Q221" s="50"/>
      <c r="R221" s="41"/>
      <c r="T221" s="41"/>
    </row>
    <row r="222" spans="3:20" ht="12.6" customHeight="1" x14ac:dyDescent="0.2">
      <c r="C222" s="50"/>
      <c r="D222" s="41"/>
      <c r="E222" s="50"/>
      <c r="F222" s="41"/>
      <c r="G222" s="50"/>
      <c r="H222" s="41"/>
      <c r="I222" s="50"/>
      <c r="J222" s="41"/>
      <c r="K222" s="50"/>
      <c r="L222" s="41"/>
      <c r="M222" s="50"/>
      <c r="N222" s="41"/>
      <c r="O222" s="50"/>
      <c r="P222" s="41"/>
      <c r="Q222" s="50"/>
      <c r="R222" s="41"/>
      <c r="T222" s="41"/>
    </row>
    <row r="223" spans="3:20" ht="12.6" customHeight="1" x14ac:dyDescent="0.2">
      <c r="C223" s="50"/>
      <c r="D223" s="41"/>
      <c r="E223" s="50"/>
      <c r="F223" s="41"/>
      <c r="G223" s="50"/>
      <c r="H223" s="41"/>
      <c r="I223" s="50"/>
      <c r="J223" s="41"/>
      <c r="K223" s="50"/>
      <c r="L223" s="41"/>
      <c r="M223" s="50"/>
      <c r="N223" s="41"/>
      <c r="O223" s="50"/>
      <c r="P223" s="41"/>
      <c r="Q223" s="50"/>
      <c r="R223" s="41"/>
      <c r="T223" s="41"/>
    </row>
    <row r="224" spans="3:20" ht="12.6" customHeight="1" x14ac:dyDescent="0.2">
      <c r="C224" s="50"/>
      <c r="D224" s="41"/>
      <c r="E224" s="50"/>
      <c r="F224" s="41"/>
      <c r="G224" s="50"/>
      <c r="H224" s="41"/>
      <c r="I224" s="50"/>
      <c r="J224" s="41"/>
      <c r="K224" s="50"/>
      <c r="L224" s="41"/>
      <c r="M224" s="50"/>
      <c r="N224" s="41"/>
      <c r="O224" s="50"/>
      <c r="P224" s="41"/>
      <c r="Q224" s="50"/>
      <c r="R224" s="41"/>
      <c r="T224" s="41"/>
    </row>
    <row r="225" spans="3:20" ht="12.6" customHeight="1" x14ac:dyDescent="0.2">
      <c r="C225" s="50"/>
      <c r="D225" s="41"/>
      <c r="E225" s="50"/>
      <c r="F225" s="41"/>
      <c r="G225" s="50"/>
      <c r="H225" s="41"/>
      <c r="I225" s="50"/>
      <c r="J225" s="41"/>
      <c r="K225" s="50"/>
      <c r="L225" s="41"/>
      <c r="M225" s="50"/>
      <c r="N225" s="41"/>
      <c r="O225" s="50"/>
      <c r="P225" s="41"/>
      <c r="Q225" s="50"/>
      <c r="R225" s="41"/>
      <c r="T225" s="41"/>
    </row>
    <row r="226" spans="3:20" ht="12.6" customHeight="1" x14ac:dyDescent="0.2">
      <c r="C226" s="50"/>
      <c r="D226" s="41"/>
      <c r="E226" s="50"/>
      <c r="F226" s="41"/>
      <c r="G226" s="50"/>
      <c r="H226" s="41"/>
      <c r="I226" s="50"/>
      <c r="J226" s="41"/>
      <c r="K226" s="50"/>
      <c r="L226" s="41"/>
      <c r="M226" s="50"/>
      <c r="N226" s="41"/>
      <c r="O226" s="50"/>
      <c r="P226" s="41"/>
      <c r="Q226" s="50"/>
      <c r="R226" s="41"/>
      <c r="T226" s="41"/>
    </row>
    <row r="227" spans="3:20" ht="12.6" customHeight="1" x14ac:dyDescent="0.2">
      <c r="C227" s="50"/>
      <c r="D227" s="41"/>
      <c r="E227" s="50"/>
      <c r="F227" s="41"/>
      <c r="G227" s="50"/>
      <c r="H227" s="41"/>
      <c r="I227" s="50"/>
      <c r="J227" s="41"/>
      <c r="K227" s="50"/>
      <c r="L227" s="41"/>
      <c r="M227" s="50"/>
      <c r="N227" s="41"/>
      <c r="O227" s="50"/>
      <c r="P227" s="41"/>
      <c r="Q227" s="50"/>
      <c r="R227" s="41"/>
      <c r="T227" s="41"/>
    </row>
    <row r="228" spans="3:20" ht="12.6" customHeight="1" x14ac:dyDescent="0.2">
      <c r="C228" s="50"/>
      <c r="D228" s="41"/>
      <c r="E228" s="50"/>
      <c r="F228" s="41"/>
      <c r="G228" s="50"/>
      <c r="H228" s="41"/>
      <c r="I228" s="50"/>
      <c r="J228" s="41"/>
      <c r="K228" s="50"/>
      <c r="L228" s="41"/>
      <c r="M228" s="50"/>
      <c r="N228" s="41"/>
      <c r="O228" s="50"/>
      <c r="P228" s="41"/>
      <c r="Q228" s="50"/>
      <c r="R228" s="41"/>
      <c r="T228" s="41"/>
    </row>
    <row r="229" spans="3:20" ht="12.6" customHeight="1" x14ac:dyDescent="0.2">
      <c r="C229" s="50"/>
      <c r="D229" s="41"/>
      <c r="E229" s="50"/>
      <c r="F229" s="41"/>
      <c r="G229" s="50"/>
      <c r="H229" s="41"/>
      <c r="I229" s="50"/>
      <c r="J229" s="41"/>
      <c r="K229" s="50"/>
      <c r="L229" s="41"/>
      <c r="M229" s="50"/>
      <c r="N229" s="41"/>
      <c r="O229" s="50"/>
      <c r="P229" s="41"/>
      <c r="Q229" s="50"/>
      <c r="R229" s="41"/>
      <c r="T229" s="41"/>
    </row>
    <row r="230" spans="3:20" ht="12.6" customHeight="1" x14ac:dyDescent="0.2">
      <c r="C230" s="50"/>
      <c r="D230" s="41"/>
      <c r="E230" s="50"/>
      <c r="F230" s="41"/>
      <c r="G230" s="50"/>
      <c r="H230" s="41"/>
      <c r="I230" s="50"/>
      <c r="J230" s="41"/>
      <c r="K230" s="50"/>
      <c r="L230" s="41"/>
      <c r="M230" s="50"/>
      <c r="N230" s="41"/>
      <c r="O230" s="50"/>
      <c r="P230" s="41"/>
      <c r="Q230" s="50"/>
      <c r="R230" s="41"/>
      <c r="T230" s="41"/>
    </row>
    <row r="231" spans="3:20" ht="12.6" customHeight="1" x14ac:dyDescent="0.2">
      <c r="C231" s="50"/>
      <c r="D231" s="41"/>
      <c r="E231" s="50"/>
      <c r="F231" s="41"/>
      <c r="G231" s="50"/>
      <c r="H231" s="41"/>
      <c r="I231" s="50"/>
      <c r="J231" s="41"/>
      <c r="K231" s="50"/>
      <c r="L231" s="41"/>
      <c r="M231" s="50"/>
      <c r="N231" s="41"/>
      <c r="O231" s="50"/>
      <c r="P231" s="41"/>
      <c r="Q231" s="50"/>
      <c r="R231" s="41"/>
      <c r="T231" s="41"/>
    </row>
    <row r="232" spans="3:20" ht="12.6" customHeight="1" x14ac:dyDescent="0.2">
      <c r="C232" s="50"/>
      <c r="D232" s="41"/>
      <c r="E232" s="50"/>
      <c r="F232" s="41"/>
      <c r="G232" s="50"/>
      <c r="H232" s="41"/>
      <c r="I232" s="50"/>
      <c r="J232" s="41"/>
      <c r="K232" s="50"/>
      <c r="L232" s="41"/>
      <c r="M232" s="50"/>
      <c r="N232" s="41"/>
      <c r="O232" s="50"/>
      <c r="P232" s="41"/>
      <c r="Q232" s="50"/>
      <c r="R232" s="41"/>
      <c r="T232" s="41"/>
    </row>
    <row r="233" spans="3:20" ht="12.6" customHeight="1" x14ac:dyDescent="0.2">
      <c r="C233" s="50"/>
      <c r="D233" s="41"/>
      <c r="E233" s="50"/>
      <c r="F233" s="41"/>
      <c r="G233" s="50"/>
      <c r="H233" s="41"/>
      <c r="I233" s="50"/>
      <c r="J233" s="41"/>
      <c r="K233" s="50"/>
      <c r="L233" s="41"/>
      <c r="M233" s="50"/>
      <c r="N233" s="41"/>
      <c r="O233" s="50"/>
      <c r="P233" s="41"/>
      <c r="Q233" s="50"/>
      <c r="R233" s="41"/>
      <c r="T233" s="41"/>
    </row>
    <row r="234" spans="3:20" ht="12.6" customHeight="1" x14ac:dyDescent="0.2">
      <c r="C234" s="50"/>
      <c r="D234" s="41"/>
      <c r="E234" s="50"/>
      <c r="F234" s="41"/>
      <c r="G234" s="50"/>
      <c r="H234" s="41"/>
      <c r="I234" s="50"/>
      <c r="J234" s="41"/>
      <c r="K234" s="50"/>
      <c r="L234" s="41"/>
      <c r="M234" s="50"/>
      <c r="N234" s="41"/>
      <c r="O234" s="50"/>
      <c r="P234" s="41"/>
      <c r="Q234" s="50"/>
      <c r="R234" s="41"/>
      <c r="T234" s="41"/>
    </row>
    <row r="235" spans="3:20" ht="12.6" customHeight="1" x14ac:dyDescent="0.2">
      <c r="C235" s="50"/>
      <c r="D235" s="41"/>
      <c r="E235" s="50"/>
      <c r="F235" s="41"/>
      <c r="G235" s="50"/>
      <c r="H235" s="41"/>
      <c r="I235" s="50"/>
      <c r="J235" s="41"/>
      <c r="K235" s="50"/>
      <c r="L235" s="41"/>
      <c r="M235" s="50"/>
      <c r="N235" s="41"/>
      <c r="O235" s="50"/>
      <c r="P235" s="41"/>
      <c r="Q235" s="50"/>
      <c r="R235" s="41"/>
      <c r="T235" s="41"/>
    </row>
    <row r="236" spans="3:20" ht="12.6" customHeight="1" x14ac:dyDescent="0.2">
      <c r="C236" s="50"/>
      <c r="D236" s="41"/>
      <c r="E236" s="50"/>
      <c r="F236" s="41"/>
      <c r="G236" s="50"/>
      <c r="H236" s="41"/>
      <c r="I236" s="50"/>
      <c r="J236" s="41"/>
      <c r="K236" s="50"/>
      <c r="L236" s="41"/>
      <c r="M236" s="50"/>
      <c r="N236" s="41"/>
      <c r="O236" s="50"/>
      <c r="P236" s="41"/>
      <c r="Q236" s="50"/>
      <c r="R236" s="41"/>
      <c r="T236" s="41"/>
    </row>
    <row r="237" spans="3:20" ht="12.6" customHeight="1" x14ac:dyDescent="0.2">
      <c r="C237" s="50">
        <f>Overview!C236</f>
        <v>0</v>
      </c>
      <c r="D237" s="41" t="e">
        <f t="shared" ref="D237:D268" si="10">F237+H237+J237+L237+N237+P237+R237</f>
        <v>#DIV/0!</v>
      </c>
      <c r="E237" s="50">
        <f>Overview!AH236</f>
        <v>0</v>
      </c>
      <c r="F237" s="41" t="e">
        <f t="shared" ref="F237:F268" si="11">E237/C237</f>
        <v>#DIV/0!</v>
      </c>
      <c r="G237" s="50">
        <f>Overview!AL236</f>
        <v>0</v>
      </c>
      <c r="H237" s="41" t="e">
        <f t="shared" ref="H237:H268" si="12">G237/C237</f>
        <v>#DIV/0!</v>
      </c>
      <c r="I237" s="50">
        <f>Overview!AO236</f>
        <v>0</v>
      </c>
      <c r="J237" s="41" t="e">
        <f t="shared" ref="J237:J268" si="13">I237/C237</f>
        <v>#DIV/0!</v>
      </c>
      <c r="K237" s="50">
        <f>Overview!AR236</f>
        <v>0</v>
      </c>
      <c r="L237" s="41" t="e">
        <f t="shared" ref="L237:L268" si="14">K237/C237</f>
        <v>#DIV/0!</v>
      </c>
      <c r="M237" s="50">
        <f>Overview!AU236</f>
        <v>0</v>
      </c>
      <c r="N237" s="41" t="e">
        <f t="shared" ref="N237:N268" si="15">M237/C237</f>
        <v>#DIV/0!</v>
      </c>
      <c r="O237" s="50">
        <f>Overview!AX236</f>
        <v>0</v>
      </c>
      <c r="P237" s="41" t="e">
        <f t="shared" ref="P237:P268" si="16">O237/C237</f>
        <v>#DIV/0!</v>
      </c>
      <c r="Q237" s="50">
        <f>Overview!AY236</f>
        <v>0</v>
      </c>
      <c r="R237" s="41" t="e">
        <f t="shared" ref="R237:R268" si="17">Q237/C237</f>
        <v>#DIV/0!</v>
      </c>
      <c r="S237" s="10">
        <f t="shared" ref="S237:S268" si="18">C237-E237</f>
        <v>0</v>
      </c>
      <c r="T237" s="41" t="e">
        <f t="shared" ref="T237:T268" si="19">S237/$C237</f>
        <v>#DIV/0!</v>
      </c>
    </row>
    <row r="238" spans="3:20" ht="12.6" customHeight="1" x14ac:dyDescent="0.2">
      <c r="C238" s="50">
        <f>Overview!C237</f>
        <v>0</v>
      </c>
      <c r="D238" s="41" t="e">
        <f t="shared" si="10"/>
        <v>#DIV/0!</v>
      </c>
      <c r="E238" s="50">
        <f>Overview!AH237</f>
        <v>0</v>
      </c>
      <c r="F238" s="41" t="e">
        <f t="shared" si="11"/>
        <v>#DIV/0!</v>
      </c>
      <c r="G238" s="50">
        <f>Overview!AL237</f>
        <v>0</v>
      </c>
      <c r="H238" s="41" t="e">
        <f t="shared" si="12"/>
        <v>#DIV/0!</v>
      </c>
      <c r="I238" s="50">
        <f>Overview!AO237</f>
        <v>0</v>
      </c>
      <c r="J238" s="41" t="e">
        <f t="shared" si="13"/>
        <v>#DIV/0!</v>
      </c>
      <c r="K238" s="50">
        <f>Overview!AR237</f>
        <v>0</v>
      </c>
      <c r="L238" s="41" t="e">
        <f t="shared" si="14"/>
        <v>#DIV/0!</v>
      </c>
      <c r="M238" s="50">
        <f>Overview!AU237</f>
        <v>0</v>
      </c>
      <c r="N238" s="41" t="e">
        <f t="shared" si="15"/>
        <v>#DIV/0!</v>
      </c>
      <c r="O238" s="50">
        <f>Overview!AX237</f>
        <v>0</v>
      </c>
      <c r="P238" s="41" t="e">
        <f t="shared" si="16"/>
        <v>#DIV/0!</v>
      </c>
      <c r="Q238" s="50">
        <f>Overview!AY237</f>
        <v>0</v>
      </c>
      <c r="R238" s="41" t="e">
        <f t="shared" si="17"/>
        <v>#DIV/0!</v>
      </c>
      <c r="S238" s="10">
        <f t="shared" si="18"/>
        <v>0</v>
      </c>
      <c r="T238" s="41" t="e">
        <f t="shared" si="19"/>
        <v>#DIV/0!</v>
      </c>
    </row>
    <row r="239" spans="3:20" ht="12.6" customHeight="1" x14ac:dyDescent="0.2">
      <c r="C239" s="50">
        <f>Overview!C238</f>
        <v>0</v>
      </c>
      <c r="D239" s="41" t="e">
        <f t="shared" si="10"/>
        <v>#DIV/0!</v>
      </c>
      <c r="E239" s="50">
        <f>Overview!AH238</f>
        <v>0</v>
      </c>
      <c r="F239" s="41" t="e">
        <f t="shared" si="11"/>
        <v>#DIV/0!</v>
      </c>
      <c r="G239" s="50">
        <f>Overview!AL238</f>
        <v>0</v>
      </c>
      <c r="H239" s="41" t="e">
        <f t="shared" si="12"/>
        <v>#DIV/0!</v>
      </c>
      <c r="I239" s="50">
        <f>Overview!AO238</f>
        <v>0</v>
      </c>
      <c r="J239" s="41" t="e">
        <f t="shared" si="13"/>
        <v>#DIV/0!</v>
      </c>
      <c r="K239" s="50">
        <f>Overview!AR238</f>
        <v>0</v>
      </c>
      <c r="L239" s="41" t="e">
        <f t="shared" si="14"/>
        <v>#DIV/0!</v>
      </c>
      <c r="M239" s="50">
        <f>Overview!AU238</f>
        <v>0</v>
      </c>
      <c r="N239" s="41" t="e">
        <f t="shared" si="15"/>
        <v>#DIV/0!</v>
      </c>
      <c r="O239" s="50">
        <f>Overview!AX238</f>
        <v>0</v>
      </c>
      <c r="P239" s="41" t="e">
        <f t="shared" si="16"/>
        <v>#DIV/0!</v>
      </c>
      <c r="Q239" s="50">
        <f>Overview!AY238</f>
        <v>0</v>
      </c>
      <c r="R239" s="41" t="e">
        <f t="shared" si="17"/>
        <v>#DIV/0!</v>
      </c>
      <c r="S239" s="10">
        <f t="shared" si="18"/>
        <v>0</v>
      </c>
      <c r="T239" s="41" t="e">
        <f t="shared" si="19"/>
        <v>#DIV/0!</v>
      </c>
    </row>
    <row r="240" spans="3:20" ht="12.6" customHeight="1" x14ac:dyDescent="0.2">
      <c r="C240" s="50">
        <f>Overview!C239</f>
        <v>0</v>
      </c>
      <c r="D240" s="41" t="e">
        <f t="shared" si="10"/>
        <v>#DIV/0!</v>
      </c>
      <c r="E240" s="50">
        <f>Overview!AH239</f>
        <v>0</v>
      </c>
      <c r="F240" s="41" t="e">
        <f t="shared" si="11"/>
        <v>#DIV/0!</v>
      </c>
      <c r="G240" s="50">
        <f>Overview!AL239</f>
        <v>0</v>
      </c>
      <c r="H240" s="41" t="e">
        <f t="shared" si="12"/>
        <v>#DIV/0!</v>
      </c>
      <c r="I240" s="50">
        <f>Overview!AO239</f>
        <v>0</v>
      </c>
      <c r="J240" s="41" t="e">
        <f t="shared" si="13"/>
        <v>#DIV/0!</v>
      </c>
      <c r="K240" s="50">
        <f>Overview!AR239</f>
        <v>0</v>
      </c>
      <c r="L240" s="41" t="e">
        <f t="shared" si="14"/>
        <v>#DIV/0!</v>
      </c>
      <c r="M240" s="50">
        <f>Overview!AU239</f>
        <v>0</v>
      </c>
      <c r="N240" s="41" t="e">
        <f t="shared" si="15"/>
        <v>#DIV/0!</v>
      </c>
      <c r="O240" s="50">
        <f>Overview!AX239</f>
        <v>0</v>
      </c>
      <c r="P240" s="41" t="e">
        <f t="shared" si="16"/>
        <v>#DIV/0!</v>
      </c>
      <c r="Q240" s="50">
        <f>Overview!AY239</f>
        <v>0</v>
      </c>
      <c r="R240" s="41" t="e">
        <f t="shared" si="17"/>
        <v>#DIV/0!</v>
      </c>
      <c r="S240" s="10">
        <f t="shared" si="18"/>
        <v>0</v>
      </c>
      <c r="T240" s="41" t="e">
        <f t="shared" si="19"/>
        <v>#DIV/0!</v>
      </c>
    </row>
    <row r="241" spans="3:20" ht="12.6" customHeight="1" x14ac:dyDescent="0.2">
      <c r="C241" s="50">
        <f>Overview!C240</f>
        <v>0</v>
      </c>
      <c r="D241" s="41" t="e">
        <f t="shared" si="10"/>
        <v>#DIV/0!</v>
      </c>
      <c r="E241" s="50">
        <f>Overview!AH240</f>
        <v>0</v>
      </c>
      <c r="F241" s="41" t="e">
        <f t="shared" si="11"/>
        <v>#DIV/0!</v>
      </c>
      <c r="G241" s="50">
        <f>Overview!AL240</f>
        <v>0</v>
      </c>
      <c r="H241" s="41" t="e">
        <f t="shared" si="12"/>
        <v>#DIV/0!</v>
      </c>
      <c r="I241" s="50">
        <f>Overview!AO240</f>
        <v>0</v>
      </c>
      <c r="J241" s="41" t="e">
        <f t="shared" si="13"/>
        <v>#DIV/0!</v>
      </c>
      <c r="K241" s="50">
        <f>Overview!AR240</f>
        <v>0</v>
      </c>
      <c r="L241" s="41" t="e">
        <f t="shared" si="14"/>
        <v>#DIV/0!</v>
      </c>
      <c r="M241" s="50">
        <f>Overview!AU240</f>
        <v>0</v>
      </c>
      <c r="N241" s="41" t="e">
        <f t="shared" si="15"/>
        <v>#DIV/0!</v>
      </c>
      <c r="O241" s="50">
        <f>Overview!AX240</f>
        <v>0</v>
      </c>
      <c r="P241" s="41" t="e">
        <f t="shared" si="16"/>
        <v>#DIV/0!</v>
      </c>
      <c r="Q241" s="50">
        <f>Overview!AY240</f>
        <v>0</v>
      </c>
      <c r="R241" s="41" t="e">
        <f t="shared" si="17"/>
        <v>#DIV/0!</v>
      </c>
      <c r="S241" s="10">
        <f t="shared" si="18"/>
        <v>0</v>
      </c>
      <c r="T241" s="41" t="e">
        <f t="shared" si="19"/>
        <v>#DIV/0!</v>
      </c>
    </row>
    <row r="242" spans="3:20" ht="12.6" customHeight="1" x14ac:dyDescent="0.2">
      <c r="C242" s="50">
        <f>Overview!C241</f>
        <v>0</v>
      </c>
      <c r="D242" s="41" t="e">
        <f t="shared" si="10"/>
        <v>#DIV/0!</v>
      </c>
      <c r="E242" s="50">
        <f>Overview!AH241</f>
        <v>0</v>
      </c>
      <c r="F242" s="41" t="e">
        <f t="shared" si="11"/>
        <v>#DIV/0!</v>
      </c>
      <c r="G242" s="50">
        <f>Overview!AL241</f>
        <v>0</v>
      </c>
      <c r="H242" s="41" t="e">
        <f t="shared" si="12"/>
        <v>#DIV/0!</v>
      </c>
      <c r="I242" s="50">
        <f>Overview!AO241</f>
        <v>0</v>
      </c>
      <c r="J242" s="41" t="e">
        <f t="shared" si="13"/>
        <v>#DIV/0!</v>
      </c>
      <c r="K242" s="50">
        <f>Overview!AR241</f>
        <v>0</v>
      </c>
      <c r="L242" s="41" t="e">
        <f t="shared" si="14"/>
        <v>#DIV/0!</v>
      </c>
      <c r="M242" s="50">
        <f>Overview!AU241</f>
        <v>0</v>
      </c>
      <c r="N242" s="41" t="e">
        <f t="shared" si="15"/>
        <v>#DIV/0!</v>
      </c>
      <c r="O242" s="50">
        <f>Overview!AX241</f>
        <v>0</v>
      </c>
      <c r="P242" s="41" t="e">
        <f t="shared" si="16"/>
        <v>#DIV/0!</v>
      </c>
      <c r="Q242" s="50">
        <f>Overview!AY241</f>
        <v>0</v>
      </c>
      <c r="R242" s="41" t="e">
        <f t="shared" si="17"/>
        <v>#DIV/0!</v>
      </c>
      <c r="S242" s="10">
        <f t="shared" si="18"/>
        <v>0</v>
      </c>
      <c r="T242" s="41" t="e">
        <f t="shared" si="19"/>
        <v>#DIV/0!</v>
      </c>
    </row>
    <row r="243" spans="3:20" ht="12.6" customHeight="1" x14ac:dyDescent="0.2">
      <c r="C243" s="50">
        <f>Overview!C242</f>
        <v>0</v>
      </c>
      <c r="D243" s="41" t="e">
        <f t="shared" si="10"/>
        <v>#DIV/0!</v>
      </c>
      <c r="E243" s="50">
        <f>Overview!AH242</f>
        <v>0</v>
      </c>
      <c r="F243" s="41" t="e">
        <f t="shared" si="11"/>
        <v>#DIV/0!</v>
      </c>
      <c r="G243" s="50">
        <f>Overview!AL242</f>
        <v>0</v>
      </c>
      <c r="H243" s="41" t="e">
        <f t="shared" si="12"/>
        <v>#DIV/0!</v>
      </c>
      <c r="I243" s="50">
        <f>Overview!AO242</f>
        <v>0</v>
      </c>
      <c r="J243" s="41" t="e">
        <f t="shared" si="13"/>
        <v>#DIV/0!</v>
      </c>
      <c r="K243" s="50">
        <f>Overview!AR242</f>
        <v>0</v>
      </c>
      <c r="L243" s="41" t="e">
        <f t="shared" si="14"/>
        <v>#DIV/0!</v>
      </c>
      <c r="M243" s="50">
        <f>Overview!AU242</f>
        <v>0</v>
      </c>
      <c r="N243" s="41" t="e">
        <f t="shared" si="15"/>
        <v>#DIV/0!</v>
      </c>
      <c r="O243" s="50">
        <f>Overview!AX242</f>
        <v>0</v>
      </c>
      <c r="P243" s="41" t="e">
        <f t="shared" si="16"/>
        <v>#DIV/0!</v>
      </c>
      <c r="Q243" s="50">
        <f>Overview!AY242</f>
        <v>0</v>
      </c>
      <c r="R243" s="41" t="e">
        <f t="shared" si="17"/>
        <v>#DIV/0!</v>
      </c>
      <c r="S243" s="10">
        <f t="shared" si="18"/>
        <v>0</v>
      </c>
      <c r="T243" s="41" t="e">
        <f t="shared" si="19"/>
        <v>#DIV/0!</v>
      </c>
    </row>
    <row r="244" spans="3:20" ht="12.6" customHeight="1" x14ac:dyDescent="0.2">
      <c r="C244" s="50">
        <f>Overview!C243</f>
        <v>0</v>
      </c>
      <c r="D244" s="41" t="e">
        <f t="shared" si="10"/>
        <v>#DIV/0!</v>
      </c>
      <c r="E244" s="50">
        <f>Overview!AH243</f>
        <v>0</v>
      </c>
      <c r="F244" s="41" t="e">
        <f t="shared" si="11"/>
        <v>#DIV/0!</v>
      </c>
      <c r="G244" s="50">
        <f>Overview!AL243</f>
        <v>0</v>
      </c>
      <c r="H244" s="41" t="e">
        <f t="shared" si="12"/>
        <v>#DIV/0!</v>
      </c>
      <c r="I244" s="50">
        <f>Overview!AO243</f>
        <v>0</v>
      </c>
      <c r="J244" s="41" t="e">
        <f t="shared" si="13"/>
        <v>#DIV/0!</v>
      </c>
      <c r="K244" s="50">
        <f>Overview!AR243</f>
        <v>0</v>
      </c>
      <c r="L244" s="41" t="e">
        <f t="shared" si="14"/>
        <v>#DIV/0!</v>
      </c>
      <c r="M244" s="50">
        <f>Overview!AU243</f>
        <v>0</v>
      </c>
      <c r="N244" s="41" t="e">
        <f t="shared" si="15"/>
        <v>#DIV/0!</v>
      </c>
      <c r="O244" s="50">
        <f>Overview!AX243</f>
        <v>0</v>
      </c>
      <c r="P244" s="41" t="e">
        <f t="shared" si="16"/>
        <v>#DIV/0!</v>
      </c>
      <c r="Q244" s="50">
        <f>Overview!AY243</f>
        <v>0</v>
      </c>
      <c r="R244" s="41" t="e">
        <f t="shared" si="17"/>
        <v>#DIV/0!</v>
      </c>
      <c r="S244" s="10">
        <f t="shared" si="18"/>
        <v>0</v>
      </c>
      <c r="T244" s="41" t="e">
        <f t="shared" si="19"/>
        <v>#DIV/0!</v>
      </c>
    </row>
    <row r="245" spans="3:20" ht="12.6" customHeight="1" x14ac:dyDescent="0.2">
      <c r="C245" s="50">
        <f>Overview!C244</f>
        <v>0</v>
      </c>
      <c r="D245" s="41" t="e">
        <f t="shared" si="10"/>
        <v>#DIV/0!</v>
      </c>
      <c r="E245" s="50">
        <f>Overview!AH244</f>
        <v>0</v>
      </c>
      <c r="F245" s="41" t="e">
        <f t="shared" si="11"/>
        <v>#DIV/0!</v>
      </c>
      <c r="G245" s="50">
        <f>Overview!AL244</f>
        <v>0</v>
      </c>
      <c r="H245" s="41" t="e">
        <f t="shared" si="12"/>
        <v>#DIV/0!</v>
      </c>
      <c r="I245" s="50">
        <f>Overview!AO244</f>
        <v>0</v>
      </c>
      <c r="J245" s="41" t="e">
        <f t="shared" si="13"/>
        <v>#DIV/0!</v>
      </c>
      <c r="K245" s="50">
        <f>Overview!AR244</f>
        <v>0</v>
      </c>
      <c r="L245" s="41" t="e">
        <f t="shared" si="14"/>
        <v>#DIV/0!</v>
      </c>
      <c r="M245" s="50">
        <f>Overview!AU244</f>
        <v>0</v>
      </c>
      <c r="N245" s="41" t="e">
        <f t="shared" si="15"/>
        <v>#DIV/0!</v>
      </c>
      <c r="O245" s="50">
        <f>Overview!AX244</f>
        <v>0</v>
      </c>
      <c r="P245" s="41" t="e">
        <f t="shared" si="16"/>
        <v>#DIV/0!</v>
      </c>
      <c r="Q245" s="50">
        <f>Overview!AY244</f>
        <v>0</v>
      </c>
      <c r="R245" s="41" t="e">
        <f t="shared" si="17"/>
        <v>#DIV/0!</v>
      </c>
      <c r="S245" s="10">
        <f t="shared" si="18"/>
        <v>0</v>
      </c>
      <c r="T245" s="41" t="e">
        <f t="shared" si="19"/>
        <v>#DIV/0!</v>
      </c>
    </row>
    <row r="246" spans="3:20" ht="12.6" customHeight="1" x14ac:dyDescent="0.2">
      <c r="C246" s="50">
        <f>Overview!C245</f>
        <v>0</v>
      </c>
      <c r="D246" s="41" t="e">
        <f t="shared" si="10"/>
        <v>#DIV/0!</v>
      </c>
      <c r="E246" s="50">
        <f>Overview!AH245</f>
        <v>0</v>
      </c>
      <c r="F246" s="41" t="e">
        <f t="shared" si="11"/>
        <v>#DIV/0!</v>
      </c>
      <c r="G246" s="50">
        <f>Overview!AL245</f>
        <v>0</v>
      </c>
      <c r="H246" s="41" t="e">
        <f t="shared" si="12"/>
        <v>#DIV/0!</v>
      </c>
      <c r="I246" s="50">
        <f>Overview!AO245</f>
        <v>0</v>
      </c>
      <c r="J246" s="41" t="e">
        <f t="shared" si="13"/>
        <v>#DIV/0!</v>
      </c>
      <c r="K246" s="50">
        <f>Overview!AR245</f>
        <v>0</v>
      </c>
      <c r="L246" s="41" t="e">
        <f t="shared" si="14"/>
        <v>#DIV/0!</v>
      </c>
      <c r="M246" s="50">
        <f>Overview!AU245</f>
        <v>0</v>
      </c>
      <c r="N246" s="41" t="e">
        <f t="shared" si="15"/>
        <v>#DIV/0!</v>
      </c>
      <c r="O246" s="50">
        <f>Overview!AX245</f>
        <v>0</v>
      </c>
      <c r="P246" s="41" t="e">
        <f t="shared" si="16"/>
        <v>#DIV/0!</v>
      </c>
      <c r="Q246" s="50">
        <f>Overview!AY245</f>
        <v>0</v>
      </c>
      <c r="R246" s="41" t="e">
        <f t="shared" si="17"/>
        <v>#DIV/0!</v>
      </c>
      <c r="S246" s="10">
        <f t="shared" si="18"/>
        <v>0</v>
      </c>
      <c r="T246" s="41" t="e">
        <f t="shared" si="19"/>
        <v>#DIV/0!</v>
      </c>
    </row>
    <row r="247" spans="3:20" ht="12.6" customHeight="1" x14ac:dyDescent="0.2">
      <c r="C247" s="50">
        <f>Overview!C246</f>
        <v>0</v>
      </c>
      <c r="D247" s="41" t="e">
        <f t="shared" si="10"/>
        <v>#DIV/0!</v>
      </c>
      <c r="E247" s="50">
        <f>Overview!AH246</f>
        <v>0</v>
      </c>
      <c r="F247" s="41" t="e">
        <f t="shared" si="11"/>
        <v>#DIV/0!</v>
      </c>
      <c r="G247" s="50">
        <f>Overview!AL246</f>
        <v>0</v>
      </c>
      <c r="H247" s="41" t="e">
        <f t="shared" si="12"/>
        <v>#DIV/0!</v>
      </c>
      <c r="I247" s="50">
        <f>Overview!AO246</f>
        <v>0</v>
      </c>
      <c r="J247" s="41" t="e">
        <f t="shared" si="13"/>
        <v>#DIV/0!</v>
      </c>
      <c r="K247" s="50">
        <f>Overview!AR246</f>
        <v>0</v>
      </c>
      <c r="L247" s="41" t="e">
        <f t="shared" si="14"/>
        <v>#DIV/0!</v>
      </c>
      <c r="M247" s="50">
        <f>Overview!AU246</f>
        <v>0</v>
      </c>
      <c r="N247" s="41" t="e">
        <f t="shared" si="15"/>
        <v>#DIV/0!</v>
      </c>
      <c r="O247" s="50">
        <f>Overview!AX246</f>
        <v>0</v>
      </c>
      <c r="P247" s="41" t="e">
        <f t="shared" si="16"/>
        <v>#DIV/0!</v>
      </c>
      <c r="Q247" s="50">
        <f>Overview!AY246</f>
        <v>0</v>
      </c>
      <c r="R247" s="41" t="e">
        <f t="shared" si="17"/>
        <v>#DIV/0!</v>
      </c>
      <c r="S247" s="10">
        <f t="shared" si="18"/>
        <v>0</v>
      </c>
      <c r="T247" s="41" t="e">
        <f t="shared" si="19"/>
        <v>#DIV/0!</v>
      </c>
    </row>
    <row r="248" spans="3:20" ht="12.6" customHeight="1" x14ac:dyDescent="0.2">
      <c r="C248" s="50">
        <f>Overview!C247</f>
        <v>0</v>
      </c>
      <c r="D248" s="41" t="e">
        <f t="shared" si="10"/>
        <v>#DIV/0!</v>
      </c>
      <c r="E248" s="50">
        <f>Overview!AH247</f>
        <v>0</v>
      </c>
      <c r="F248" s="41" t="e">
        <f t="shared" si="11"/>
        <v>#DIV/0!</v>
      </c>
      <c r="G248" s="50">
        <f>Overview!AL247</f>
        <v>0</v>
      </c>
      <c r="H248" s="41" t="e">
        <f t="shared" si="12"/>
        <v>#DIV/0!</v>
      </c>
      <c r="I248" s="50">
        <f>Overview!AO247</f>
        <v>0</v>
      </c>
      <c r="J248" s="41" t="e">
        <f t="shared" si="13"/>
        <v>#DIV/0!</v>
      </c>
      <c r="K248" s="50">
        <f>Overview!AR247</f>
        <v>0</v>
      </c>
      <c r="L248" s="41" t="e">
        <f t="shared" si="14"/>
        <v>#DIV/0!</v>
      </c>
      <c r="M248" s="50">
        <f>Overview!AU247</f>
        <v>0</v>
      </c>
      <c r="N248" s="41" t="e">
        <f t="shared" si="15"/>
        <v>#DIV/0!</v>
      </c>
      <c r="O248" s="50">
        <f>Overview!AX247</f>
        <v>0</v>
      </c>
      <c r="P248" s="41" t="e">
        <f t="shared" si="16"/>
        <v>#DIV/0!</v>
      </c>
      <c r="Q248" s="50">
        <f>Overview!AY247</f>
        <v>0</v>
      </c>
      <c r="R248" s="41" t="e">
        <f t="shared" si="17"/>
        <v>#DIV/0!</v>
      </c>
      <c r="S248" s="10">
        <f t="shared" si="18"/>
        <v>0</v>
      </c>
      <c r="T248" s="41" t="e">
        <f t="shared" si="19"/>
        <v>#DIV/0!</v>
      </c>
    </row>
    <row r="249" spans="3:20" ht="12.6" customHeight="1" x14ac:dyDescent="0.2">
      <c r="C249" s="50">
        <f>Overview!C248</f>
        <v>0</v>
      </c>
      <c r="D249" s="41" t="e">
        <f t="shared" si="10"/>
        <v>#DIV/0!</v>
      </c>
      <c r="E249" s="50">
        <f>Overview!AH248</f>
        <v>0</v>
      </c>
      <c r="F249" s="41" t="e">
        <f t="shared" si="11"/>
        <v>#DIV/0!</v>
      </c>
      <c r="G249" s="50">
        <f>Overview!AL248</f>
        <v>0</v>
      </c>
      <c r="H249" s="41" t="e">
        <f t="shared" si="12"/>
        <v>#DIV/0!</v>
      </c>
      <c r="I249" s="50">
        <f>Overview!AO248</f>
        <v>0</v>
      </c>
      <c r="J249" s="41" t="e">
        <f t="shared" si="13"/>
        <v>#DIV/0!</v>
      </c>
      <c r="K249" s="50">
        <f>Overview!AR248</f>
        <v>0</v>
      </c>
      <c r="L249" s="41" t="e">
        <f t="shared" si="14"/>
        <v>#DIV/0!</v>
      </c>
      <c r="M249" s="50">
        <f>Overview!AU248</f>
        <v>0</v>
      </c>
      <c r="N249" s="41" t="e">
        <f t="shared" si="15"/>
        <v>#DIV/0!</v>
      </c>
      <c r="O249" s="50">
        <f>Overview!AX248</f>
        <v>0</v>
      </c>
      <c r="P249" s="41" t="e">
        <f t="shared" si="16"/>
        <v>#DIV/0!</v>
      </c>
      <c r="Q249" s="50">
        <f>Overview!AY248</f>
        <v>0</v>
      </c>
      <c r="R249" s="41" t="e">
        <f t="shared" si="17"/>
        <v>#DIV/0!</v>
      </c>
      <c r="S249" s="10">
        <f t="shared" si="18"/>
        <v>0</v>
      </c>
      <c r="T249" s="41" t="e">
        <f t="shared" si="19"/>
        <v>#DIV/0!</v>
      </c>
    </row>
    <row r="250" spans="3:20" ht="12.6" customHeight="1" x14ac:dyDescent="0.2">
      <c r="C250" s="50">
        <f>Overview!C249</f>
        <v>0</v>
      </c>
      <c r="D250" s="41" t="e">
        <f t="shared" si="10"/>
        <v>#DIV/0!</v>
      </c>
      <c r="E250" s="50">
        <f>Overview!AH249</f>
        <v>0</v>
      </c>
      <c r="F250" s="41" t="e">
        <f t="shared" si="11"/>
        <v>#DIV/0!</v>
      </c>
      <c r="G250" s="50">
        <f>Overview!AL249</f>
        <v>0</v>
      </c>
      <c r="H250" s="41" t="e">
        <f t="shared" si="12"/>
        <v>#DIV/0!</v>
      </c>
      <c r="I250" s="50">
        <f>Overview!AO249</f>
        <v>0</v>
      </c>
      <c r="J250" s="41" t="e">
        <f t="shared" si="13"/>
        <v>#DIV/0!</v>
      </c>
      <c r="K250" s="50">
        <f>Overview!AR249</f>
        <v>0</v>
      </c>
      <c r="L250" s="41" t="e">
        <f t="shared" si="14"/>
        <v>#DIV/0!</v>
      </c>
      <c r="M250" s="50">
        <f>Overview!AU249</f>
        <v>0</v>
      </c>
      <c r="N250" s="41" t="e">
        <f t="shared" si="15"/>
        <v>#DIV/0!</v>
      </c>
      <c r="O250" s="50">
        <f>Overview!AX249</f>
        <v>0</v>
      </c>
      <c r="P250" s="41" t="e">
        <f t="shared" si="16"/>
        <v>#DIV/0!</v>
      </c>
      <c r="Q250" s="50">
        <f>Overview!AY249</f>
        <v>0</v>
      </c>
      <c r="R250" s="41" t="e">
        <f t="shared" si="17"/>
        <v>#DIV/0!</v>
      </c>
      <c r="S250" s="10">
        <f t="shared" si="18"/>
        <v>0</v>
      </c>
      <c r="T250" s="41" t="e">
        <f t="shared" si="19"/>
        <v>#DIV/0!</v>
      </c>
    </row>
    <row r="251" spans="3:20" ht="12.6" customHeight="1" x14ac:dyDescent="0.2">
      <c r="C251" s="50">
        <f>Overview!C250</f>
        <v>0</v>
      </c>
      <c r="D251" s="41" t="e">
        <f t="shared" si="10"/>
        <v>#DIV/0!</v>
      </c>
      <c r="E251" s="50">
        <f>Overview!AH250</f>
        <v>0</v>
      </c>
      <c r="F251" s="41" t="e">
        <f t="shared" si="11"/>
        <v>#DIV/0!</v>
      </c>
      <c r="G251" s="50">
        <f>Overview!AL250</f>
        <v>0</v>
      </c>
      <c r="H251" s="41" t="e">
        <f t="shared" si="12"/>
        <v>#DIV/0!</v>
      </c>
      <c r="I251" s="50">
        <f>Overview!AO250</f>
        <v>0</v>
      </c>
      <c r="J251" s="41" t="e">
        <f t="shared" si="13"/>
        <v>#DIV/0!</v>
      </c>
      <c r="K251" s="50">
        <f>Overview!AR250</f>
        <v>0</v>
      </c>
      <c r="L251" s="41" t="e">
        <f t="shared" si="14"/>
        <v>#DIV/0!</v>
      </c>
      <c r="M251" s="50">
        <f>Overview!AU250</f>
        <v>0</v>
      </c>
      <c r="N251" s="41" t="e">
        <f t="shared" si="15"/>
        <v>#DIV/0!</v>
      </c>
      <c r="O251" s="50">
        <f>Overview!AX250</f>
        <v>0</v>
      </c>
      <c r="P251" s="41" t="e">
        <f t="shared" si="16"/>
        <v>#DIV/0!</v>
      </c>
      <c r="Q251" s="50">
        <f>Overview!AY250</f>
        <v>0</v>
      </c>
      <c r="R251" s="41" t="e">
        <f t="shared" si="17"/>
        <v>#DIV/0!</v>
      </c>
      <c r="S251" s="10">
        <f t="shared" si="18"/>
        <v>0</v>
      </c>
      <c r="T251" s="41" t="e">
        <f t="shared" si="19"/>
        <v>#DIV/0!</v>
      </c>
    </row>
    <row r="252" spans="3:20" ht="12.6" customHeight="1" x14ac:dyDescent="0.2">
      <c r="C252" s="50">
        <f>Overview!C251</f>
        <v>0</v>
      </c>
      <c r="D252" s="41" t="e">
        <f t="shared" si="10"/>
        <v>#DIV/0!</v>
      </c>
      <c r="E252" s="50">
        <f>Overview!AH251</f>
        <v>0</v>
      </c>
      <c r="F252" s="41" t="e">
        <f t="shared" si="11"/>
        <v>#DIV/0!</v>
      </c>
      <c r="G252" s="50">
        <f>Overview!AL251</f>
        <v>0</v>
      </c>
      <c r="H252" s="41" t="e">
        <f t="shared" si="12"/>
        <v>#DIV/0!</v>
      </c>
      <c r="I252" s="50">
        <f>Overview!AO251</f>
        <v>0</v>
      </c>
      <c r="J252" s="41" t="e">
        <f t="shared" si="13"/>
        <v>#DIV/0!</v>
      </c>
      <c r="K252" s="50">
        <f>Overview!AR251</f>
        <v>0</v>
      </c>
      <c r="L252" s="41" t="e">
        <f t="shared" si="14"/>
        <v>#DIV/0!</v>
      </c>
      <c r="M252" s="50">
        <f>Overview!AU251</f>
        <v>0</v>
      </c>
      <c r="N252" s="41" t="e">
        <f t="shared" si="15"/>
        <v>#DIV/0!</v>
      </c>
      <c r="O252" s="50">
        <f>Overview!AX251</f>
        <v>0</v>
      </c>
      <c r="P252" s="41" t="e">
        <f t="shared" si="16"/>
        <v>#DIV/0!</v>
      </c>
      <c r="Q252" s="50">
        <f>Overview!AY251</f>
        <v>0</v>
      </c>
      <c r="R252" s="41" t="e">
        <f t="shared" si="17"/>
        <v>#DIV/0!</v>
      </c>
      <c r="S252" s="10">
        <f t="shared" si="18"/>
        <v>0</v>
      </c>
      <c r="T252" s="41" t="e">
        <f t="shared" si="19"/>
        <v>#DIV/0!</v>
      </c>
    </row>
    <row r="253" spans="3:20" ht="12.6" customHeight="1" x14ac:dyDescent="0.2">
      <c r="C253" s="50">
        <f>Overview!C252</f>
        <v>0</v>
      </c>
      <c r="D253" s="41" t="e">
        <f t="shared" si="10"/>
        <v>#DIV/0!</v>
      </c>
      <c r="E253" s="50">
        <f>Overview!AH252</f>
        <v>0</v>
      </c>
      <c r="F253" s="41" t="e">
        <f t="shared" si="11"/>
        <v>#DIV/0!</v>
      </c>
      <c r="G253" s="50">
        <f>Overview!AL252</f>
        <v>0</v>
      </c>
      <c r="H253" s="41" t="e">
        <f t="shared" si="12"/>
        <v>#DIV/0!</v>
      </c>
      <c r="I253" s="50">
        <f>Overview!AO252</f>
        <v>0</v>
      </c>
      <c r="J253" s="41" t="e">
        <f t="shared" si="13"/>
        <v>#DIV/0!</v>
      </c>
      <c r="K253" s="50">
        <f>Overview!AR252</f>
        <v>0</v>
      </c>
      <c r="L253" s="41" t="e">
        <f t="shared" si="14"/>
        <v>#DIV/0!</v>
      </c>
      <c r="M253" s="50">
        <f>Overview!AU252</f>
        <v>0</v>
      </c>
      <c r="N253" s="41" t="e">
        <f t="shared" si="15"/>
        <v>#DIV/0!</v>
      </c>
      <c r="O253" s="50">
        <f>Overview!AX252</f>
        <v>0</v>
      </c>
      <c r="P253" s="41" t="e">
        <f t="shared" si="16"/>
        <v>#DIV/0!</v>
      </c>
      <c r="Q253" s="50">
        <f>Overview!AY252</f>
        <v>0</v>
      </c>
      <c r="R253" s="41" t="e">
        <f t="shared" si="17"/>
        <v>#DIV/0!</v>
      </c>
      <c r="S253" s="10">
        <f t="shared" si="18"/>
        <v>0</v>
      </c>
      <c r="T253" s="41" t="e">
        <f t="shared" si="19"/>
        <v>#DIV/0!</v>
      </c>
    </row>
    <row r="254" spans="3:20" ht="12.6" customHeight="1" x14ac:dyDescent="0.2">
      <c r="C254" s="50">
        <f>Overview!C253</f>
        <v>0</v>
      </c>
      <c r="D254" s="41" t="e">
        <f t="shared" si="10"/>
        <v>#DIV/0!</v>
      </c>
      <c r="E254" s="50">
        <f>Overview!AH253</f>
        <v>0</v>
      </c>
      <c r="F254" s="41" t="e">
        <f t="shared" si="11"/>
        <v>#DIV/0!</v>
      </c>
      <c r="G254" s="50">
        <f>Overview!AL253</f>
        <v>0</v>
      </c>
      <c r="H254" s="41" t="e">
        <f t="shared" si="12"/>
        <v>#DIV/0!</v>
      </c>
      <c r="I254" s="50">
        <f>Overview!AO253</f>
        <v>0</v>
      </c>
      <c r="J254" s="41" t="e">
        <f t="shared" si="13"/>
        <v>#DIV/0!</v>
      </c>
      <c r="K254" s="50">
        <f>Overview!AR253</f>
        <v>0</v>
      </c>
      <c r="L254" s="41" t="e">
        <f t="shared" si="14"/>
        <v>#DIV/0!</v>
      </c>
      <c r="M254" s="50">
        <f>Overview!AU253</f>
        <v>0</v>
      </c>
      <c r="N254" s="41" t="e">
        <f t="shared" si="15"/>
        <v>#DIV/0!</v>
      </c>
      <c r="O254" s="50">
        <f>Overview!AX253</f>
        <v>0</v>
      </c>
      <c r="P254" s="41" t="e">
        <f t="shared" si="16"/>
        <v>#DIV/0!</v>
      </c>
      <c r="Q254" s="50">
        <f>Overview!AY253</f>
        <v>0</v>
      </c>
      <c r="R254" s="41" t="e">
        <f t="shared" si="17"/>
        <v>#DIV/0!</v>
      </c>
      <c r="S254" s="10">
        <f t="shared" si="18"/>
        <v>0</v>
      </c>
      <c r="T254" s="41" t="e">
        <f t="shared" si="19"/>
        <v>#DIV/0!</v>
      </c>
    </row>
    <row r="255" spans="3:20" ht="12.6" customHeight="1" x14ac:dyDescent="0.2">
      <c r="C255" s="50">
        <f>Overview!C254</f>
        <v>0</v>
      </c>
      <c r="D255" s="41" t="e">
        <f t="shared" si="10"/>
        <v>#DIV/0!</v>
      </c>
      <c r="E255" s="50">
        <f>Overview!AH254</f>
        <v>0</v>
      </c>
      <c r="F255" s="41" t="e">
        <f t="shared" si="11"/>
        <v>#DIV/0!</v>
      </c>
      <c r="G255" s="50">
        <f>Overview!AL254</f>
        <v>0</v>
      </c>
      <c r="H255" s="41" t="e">
        <f t="shared" si="12"/>
        <v>#DIV/0!</v>
      </c>
      <c r="I255" s="50">
        <f>Overview!AO254</f>
        <v>0</v>
      </c>
      <c r="J255" s="41" t="e">
        <f t="shared" si="13"/>
        <v>#DIV/0!</v>
      </c>
      <c r="K255" s="50">
        <f>Overview!AR254</f>
        <v>0</v>
      </c>
      <c r="L255" s="41" t="e">
        <f t="shared" si="14"/>
        <v>#DIV/0!</v>
      </c>
      <c r="M255" s="50">
        <f>Overview!AU254</f>
        <v>0</v>
      </c>
      <c r="N255" s="41" t="e">
        <f t="shared" si="15"/>
        <v>#DIV/0!</v>
      </c>
      <c r="O255" s="50">
        <f>Overview!AX254</f>
        <v>0</v>
      </c>
      <c r="P255" s="41" t="e">
        <f t="shared" si="16"/>
        <v>#DIV/0!</v>
      </c>
      <c r="Q255" s="50">
        <f>Overview!AY254</f>
        <v>0</v>
      </c>
      <c r="R255" s="41" t="e">
        <f t="shared" si="17"/>
        <v>#DIV/0!</v>
      </c>
      <c r="S255" s="10">
        <f t="shared" si="18"/>
        <v>0</v>
      </c>
      <c r="T255" s="41" t="e">
        <f t="shared" si="19"/>
        <v>#DIV/0!</v>
      </c>
    </row>
    <row r="256" spans="3:20" ht="12.6" customHeight="1" x14ac:dyDescent="0.2">
      <c r="C256" s="50">
        <f>Overview!C255</f>
        <v>0</v>
      </c>
      <c r="D256" s="41" t="e">
        <f t="shared" si="10"/>
        <v>#DIV/0!</v>
      </c>
      <c r="E256" s="50">
        <f>Overview!AH255</f>
        <v>0</v>
      </c>
      <c r="F256" s="41" t="e">
        <f t="shared" si="11"/>
        <v>#DIV/0!</v>
      </c>
      <c r="G256" s="50">
        <f>Overview!AL255</f>
        <v>0</v>
      </c>
      <c r="H256" s="41" t="e">
        <f t="shared" si="12"/>
        <v>#DIV/0!</v>
      </c>
      <c r="I256" s="50">
        <f>Overview!AO255</f>
        <v>0</v>
      </c>
      <c r="J256" s="41" t="e">
        <f t="shared" si="13"/>
        <v>#DIV/0!</v>
      </c>
      <c r="K256" s="50">
        <f>Overview!AR255</f>
        <v>0</v>
      </c>
      <c r="L256" s="41" t="e">
        <f t="shared" si="14"/>
        <v>#DIV/0!</v>
      </c>
      <c r="M256" s="50">
        <f>Overview!AU255</f>
        <v>0</v>
      </c>
      <c r="N256" s="41" t="e">
        <f t="shared" si="15"/>
        <v>#DIV/0!</v>
      </c>
      <c r="O256" s="50">
        <f>Overview!AX255</f>
        <v>0</v>
      </c>
      <c r="P256" s="41" t="e">
        <f t="shared" si="16"/>
        <v>#DIV/0!</v>
      </c>
      <c r="Q256" s="50">
        <f>Overview!AY255</f>
        <v>0</v>
      </c>
      <c r="R256" s="41" t="e">
        <f t="shared" si="17"/>
        <v>#DIV/0!</v>
      </c>
      <c r="S256" s="10">
        <f t="shared" si="18"/>
        <v>0</v>
      </c>
      <c r="T256" s="41" t="e">
        <f t="shared" si="19"/>
        <v>#DIV/0!</v>
      </c>
    </row>
    <row r="257" spans="3:20" ht="12.6" customHeight="1" x14ac:dyDescent="0.2">
      <c r="C257" s="50">
        <f>Overview!C256</f>
        <v>0</v>
      </c>
      <c r="D257" s="41" t="e">
        <f t="shared" si="10"/>
        <v>#DIV/0!</v>
      </c>
      <c r="E257" s="50">
        <f>Overview!AH256</f>
        <v>0</v>
      </c>
      <c r="F257" s="41" t="e">
        <f t="shared" si="11"/>
        <v>#DIV/0!</v>
      </c>
      <c r="G257" s="50">
        <f>Overview!AL256</f>
        <v>0</v>
      </c>
      <c r="H257" s="41" t="e">
        <f t="shared" si="12"/>
        <v>#DIV/0!</v>
      </c>
      <c r="I257" s="50">
        <f>Overview!AO256</f>
        <v>0</v>
      </c>
      <c r="J257" s="41" t="e">
        <f t="shared" si="13"/>
        <v>#DIV/0!</v>
      </c>
      <c r="K257" s="50">
        <f>Overview!AR256</f>
        <v>0</v>
      </c>
      <c r="L257" s="41" t="e">
        <f t="shared" si="14"/>
        <v>#DIV/0!</v>
      </c>
      <c r="M257" s="50">
        <f>Overview!AU256</f>
        <v>0</v>
      </c>
      <c r="N257" s="41" t="e">
        <f t="shared" si="15"/>
        <v>#DIV/0!</v>
      </c>
      <c r="O257" s="50">
        <f>Overview!AX256</f>
        <v>0</v>
      </c>
      <c r="P257" s="41" t="e">
        <f t="shared" si="16"/>
        <v>#DIV/0!</v>
      </c>
      <c r="Q257" s="50">
        <f>Overview!AY256</f>
        <v>0</v>
      </c>
      <c r="R257" s="41" t="e">
        <f t="shared" si="17"/>
        <v>#DIV/0!</v>
      </c>
      <c r="S257" s="10">
        <f t="shared" si="18"/>
        <v>0</v>
      </c>
      <c r="T257" s="41" t="e">
        <f t="shared" si="19"/>
        <v>#DIV/0!</v>
      </c>
    </row>
    <row r="258" spans="3:20" ht="12.6" customHeight="1" x14ac:dyDescent="0.2">
      <c r="C258" s="50">
        <f>Overview!C257</f>
        <v>0</v>
      </c>
      <c r="D258" s="41" t="e">
        <f t="shared" si="10"/>
        <v>#DIV/0!</v>
      </c>
      <c r="E258" s="50">
        <f>Overview!AH257</f>
        <v>0</v>
      </c>
      <c r="F258" s="41" t="e">
        <f t="shared" si="11"/>
        <v>#DIV/0!</v>
      </c>
      <c r="G258" s="50">
        <f>Overview!AL257</f>
        <v>0</v>
      </c>
      <c r="H258" s="41" t="e">
        <f t="shared" si="12"/>
        <v>#DIV/0!</v>
      </c>
      <c r="I258" s="50">
        <f>Overview!AO257</f>
        <v>0</v>
      </c>
      <c r="J258" s="41" t="e">
        <f t="shared" si="13"/>
        <v>#DIV/0!</v>
      </c>
      <c r="K258" s="50">
        <f>Overview!AR257</f>
        <v>0</v>
      </c>
      <c r="L258" s="41" t="e">
        <f t="shared" si="14"/>
        <v>#DIV/0!</v>
      </c>
      <c r="M258" s="50">
        <f>Overview!AU257</f>
        <v>0</v>
      </c>
      <c r="N258" s="41" t="e">
        <f t="shared" si="15"/>
        <v>#DIV/0!</v>
      </c>
      <c r="O258" s="50">
        <f>Overview!AX257</f>
        <v>0</v>
      </c>
      <c r="P258" s="41" t="e">
        <f t="shared" si="16"/>
        <v>#DIV/0!</v>
      </c>
      <c r="Q258" s="50">
        <f>Overview!AY257</f>
        <v>0</v>
      </c>
      <c r="R258" s="41" t="e">
        <f t="shared" si="17"/>
        <v>#DIV/0!</v>
      </c>
      <c r="S258" s="10">
        <f t="shared" si="18"/>
        <v>0</v>
      </c>
      <c r="T258" s="41" t="e">
        <f t="shared" si="19"/>
        <v>#DIV/0!</v>
      </c>
    </row>
    <row r="259" spans="3:20" ht="12.6" customHeight="1" x14ac:dyDescent="0.2">
      <c r="C259" s="50">
        <f>Overview!C258</f>
        <v>0</v>
      </c>
      <c r="D259" s="41" t="e">
        <f t="shared" si="10"/>
        <v>#DIV/0!</v>
      </c>
      <c r="E259" s="50">
        <f>Overview!AH258</f>
        <v>0</v>
      </c>
      <c r="F259" s="41" t="e">
        <f t="shared" si="11"/>
        <v>#DIV/0!</v>
      </c>
      <c r="G259" s="50">
        <f>Overview!AL258</f>
        <v>0</v>
      </c>
      <c r="H259" s="41" t="e">
        <f t="shared" si="12"/>
        <v>#DIV/0!</v>
      </c>
      <c r="I259" s="50">
        <f>Overview!AO258</f>
        <v>0</v>
      </c>
      <c r="J259" s="41" t="e">
        <f t="shared" si="13"/>
        <v>#DIV/0!</v>
      </c>
      <c r="K259" s="50">
        <f>Overview!AR258</f>
        <v>0</v>
      </c>
      <c r="L259" s="41" t="e">
        <f t="shared" si="14"/>
        <v>#DIV/0!</v>
      </c>
      <c r="M259" s="50">
        <f>Overview!AU258</f>
        <v>0</v>
      </c>
      <c r="N259" s="41" t="e">
        <f t="shared" si="15"/>
        <v>#DIV/0!</v>
      </c>
      <c r="O259" s="50">
        <f>Overview!AX258</f>
        <v>0</v>
      </c>
      <c r="P259" s="41" t="e">
        <f t="shared" si="16"/>
        <v>#DIV/0!</v>
      </c>
      <c r="Q259" s="50">
        <f>Overview!AY258</f>
        <v>0</v>
      </c>
      <c r="R259" s="41" t="e">
        <f t="shared" si="17"/>
        <v>#DIV/0!</v>
      </c>
      <c r="S259" s="10">
        <f t="shared" si="18"/>
        <v>0</v>
      </c>
      <c r="T259" s="41" t="e">
        <f t="shared" si="19"/>
        <v>#DIV/0!</v>
      </c>
    </row>
    <row r="260" spans="3:20" ht="12.6" customHeight="1" x14ac:dyDescent="0.2">
      <c r="C260" s="50">
        <f>Overview!C259</f>
        <v>0</v>
      </c>
      <c r="D260" s="41" t="e">
        <f t="shared" si="10"/>
        <v>#DIV/0!</v>
      </c>
      <c r="E260" s="50">
        <f>Overview!AH259</f>
        <v>0</v>
      </c>
      <c r="F260" s="41" t="e">
        <f t="shared" si="11"/>
        <v>#DIV/0!</v>
      </c>
      <c r="G260" s="50">
        <f>Overview!AL259</f>
        <v>0</v>
      </c>
      <c r="H260" s="41" t="e">
        <f t="shared" si="12"/>
        <v>#DIV/0!</v>
      </c>
      <c r="I260" s="50">
        <f>Overview!AO259</f>
        <v>0</v>
      </c>
      <c r="J260" s="41" t="e">
        <f t="shared" si="13"/>
        <v>#DIV/0!</v>
      </c>
      <c r="K260" s="50">
        <f>Overview!AR259</f>
        <v>0</v>
      </c>
      <c r="L260" s="41" t="e">
        <f t="shared" si="14"/>
        <v>#DIV/0!</v>
      </c>
      <c r="M260" s="50">
        <f>Overview!AU259</f>
        <v>0</v>
      </c>
      <c r="N260" s="41" t="e">
        <f t="shared" si="15"/>
        <v>#DIV/0!</v>
      </c>
      <c r="O260" s="50">
        <f>Overview!AX259</f>
        <v>0</v>
      </c>
      <c r="P260" s="41" t="e">
        <f t="shared" si="16"/>
        <v>#DIV/0!</v>
      </c>
      <c r="Q260" s="50">
        <f>Overview!AY259</f>
        <v>0</v>
      </c>
      <c r="R260" s="41" t="e">
        <f t="shared" si="17"/>
        <v>#DIV/0!</v>
      </c>
      <c r="S260" s="10">
        <f t="shared" si="18"/>
        <v>0</v>
      </c>
      <c r="T260" s="41" t="e">
        <f t="shared" si="19"/>
        <v>#DIV/0!</v>
      </c>
    </row>
    <row r="261" spans="3:20" ht="12.6" customHeight="1" x14ac:dyDescent="0.2">
      <c r="C261" s="50">
        <f>Overview!C260</f>
        <v>0</v>
      </c>
      <c r="D261" s="41" t="e">
        <f t="shared" si="10"/>
        <v>#DIV/0!</v>
      </c>
      <c r="E261" s="50">
        <f>Overview!AH260</f>
        <v>0</v>
      </c>
      <c r="F261" s="41" t="e">
        <f t="shared" si="11"/>
        <v>#DIV/0!</v>
      </c>
      <c r="G261" s="50">
        <f>Overview!AL260</f>
        <v>0</v>
      </c>
      <c r="H261" s="41" t="e">
        <f t="shared" si="12"/>
        <v>#DIV/0!</v>
      </c>
      <c r="I261" s="50">
        <f>Overview!AO260</f>
        <v>0</v>
      </c>
      <c r="J261" s="41" t="e">
        <f t="shared" si="13"/>
        <v>#DIV/0!</v>
      </c>
      <c r="K261" s="50">
        <f>Overview!AR260</f>
        <v>0</v>
      </c>
      <c r="L261" s="41" t="e">
        <f t="shared" si="14"/>
        <v>#DIV/0!</v>
      </c>
      <c r="M261" s="50">
        <f>Overview!AU260</f>
        <v>0</v>
      </c>
      <c r="N261" s="41" t="e">
        <f t="shared" si="15"/>
        <v>#DIV/0!</v>
      </c>
      <c r="O261" s="50">
        <f>Overview!AX260</f>
        <v>0</v>
      </c>
      <c r="P261" s="41" t="e">
        <f t="shared" si="16"/>
        <v>#DIV/0!</v>
      </c>
      <c r="Q261" s="50">
        <f>Overview!AY260</f>
        <v>0</v>
      </c>
      <c r="R261" s="41" t="e">
        <f t="shared" si="17"/>
        <v>#DIV/0!</v>
      </c>
      <c r="S261" s="10">
        <f t="shared" si="18"/>
        <v>0</v>
      </c>
      <c r="T261" s="41" t="e">
        <f t="shared" si="19"/>
        <v>#DIV/0!</v>
      </c>
    </row>
    <row r="262" spans="3:20" ht="12.6" customHeight="1" x14ac:dyDescent="0.2">
      <c r="C262" s="50">
        <f>Overview!C261</f>
        <v>0</v>
      </c>
      <c r="D262" s="41" t="e">
        <f t="shared" si="10"/>
        <v>#DIV/0!</v>
      </c>
      <c r="E262" s="50">
        <f>Overview!AH261</f>
        <v>0</v>
      </c>
      <c r="F262" s="41" t="e">
        <f t="shared" si="11"/>
        <v>#DIV/0!</v>
      </c>
      <c r="G262" s="50">
        <f>Overview!AL261</f>
        <v>0</v>
      </c>
      <c r="H262" s="41" t="e">
        <f t="shared" si="12"/>
        <v>#DIV/0!</v>
      </c>
      <c r="I262" s="50">
        <f>Overview!AO261</f>
        <v>0</v>
      </c>
      <c r="J262" s="41" t="e">
        <f t="shared" si="13"/>
        <v>#DIV/0!</v>
      </c>
      <c r="K262" s="50">
        <f>Overview!AR261</f>
        <v>0</v>
      </c>
      <c r="L262" s="41" t="e">
        <f t="shared" si="14"/>
        <v>#DIV/0!</v>
      </c>
      <c r="M262" s="50">
        <f>Overview!AU261</f>
        <v>0</v>
      </c>
      <c r="N262" s="41" t="e">
        <f t="shared" si="15"/>
        <v>#DIV/0!</v>
      </c>
      <c r="O262" s="50">
        <f>Overview!AX261</f>
        <v>0</v>
      </c>
      <c r="P262" s="41" t="e">
        <f t="shared" si="16"/>
        <v>#DIV/0!</v>
      </c>
      <c r="Q262" s="50">
        <f>Overview!AY261</f>
        <v>0</v>
      </c>
      <c r="R262" s="41" t="e">
        <f t="shared" si="17"/>
        <v>#DIV/0!</v>
      </c>
      <c r="S262" s="10">
        <f t="shared" si="18"/>
        <v>0</v>
      </c>
      <c r="T262" s="41" t="e">
        <f t="shared" si="19"/>
        <v>#DIV/0!</v>
      </c>
    </row>
    <row r="263" spans="3:20" ht="12.6" customHeight="1" x14ac:dyDescent="0.2">
      <c r="C263" s="50">
        <f>Overview!C262</f>
        <v>0</v>
      </c>
      <c r="D263" s="41" t="e">
        <f t="shared" si="10"/>
        <v>#DIV/0!</v>
      </c>
      <c r="E263" s="50">
        <f>Overview!AH262</f>
        <v>0</v>
      </c>
      <c r="F263" s="41" t="e">
        <f t="shared" si="11"/>
        <v>#DIV/0!</v>
      </c>
      <c r="G263" s="50">
        <f>Overview!AL262</f>
        <v>0</v>
      </c>
      <c r="H263" s="41" t="e">
        <f t="shared" si="12"/>
        <v>#DIV/0!</v>
      </c>
      <c r="I263" s="50">
        <f>Overview!AO262</f>
        <v>0</v>
      </c>
      <c r="J263" s="41" t="e">
        <f t="shared" si="13"/>
        <v>#DIV/0!</v>
      </c>
      <c r="K263" s="50">
        <f>Overview!AR262</f>
        <v>0</v>
      </c>
      <c r="L263" s="41" t="e">
        <f t="shared" si="14"/>
        <v>#DIV/0!</v>
      </c>
      <c r="M263" s="50">
        <f>Overview!AU262</f>
        <v>0</v>
      </c>
      <c r="N263" s="41" t="e">
        <f t="shared" si="15"/>
        <v>#DIV/0!</v>
      </c>
      <c r="O263" s="50">
        <f>Overview!AX262</f>
        <v>0</v>
      </c>
      <c r="P263" s="41" t="e">
        <f t="shared" si="16"/>
        <v>#DIV/0!</v>
      </c>
      <c r="Q263" s="50">
        <f>Overview!AY262</f>
        <v>0</v>
      </c>
      <c r="R263" s="41" t="e">
        <f t="shared" si="17"/>
        <v>#DIV/0!</v>
      </c>
      <c r="S263" s="10">
        <f t="shared" si="18"/>
        <v>0</v>
      </c>
      <c r="T263" s="41" t="e">
        <f t="shared" si="19"/>
        <v>#DIV/0!</v>
      </c>
    </row>
    <row r="264" spans="3:20" ht="12.6" customHeight="1" x14ac:dyDescent="0.2">
      <c r="C264" s="50">
        <f>Overview!C263</f>
        <v>0</v>
      </c>
      <c r="D264" s="41" t="e">
        <f t="shared" si="10"/>
        <v>#DIV/0!</v>
      </c>
      <c r="E264" s="50">
        <f>Overview!AH263</f>
        <v>0</v>
      </c>
      <c r="F264" s="41" t="e">
        <f t="shared" si="11"/>
        <v>#DIV/0!</v>
      </c>
      <c r="G264" s="50">
        <f>Overview!AL263</f>
        <v>0</v>
      </c>
      <c r="H264" s="41" t="e">
        <f t="shared" si="12"/>
        <v>#DIV/0!</v>
      </c>
      <c r="I264" s="50">
        <f>Overview!AO263</f>
        <v>0</v>
      </c>
      <c r="J264" s="41" t="e">
        <f t="shared" si="13"/>
        <v>#DIV/0!</v>
      </c>
      <c r="K264" s="50">
        <f>Overview!AR263</f>
        <v>0</v>
      </c>
      <c r="L264" s="41" t="e">
        <f t="shared" si="14"/>
        <v>#DIV/0!</v>
      </c>
      <c r="M264" s="50">
        <f>Overview!AU263</f>
        <v>0</v>
      </c>
      <c r="N264" s="41" t="e">
        <f t="shared" si="15"/>
        <v>#DIV/0!</v>
      </c>
      <c r="O264" s="50">
        <f>Overview!AX263</f>
        <v>0</v>
      </c>
      <c r="P264" s="41" t="e">
        <f t="shared" si="16"/>
        <v>#DIV/0!</v>
      </c>
      <c r="Q264" s="50">
        <f>Overview!AY263</f>
        <v>0</v>
      </c>
      <c r="R264" s="41" t="e">
        <f t="shared" si="17"/>
        <v>#DIV/0!</v>
      </c>
      <c r="S264" s="10">
        <f t="shared" si="18"/>
        <v>0</v>
      </c>
      <c r="T264" s="41" t="e">
        <f t="shared" si="19"/>
        <v>#DIV/0!</v>
      </c>
    </row>
    <row r="265" spans="3:20" ht="12.6" customHeight="1" x14ac:dyDescent="0.2">
      <c r="C265" s="50">
        <f>Overview!C264</f>
        <v>0</v>
      </c>
      <c r="D265" s="41" t="e">
        <f t="shared" si="10"/>
        <v>#DIV/0!</v>
      </c>
      <c r="E265" s="50">
        <f>Overview!AH264</f>
        <v>0</v>
      </c>
      <c r="F265" s="41" t="e">
        <f t="shared" si="11"/>
        <v>#DIV/0!</v>
      </c>
      <c r="G265" s="50">
        <f>Overview!AL264</f>
        <v>0</v>
      </c>
      <c r="H265" s="41" t="e">
        <f t="shared" si="12"/>
        <v>#DIV/0!</v>
      </c>
      <c r="I265" s="50">
        <f>Overview!AO264</f>
        <v>0</v>
      </c>
      <c r="J265" s="41" t="e">
        <f t="shared" si="13"/>
        <v>#DIV/0!</v>
      </c>
      <c r="K265" s="50">
        <f>Overview!AR264</f>
        <v>0</v>
      </c>
      <c r="L265" s="41" t="e">
        <f t="shared" si="14"/>
        <v>#DIV/0!</v>
      </c>
      <c r="M265" s="50">
        <f>Overview!AU264</f>
        <v>0</v>
      </c>
      <c r="N265" s="41" t="e">
        <f t="shared" si="15"/>
        <v>#DIV/0!</v>
      </c>
      <c r="O265" s="50">
        <f>Overview!AX264</f>
        <v>0</v>
      </c>
      <c r="P265" s="41" t="e">
        <f t="shared" si="16"/>
        <v>#DIV/0!</v>
      </c>
      <c r="Q265" s="50">
        <f>Overview!AY264</f>
        <v>0</v>
      </c>
      <c r="R265" s="41" t="e">
        <f t="shared" si="17"/>
        <v>#DIV/0!</v>
      </c>
      <c r="S265" s="10">
        <f t="shared" si="18"/>
        <v>0</v>
      </c>
      <c r="T265" s="41" t="e">
        <f t="shared" si="19"/>
        <v>#DIV/0!</v>
      </c>
    </row>
    <row r="266" spans="3:20" ht="12.6" customHeight="1" x14ac:dyDescent="0.2">
      <c r="C266" s="50">
        <f>Overview!C265</f>
        <v>0</v>
      </c>
      <c r="D266" s="41" t="e">
        <f t="shared" si="10"/>
        <v>#DIV/0!</v>
      </c>
      <c r="E266" s="50">
        <f>Overview!AH265</f>
        <v>0</v>
      </c>
      <c r="F266" s="41" t="e">
        <f t="shared" si="11"/>
        <v>#DIV/0!</v>
      </c>
      <c r="G266" s="50">
        <f>Overview!AL265</f>
        <v>0</v>
      </c>
      <c r="H266" s="41" t="e">
        <f t="shared" si="12"/>
        <v>#DIV/0!</v>
      </c>
      <c r="I266" s="50">
        <f>Overview!AO265</f>
        <v>0</v>
      </c>
      <c r="J266" s="41" t="e">
        <f t="shared" si="13"/>
        <v>#DIV/0!</v>
      </c>
      <c r="K266" s="50">
        <f>Overview!AR265</f>
        <v>0</v>
      </c>
      <c r="L266" s="41" t="e">
        <f t="shared" si="14"/>
        <v>#DIV/0!</v>
      </c>
      <c r="M266" s="50">
        <f>Overview!AU265</f>
        <v>0</v>
      </c>
      <c r="N266" s="41" t="e">
        <f t="shared" si="15"/>
        <v>#DIV/0!</v>
      </c>
      <c r="O266" s="50">
        <f>Overview!AX265</f>
        <v>0</v>
      </c>
      <c r="P266" s="41" t="e">
        <f t="shared" si="16"/>
        <v>#DIV/0!</v>
      </c>
      <c r="Q266" s="50">
        <f>Overview!AY265</f>
        <v>0</v>
      </c>
      <c r="R266" s="41" t="e">
        <f t="shared" si="17"/>
        <v>#DIV/0!</v>
      </c>
      <c r="S266" s="10">
        <f t="shared" si="18"/>
        <v>0</v>
      </c>
      <c r="T266" s="41" t="e">
        <f t="shared" si="19"/>
        <v>#DIV/0!</v>
      </c>
    </row>
    <row r="267" spans="3:20" ht="12.6" customHeight="1" x14ac:dyDescent="0.2">
      <c r="C267" s="50">
        <f>Overview!C266</f>
        <v>0</v>
      </c>
      <c r="D267" s="41" t="e">
        <f t="shared" si="10"/>
        <v>#DIV/0!</v>
      </c>
      <c r="E267" s="50">
        <f>Overview!AH266</f>
        <v>0</v>
      </c>
      <c r="F267" s="41" t="e">
        <f t="shared" si="11"/>
        <v>#DIV/0!</v>
      </c>
      <c r="G267" s="50">
        <f>Overview!AL266</f>
        <v>0</v>
      </c>
      <c r="H267" s="41" t="e">
        <f t="shared" si="12"/>
        <v>#DIV/0!</v>
      </c>
      <c r="I267" s="50">
        <f>Overview!AO266</f>
        <v>0</v>
      </c>
      <c r="J267" s="41" t="e">
        <f t="shared" si="13"/>
        <v>#DIV/0!</v>
      </c>
      <c r="K267" s="50">
        <f>Overview!AR266</f>
        <v>0</v>
      </c>
      <c r="L267" s="41" t="e">
        <f t="shared" si="14"/>
        <v>#DIV/0!</v>
      </c>
      <c r="M267" s="50">
        <f>Overview!AU266</f>
        <v>0</v>
      </c>
      <c r="N267" s="41" t="e">
        <f t="shared" si="15"/>
        <v>#DIV/0!</v>
      </c>
      <c r="O267" s="50">
        <f>Overview!AX266</f>
        <v>0</v>
      </c>
      <c r="P267" s="41" t="e">
        <f t="shared" si="16"/>
        <v>#DIV/0!</v>
      </c>
      <c r="Q267" s="50">
        <f>Overview!AY266</f>
        <v>0</v>
      </c>
      <c r="R267" s="41" t="e">
        <f t="shared" si="17"/>
        <v>#DIV/0!</v>
      </c>
      <c r="S267" s="10">
        <f t="shared" si="18"/>
        <v>0</v>
      </c>
      <c r="T267" s="41" t="e">
        <f t="shared" si="19"/>
        <v>#DIV/0!</v>
      </c>
    </row>
    <row r="268" spans="3:20" ht="12.6" customHeight="1" x14ac:dyDescent="0.2">
      <c r="C268" s="50">
        <f>Overview!C267</f>
        <v>0</v>
      </c>
      <c r="D268" s="41" t="e">
        <f t="shared" si="10"/>
        <v>#DIV/0!</v>
      </c>
      <c r="E268" s="50">
        <f>Overview!AH267</f>
        <v>0</v>
      </c>
      <c r="F268" s="41" t="e">
        <f t="shared" si="11"/>
        <v>#DIV/0!</v>
      </c>
      <c r="G268" s="50">
        <f>Overview!AL267</f>
        <v>0</v>
      </c>
      <c r="H268" s="41" t="e">
        <f t="shared" si="12"/>
        <v>#DIV/0!</v>
      </c>
      <c r="I268" s="50">
        <f>Overview!AO267</f>
        <v>0</v>
      </c>
      <c r="J268" s="41" t="e">
        <f t="shared" si="13"/>
        <v>#DIV/0!</v>
      </c>
      <c r="K268" s="50">
        <f>Overview!AR267</f>
        <v>0</v>
      </c>
      <c r="L268" s="41" t="e">
        <f t="shared" si="14"/>
        <v>#DIV/0!</v>
      </c>
      <c r="M268" s="50">
        <f>Overview!AU267</f>
        <v>0</v>
      </c>
      <c r="N268" s="41" t="e">
        <f t="shared" si="15"/>
        <v>#DIV/0!</v>
      </c>
      <c r="O268" s="50">
        <f>Overview!AX267</f>
        <v>0</v>
      </c>
      <c r="P268" s="41" t="e">
        <f t="shared" si="16"/>
        <v>#DIV/0!</v>
      </c>
      <c r="Q268" s="50">
        <f>Overview!AY267</f>
        <v>0</v>
      </c>
      <c r="R268" s="41" t="e">
        <f t="shared" si="17"/>
        <v>#DIV/0!</v>
      </c>
      <c r="S268" s="10">
        <f t="shared" si="18"/>
        <v>0</v>
      </c>
      <c r="T268" s="41" t="e">
        <f t="shared" si="19"/>
        <v>#DIV/0!</v>
      </c>
    </row>
    <row r="269" spans="3:20" ht="12.6" customHeight="1" x14ac:dyDescent="0.2">
      <c r="C269" s="50">
        <f>Overview!C268</f>
        <v>0</v>
      </c>
      <c r="D269" s="41" t="e">
        <f t="shared" ref="D269:D300" si="20">F269+H269+J269+L269+N269+P269+R269</f>
        <v>#DIV/0!</v>
      </c>
      <c r="E269" s="50">
        <f>Overview!AH268</f>
        <v>0</v>
      </c>
      <c r="F269" s="41" t="e">
        <f t="shared" ref="F269:F300" si="21">E269/C269</f>
        <v>#DIV/0!</v>
      </c>
      <c r="G269" s="50">
        <f>Overview!AL268</f>
        <v>0</v>
      </c>
      <c r="H269" s="41" t="e">
        <f t="shared" ref="H269:H300" si="22">G269/C269</f>
        <v>#DIV/0!</v>
      </c>
      <c r="I269" s="50">
        <f>Overview!AO268</f>
        <v>0</v>
      </c>
      <c r="J269" s="41" t="e">
        <f t="shared" ref="J269:J300" si="23">I269/C269</f>
        <v>#DIV/0!</v>
      </c>
      <c r="K269" s="50">
        <f>Overview!AR268</f>
        <v>0</v>
      </c>
      <c r="L269" s="41" t="e">
        <f t="shared" ref="L269:L300" si="24">K269/C269</f>
        <v>#DIV/0!</v>
      </c>
      <c r="M269" s="50">
        <f>Overview!AU268</f>
        <v>0</v>
      </c>
      <c r="N269" s="41" t="e">
        <f t="shared" ref="N269:N300" si="25">M269/C269</f>
        <v>#DIV/0!</v>
      </c>
      <c r="O269" s="50">
        <f>Overview!AX268</f>
        <v>0</v>
      </c>
      <c r="P269" s="41" t="e">
        <f t="shared" ref="P269:P300" si="26">O269/C269</f>
        <v>#DIV/0!</v>
      </c>
      <c r="Q269" s="50">
        <f>Overview!AY268</f>
        <v>0</v>
      </c>
      <c r="R269" s="41" t="e">
        <f t="shared" ref="R269:R300" si="27">Q269/C269</f>
        <v>#DIV/0!</v>
      </c>
      <c r="S269" s="10">
        <f t="shared" ref="S269:S300" si="28">C269-E269</f>
        <v>0</v>
      </c>
      <c r="T269" s="41" t="e">
        <f t="shared" ref="T269:T300" si="29">S269/$C269</f>
        <v>#DIV/0!</v>
      </c>
    </row>
    <row r="270" spans="3:20" ht="12.6" customHeight="1" x14ac:dyDescent="0.2">
      <c r="C270" s="50">
        <f>Overview!C269</f>
        <v>0</v>
      </c>
      <c r="D270" s="41" t="e">
        <f t="shared" si="20"/>
        <v>#DIV/0!</v>
      </c>
      <c r="E270" s="50">
        <f>Overview!AH269</f>
        <v>0</v>
      </c>
      <c r="F270" s="41" t="e">
        <f t="shared" si="21"/>
        <v>#DIV/0!</v>
      </c>
      <c r="G270" s="50">
        <f>Overview!AL269</f>
        <v>0</v>
      </c>
      <c r="H270" s="41" t="e">
        <f t="shared" si="22"/>
        <v>#DIV/0!</v>
      </c>
      <c r="I270" s="50">
        <f>Overview!AO269</f>
        <v>0</v>
      </c>
      <c r="J270" s="41" t="e">
        <f t="shared" si="23"/>
        <v>#DIV/0!</v>
      </c>
      <c r="K270" s="50">
        <f>Overview!AR269</f>
        <v>0</v>
      </c>
      <c r="L270" s="41" t="e">
        <f t="shared" si="24"/>
        <v>#DIV/0!</v>
      </c>
      <c r="M270" s="50">
        <f>Overview!AU269</f>
        <v>0</v>
      </c>
      <c r="N270" s="41" t="e">
        <f t="shared" si="25"/>
        <v>#DIV/0!</v>
      </c>
      <c r="O270" s="50">
        <f>Overview!AX269</f>
        <v>0</v>
      </c>
      <c r="P270" s="41" t="e">
        <f t="shared" si="26"/>
        <v>#DIV/0!</v>
      </c>
      <c r="Q270" s="50">
        <f>Overview!AY269</f>
        <v>0</v>
      </c>
      <c r="R270" s="41" t="e">
        <f t="shared" si="27"/>
        <v>#DIV/0!</v>
      </c>
      <c r="S270" s="10">
        <f t="shared" si="28"/>
        <v>0</v>
      </c>
      <c r="T270" s="41" t="e">
        <f t="shared" si="29"/>
        <v>#DIV/0!</v>
      </c>
    </row>
    <row r="271" spans="3:20" ht="12.6" customHeight="1" x14ac:dyDescent="0.2">
      <c r="C271" s="50">
        <f>Overview!C270</f>
        <v>0</v>
      </c>
      <c r="D271" s="41" t="e">
        <f t="shared" si="20"/>
        <v>#DIV/0!</v>
      </c>
      <c r="E271" s="50">
        <f>Overview!AH270</f>
        <v>0</v>
      </c>
      <c r="F271" s="41" t="e">
        <f t="shared" si="21"/>
        <v>#DIV/0!</v>
      </c>
      <c r="G271" s="50">
        <f>Overview!AL270</f>
        <v>0</v>
      </c>
      <c r="H271" s="41" t="e">
        <f t="shared" si="22"/>
        <v>#DIV/0!</v>
      </c>
      <c r="I271" s="50">
        <f>Overview!AO270</f>
        <v>0</v>
      </c>
      <c r="J271" s="41" t="e">
        <f t="shared" si="23"/>
        <v>#DIV/0!</v>
      </c>
      <c r="K271" s="50">
        <f>Overview!AR270</f>
        <v>0</v>
      </c>
      <c r="L271" s="41" t="e">
        <f t="shared" si="24"/>
        <v>#DIV/0!</v>
      </c>
      <c r="M271" s="50">
        <f>Overview!AU270</f>
        <v>0</v>
      </c>
      <c r="N271" s="41" t="e">
        <f t="shared" si="25"/>
        <v>#DIV/0!</v>
      </c>
      <c r="O271" s="50">
        <f>Overview!AX270</f>
        <v>0</v>
      </c>
      <c r="P271" s="41" t="e">
        <f t="shared" si="26"/>
        <v>#DIV/0!</v>
      </c>
      <c r="Q271" s="50">
        <f>Overview!AY270</f>
        <v>0</v>
      </c>
      <c r="R271" s="41" t="e">
        <f t="shared" si="27"/>
        <v>#DIV/0!</v>
      </c>
      <c r="S271" s="10">
        <f t="shared" si="28"/>
        <v>0</v>
      </c>
      <c r="T271" s="41" t="e">
        <f t="shared" si="29"/>
        <v>#DIV/0!</v>
      </c>
    </row>
    <row r="272" spans="3:20" ht="12.6" customHeight="1" x14ac:dyDescent="0.2">
      <c r="C272" s="50">
        <f>Overview!C271</f>
        <v>0</v>
      </c>
      <c r="D272" s="41" t="e">
        <f t="shared" si="20"/>
        <v>#DIV/0!</v>
      </c>
      <c r="E272" s="50">
        <f>Overview!AH271</f>
        <v>0</v>
      </c>
      <c r="F272" s="41" t="e">
        <f t="shared" si="21"/>
        <v>#DIV/0!</v>
      </c>
      <c r="G272" s="50">
        <f>Overview!AL271</f>
        <v>0</v>
      </c>
      <c r="H272" s="41" t="e">
        <f t="shared" si="22"/>
        <v>#DIV/0!</v>
      </c>
      <c r="I272" s="50">
        <f>Overview!AO271</f>
        <v>0</v>
      </c>
      <c r="J272" s="41" t="e">
        <f t="shared" si="23"/>
        <v>#DIV/0!</v>
      </c>
      <c r="K272" s="50">
        <f>Overview!AR271</f>
        <v>0</v>
      </c>
      <c r="L272" s="41" t="e">
        <f t="shared" si="24"/>
        <v>#DIV/0!</v>
      </c>
      <c r="M272" s="50">
        <f>Overview!AU271</f>
        <v>0</v>
      </c>
      <c r="N272" s="41" t="e">
        <f t="shared" si="25"/>
        <v>#DIV/0!</v>
      </c>
      <c r="O272" s="50">
        <f>Overview!AX271</f>
        <v>0</v>
      </c>
      <c r="P272" s="41" t="e">
        <f t="shared" si="26"/>
        <v>#DIV/0!</v>
      </c>
      <c r="Q272" s="50">
        <f>Overview!AY271</f>
        <v>0</v>
      </c>
      <c r="R272" s="41" t="e">
        <f t="shared" si="27"/>
        <v>#DIV/0!</v>
      </c>
      <c r="S272" s="10">
        <f t="shared" si="28"/>
        <v>0</v>
      </c>
      <c r="T272" s="41" t="e">
        <f t="shared" si="29"/>
        <v>#DIV/0!</v>
      </c>
    </row>
    <row r="273" spans="3:20" ht="12.6" customHeight="1" x14ac:dyDescent="0.2">
      <c r="C273" s="50">
        <f>Overview!C272</f>
        <v>0</v>
      </c>
      <c r="D273" s="41" t="e">
        <f t="shared" si="20"/>
        <v>#DIV/0!</v>
      </c>
      <c r="E273" s="50">
        <f>Overview!AH272</f>
        <v>0</v>
      </c>
      <c r="F273" s="41" t="e">
        <f t="shared" si="21"/>
        <v>#DIV/0!</v>
      </c>
      <c r="G273" s="50">
        <f>Overview!AL272</f>
        <v>0</v>
      </c>
      <c r="H273" s="41" t="e">
        <f t="shared" si="22"/>
        <v>#DIV/0!</v>
      </c>
      <c r="I273" s="50">
        <f>Overview!AO272</f>
        <v>0</v>
      </c>
      <c r="J273" s="41" t="e">
        <f t="shared" si="23"/>
        <v>#DIV/0!</v>
      </c>
      <c r="K273" s="50">
        <f>Overview!AR272</f>
        <v>0</v>
      </c>
      <c r="L273" s="41" t="e">
        <f t="shared" si="24"/>
        <v>#DIV/0!</v>
      </c>
      <c r="M273" s="50">
        <f>Overview!AU272</f>
        <v>0</v>
      </c>
      <c r="N273" s="41" t="e">
        <f t="shared" si="25"/>
        <v>#DIV/0!</v>
      </c>
      <c r="O273" s="50">
        <f>Overview!AX272</f>
        <v>0</v>
      </c>
      <c r="P273" s="41" t="e">
        <f t="shared" si="26"/>
        <v>#DIV/0!</v>
      </c>
      <c r="Q273" s="50">
        <f>Overview!AY272</f>
        <v>0</v>
      </c>
      <c r="R273" s="41" t="e">
        <f t="shared" si="27"/>
        <v>#DIV/0!</v>
      </c>
      <c r="S273" s="10">
        <f t="shared" si="28"/>
        <v>0</v>
      </c>
      <c r="T273" s="41" t="e">
        <f t="shared" si="29"/>
        <v>#DIV/0!</v>
      </c>
    </row>
    <row r="274" spans="3:20" ht="12.6" customHeight="1" x14ac:dyDescent="0.2">
      <c r="C274" s="50">
        <f>Overview!C273</f>
        <v>0</v>
      </c>
      <c r="D274" s="41" t="e">
        <f t="shared" si="20"/>
        <v>#DIV/0!</v>
      </c>
      <c r="E274" s="50">
        <f>Overview!AH273</f>
        <v>0</v>
      </c>
      <c r="F274" s="41" t="e">
        <f t="shared" si="21"/>
        <v>#DIV/0!</v>
      </c>
      <c r="G274" s="50">
        <f>Overview!AL273</f>
        <v>0</v>
      </c>
      <c r="H274" s="41" t="e">
        <f t="shared" si="22"/>
        <v>#DIV/0!</v>
      </c>
      <c r="I274" s="50">
        <f>Overview!AO273</f>
        <v>0</v>
      </c>
      <c r="J274" s="41" t="e">
        <f t="shared" si="23"/>
        <v>#DIV/0!</v>
      </c>
      <c r="K274" s="50">
        <f>Overview!AR273</f>
        <v>0</v>
      </c>
      <c r="L274" s="41" t="e">
        <f t="shared" si="24"/>
        <v>#DIV/0!</v>
      </c>
      <c r="M274" s="50">
        <f>Overview!AU273</f>
        <v>0</v>
      </c>
      <c r="N274" s="41" t="e">
        <f t="shared" si="25"/>
        <v>#DIV/0!</v>
      </c>
      <c r="O274" s="50">
        <f>Overview!AX273</f>
        <v>0</v>
      </c>
      <c r="P274" s="41" t="e">
        <f t="shared" si="26"/>
        <v>#DIV/0!</v>
      </c>
      <c r="Q274" s="50">
        <f>Overview!AY273</f>
        <v>0</v>
      </c>
      <c r="R274" s="41" t="e">
        <f t="shared" si="27"/>
        <v>#DIV/0!</v>
      </c>
      <c r="S274" s="10">
        <f t="shared" si="28"/>
        <v>0</v>
      </c>
      <c r="T274" s="41" t="e">
        <f t="shared" si="29"/>
        <v>#DIV/0!</v>
      </c>
    </row>
    <row r="275" spans="3:20" ht="12.6" customHeight="1" x14ac:dyDescent="0.2">
      <c r="C275" s="50">
        <f>Overview!C274</f>
        <v>0</v>
      </c>
      <c r="D275" s="41" t="e">
        <f t="shared" si="20"/>
        <v>#DIV/0!</v>
      </c>
      <c r="E275" s="50">
        <f>Overview!AH274</f>
        <v>0</v>
      </c>
      <c r="F275" s="41" t="e">
        <f t="shared" si="21"/>
        <v>#DIV/0!</v>
      </c>
      <c r="G275" s="50">
        <f>Overview!AL274</f>
        <v>0</v>
      </c>
      <c r="H275" s="41" t="e">
        <f t="shared" si="22"/>
        <v>#DIV/0!</v>
      </c>
      <c r="I275" s="50">
        <f>Overview!AO274</f>
        <v>0</v>
      </c>
      <c r="J275" s="41" t="e">
        <f t="shared" si="23"/>
        <v>#DIV/0!</v>
      </c>
      <c r="K275" s="50">
        <f>Overview!AR274</f>
        <v>0</v>
      </c>
      <c r="L275" s="41" t="e">
        <f t="shared" si="24"/>
        <v>#DIV/0!</v>
      </c>
      <c r="M275" s="50">
        <f>Overview!AU274</f>
        <v>0</v>
      </c>
      <c r="N275" s="41" t="e">
        <f t="shared" si="25"/>
        <v>#DIV/0!</v>
      </c>
      <c r="O275" s="50">
        <f>Overview!AX274</f>
        <v>0</v>
      </c>
      <c r="P275" s="41" t="e">
        <f t="shared" si="26"/>
        <v>#DIV/0!</v>
      </c>
      <c r="Q275" s="50">
        <f>Overview!AY274</f>
        <v>0</v>
      </c>
      <c r="R275" s="41" t="e">
        <f t="shared" si="27"/>
        <v>#DIV/0!</v>
      </c>
      <c r="S275" s="10">
        <f t="shared" si="28"/>
        <v>0</v>
      </c>
      <c r="T275" s="41" t="e">
        <f t="shared" si="29"/>
        <v>#DIV/0!</v>
      </c>
    </row>
    <row r="276" spans="3:20" ht="12.6" customHeight="1" x14ac:dyDescent="0.2">
      <c r="C276" s="50">
        <f>Overview!C275</f>
        <v>0</v>
      </c>
      <c r="D276" s="41" t="e">
        <f t="shared" si="20"/>
        <v>#DIV/0!</v>
      </c>
      <c r="E276" s="50">
        <f>Overview!AH275</f>
        <v>0</v>
      </c>
      <c r="F276" s="41" t="e">
        <f t="shared" si="21"/>
        <v>#DIV/0!</v>
      </c>
      <c r="G276" s="50">
        <f>Overview!AL275</f>
        <v>0</v>
      </c>
      <c r="H276" s="41" t="e">
        <f t="shared" si="22"/>
        <v>#DIV/0!</v>
      </c>
      <c r="I276" s="50">
        <f>Overview!AO275</f>
        <v>0</v>
      </c>
      <c r="J276" s="41" t="e">
        <f t="shared" si="23"/>
        <v>#DIV/0!</v>
      </c>
      <c r="K276" s="50">
        <f>Overview!AR275</f>
        <v>0</v>
      </c>
      <c r="L276" s="41" t="e">
        <f t="shared" si="24"/>
        <v>#DIV/0!</v>
      </c>
      <c r="M276" s="50">
        <f>Overview!AU275</f>
        <v>0</v>
      </c>
      <c r="N276" s="41" t="e">
        <f t="shared" si="25"/>
        <v>#DIV/0!</v>
      </c>
      <c r="O276" s="50">
        <f>Overview!AX275</f>
        <v>0</v>
      </c>
      <c r="P276" s="41" t="e">
        <f t="shared" si="26"/>
        <v>#DIV/0!</v>
      </c>
      <c r="Q276" s="50">
        <f>Overview!AY275</f>
        <v>0</v>
      </c>
      <c r="R276" s="41" t="e">
        <f t="shared" si="27"/>
        <v>#DIV/0!</v>
      </c>
      <c r="S276" s="10">
        <f t="shared" si="28"/>
        <v>0</v>
      </c>
      <c r="T276" s="41" t="e">
        <f t="shared" si="29"/>
        <v>#DIV/0!</v>
      </c>
    </row>
    <row r="277" spans="3:20" ht="12.6" customHeight="1" x14ac:dyDescent="0.2">
      <c r="C277" s="50">
        <f>Overview!C276</f>
        <v>0</v>
      </c>
      <c r="D277" s="41" t="e">
        <f t="shared" si="20"/>
        <v>#DIV/0!</v>
      </c>
      <c r="E277" s="50">
        <f>Overview!AH276</f>
        <v>0</v>
      </c>
      <c r="F277" s="41" t="e">
        <f t="shared" si="21"/>
        <v>#DIV/0!</v>
      </c>
      <c r="G277" s="50">
        <f>Overview!AL276</f>
        <v>0</v>
      </c>
      <c r="H277" s="41" t="e">
        <f t="shared" si="22"/>
        <v>#DIV/0!</v>
      </c>
      <c r="I277" s="50">
        <f>Overview!AO276</f>
        <v>0</v>
      </c>
      <c r="J277" s="41" t="e">
        <f t="shared" si="23"/>
        <v>#DIV/0!</v>
      </c>
      <c r="K277" s="50">
        <f>Overview!AR276</f>
        <v>0</v>
      </c>
      <c r="L277" s="41" t="e">
        <f t="shared" si="24"/>
        <v>#DIV/0!</v>
      </c>
      <c r="M277" s="50">
        <f>Overview!AU276</f>
        <v>0</v>
      </c>
      <c r="N277" s="41" t="e">
        <f t="shared" si="25"/>
        <v>#DIV/0!</v>
      </c>
      <c r="O277" s="50">
        <f>Overview!AX276</f>
        <v>0</v>
      </c>
      <c r="P277" s="41" t="e">
        <f t="shared" si="26"/>
        <v>#DIV/0!</v>
      </c>
      <c r="Q277" s="50">
        <f>Overview!AY276</f>
        <v>0</v>
      </c>
      <c r="R277" s="41" t="e">
        <f t="shared" si="27"/>
        <v>#DIV/0!</v>
      </c>
      <c r="S277" s="10">
        <f t="shared" si="28"/>
        <v>0</v>
      </c>
      <c r="T277" s="41" t="e">
        <f t="shared" si="29"/>
        <v>#DIV/0!</v>
      </c>
    </row>
    <row r="278" spans="3:20" ht="12.6" customHeight="1" x14ac:dyDescent="0.2">
      <c r="C278" s="50">
        <f>Overview!C277</f>
        <v>0</v>
      </c>
      <c r="D278" s="41" t="e">
        <f t="shared" si="20"/>
        <v>#DIV/0!</v>
      </c>
      <c r="E278" s="50">
        <f>Overview!AH277</f>
        <v>0</v>
      </c>
      <c r="F278" s="41" t="e">
        <f t="shared" si="21"/>
        <v>#DIV/0!</v>
      </c>
      <c r="G278" s="50">
        <f>Overview!AL277</f>
        <v>0</v>
      </c>
      <c r="H278" s="41" t="e">
        <f t="shared" si="22"/>
        <v>#DIV/0!</v>
      </c>
      <c r="I278" s="50">
        <f>Overview!AO277</f>
        <v>0</v>
      </c>
      <c r="J278" s="41" t="e">
        <f t="shared" si="23"/>
        <v>#DIV/0!</v>
      </c>
      <c r="K278" s="50">
        <f>Overview!AR277</f>
        <v>0</v>
      </c>
      <c r="L278" s="41" t="e">
        <f t="shared" si="24"/>
        <v>#DIV/0!</v>
      </c>
      <c r="M278" s="50">
        <f>Overview!AU277</f>
        <v>0</v>
      </c>
      <c r="N278" s="41" t="e">
        <f t="shared" si="25"/>
        <v>#DIV/0!</v>
      </c>
      <c r="O278" s="50">
        <f>Overview!AX277</f>
        <v>0</v>
      </c>
      <c r="P278" s="41" t="e">
        <f t="shared" si="26"/>
        <v>#DIV/0!</v>
      </c>
      <c r="Q278" s="50">
        <f>Overview!AY277</f>
        <v>0</v>
      </c>
      <c r="R278" s="41" t="e">
        <f t="shared" si="27"/>
        <v>#DIV/0!</v>
      </c>
      <c r="S278" s="10">
        <f t="shared" si="28"/>
        <v>0</v>
      </c>
      <c r="T278" s="41" t="e">
        <f t="shared" si="29"/>
        <v>#DIV/0!</v>
      </c>
    </row>
    <row r="279" spans="3:20" ht="12.6" customHeight="1" x14ac:dyDescent="0.2">
      <c r="C279" s="50">
        <f>Overview!C278</f>
        <v>0</v>
      </c>
      <c r="D279" s="41" t="e">
        <f t="shared" si="20"/>
        <v>#DIV/0!</v>
      </c>
      <c r="E279" s="50">
        <f>Overview!AH278</f>
        <v>0</v>
      </c>
      <c r="F279" s="41" t="e">
        <f t="shared" si="21"/>
        <v>#DIV/0!</v>
      </c>
      <c r="G279" s="50">
        <f>Overview!AL278</f>
        <v>0</v>
      </c>
      <c r="H279" s="41" t="e">
        <f t="shared" si="22"/>
        <v>#DIV/0!</v>
      </c>
      <c r="I279" s="50">
        <f>Overview!AO278</f>
        <v>0</v>
      </c>
      <c r="J279" s="41" t="e">
        <f t="shared" si="23"/>
        <v>#DIV/0!</v>
      </c>
      <c r="K279" s="50">
        <f>Overview!AR278</f>
        <v>0</v>
      </c>
      <c r="L279" s="41" t="e">
        <f t="shared" si="24"/>
        <v>#DIV/0!</v>
      </c>
      <c r="M279" s="50">
        <f>Overview!AU278</f>
        <v>0</v>
      </c>
      <c r="N279" s="41" t="e">
        <f t="shared" si="25"/>
        <v>#DIV/0!</v>
      </c>
      <c r="O279" s="50">
        <f>Overview!AX278</f>
        <v>0</v>
      </c>
      <c r="P279" s="41" t="e">
        <f t="shared" si="26"/>
        <v>#DIV/0!</v>
      </c>
      <c r="Q279" s="50">
        <f>Overview!AY278</f>
        <v>0</v>
      </c>
      <c r="R279" s="41" t="e">
        <f t="shared" si="27"/>
        <v>#DIV/0!</v>
      </c>
      <c r="S279" s="10">
        <f t="shared" si="28"/>
        <v>0</v>
      </c>
      <c r="T279" s="41" t="e">
        <f t="shared" si="29"/>
        <v>#DIV/0!</v>
      </c>
    </row>
    <row r="280" spans="3:20" ht="12.6" customHeight="1" x14ac:dyDescent="0.2">
      <c r="C280" s="50">
        <f>Overview!C279</f>
        <v>0</v>
      </c>
      <c r="D280" s="41" t="e">
        <f t="shared" si="20"/>
        <v>#DIV/0!</v>
      </c>
      <c r="E280" s="50">
        <f>Overview!AH279</f>
        <v>0</v>
      </c>
      <c r="F280" s="41" t="e">
        <f t="shared" si="21"/>
        <v>#DIV/0!</v>
      </c>
      <c r="G280" s="50">
        <f>Overview!AL279</f>
        <v>0</v>
      </c>
      <c r="H280" s="41" t="e">
        <f t="shared" si="22"/>
        <v>#DIV/0!</v>
      </c>
      <c r="I280" s="50">
        <f>Overview!AO279</f>
        <v>0</v>
      </c>
      <c r="J280" s="41" t="e">
        <f t="shared" si="23"/>
        <v>#DIV/0!</v>
      </c>
      <c r="K280" s="50">
        <f>Overview!AR279</f>
        <v>0</v>
      </c>
      <c r="L280" s="41" t="e">
        <f t="shared" si="24"/>
        <v>#DIV/0!</v>
      </c>
      <c r="M280" s="50">
        <f>Overview!AU279</f>
        <v>0</v>
      </c>
      <c r="N280" s="41" t="e">
        <f t="shared" si="25"/>
        <v>#DIV/0!</v>
      </c>
      <c r="O280" s="50">
        <f>Overview!AX279</f>
        <v>0</v>
      </c>
      <c r="P280" s="41" t="e">
        <f t="shared" si="26"/>
        <v>#DIV/0!</v>
      </c>
      <c r="Q280" s="50">
        <f>Overview!AY279</f>
        <v>0</v>
      </c>
      <c r="R280" s="41" t="e">
        <f t="shared" si="27"/>
        <v>#DIV/0!</v>
      </c>
      <c r="S280" s="10">
        <f t="shared" si="28"/>
        <v>0</v>
      </c>
      <c r="T280" s="41" t="e">
        <f t="shared" si="29"/>
        <v>#DIV/0!</v>
      </c>
    </row>
    <row r="281" spans="3:20" ht="12.6" customHeight="1" x14ac:dyDescent="0.2">
      <c r="C281" s="50">
        <f>Overview!C280</f>
        <v>0</v>
      </c>
      <c r="D281" s="41" t="e">
        <f t="shared" si="20"/>
        <v>#DIV/0!</v>
      </c>
      <c r="E281" s="50">
        <f>Overview!AH280</f>
        <v>0</v>
      </c>
      <c r="F281" s="41" t="e">
        <f t="shared" si="21"/>
        <v>#DIV/0!</v>
      </c>
      <c r="G281" s="50">
        <f>Overview!AL280</f>
        <v>0</v>
      </c>
      <c r="H281" s="41" t="e">
        <f t="shared" si="22"/>
        <v>#DIV/0!</v>
      </c>
      <c r="I281" s="50">
        <f>Overview!AO280</f>
        <v>0</v>
      </c>
      <c r="J281" s="41" t="e">
        <f t="shared" si="23"/>
        <v>#DIV/0!</v>
      </c>
      <c r="K281" s="50">
        <f>Overview!AR280</f>
        <v>0</v>
      </c>
      <c r="L281" s="41" t="e">
        <f t="shared" si="24"/>
        <v>#DIV/0!</v>
      </c>
      <c r="M281" s="50">
        <f>Overview!AU280</f>
        <v>0</v>
      </c>
      <c r="N281" s="41" t="e">
        <f t="shared" si="25"/>
        <v>#DIV/0!</v>
      </c>
      <c r="O281" s="50">
        <f>Overview!AX280</f>
        <v>0</v>
      </c>
      <c r="P281" s="41" t="e">
        <f t="shared" si="26"/>
        <v>#DIV/0!</v>
      </c>
      <c r="Q281" s="50">
        <f>Overview!AY280</f>
        <v>0</v>
      </c>
      <c r="R281" s="41" t="e">
        <f t="shared" si="27"/>
        <v>#DIV/0!</v>
      </c>
      <c r="S281" s="10">
        <f t="shared" si="28"/>
        <v>0</v>
      </c>
      <c r="T281" s="41" t="e">
        <f t="shared" si="29"/>
        <v>#DIV/0!</v>
      </c>
    </row>
    <row r="282" spans="3:20" ht="12.6" customHeight="1" x14ac:dyDescent="0.2">
      <c r="C282" s="50">
        <f>Overview!C281</f>
        <v>0</v>
      </c>
      <c r="D282" s="41" t="e">
        <f t="shared" si="20"/>
        <v>#DIV/0!</v>
      </c>
      <c r="E282" s="50">
        <f>Overview!AH281</f>
        <v>0</v>
      </c>
      <c r="F282" s="41" t="e">
        <f t="shared" si="21"/>
        <v>#DIV/0!</v>
      </c>
      <c r="G282" s="50">
        <f>Overview!AL281</f>
        <v>0</v>
      </c>
      <c r="H282" s="41" t="e">
        <f t="shared" si="22"/>
        <v>#DIV/0!</v>
      </c>
      <c r="I282" s="50">
        <f>Overview!AO281</f>
        <v>0</v>
      </c>
      <c r="J282" s="41" t="e">
        <f t="shared" si="23"/>
        <v>#DIV/0!</v>
      </c>
      <c r="K282" s="50">
        <f>Overview!AR281</f>
        <v>0</v>
      </c>
      <c r="L282" s="41" t="e">
        <f t="shared" si="24"/>
        <v>#DIV/0!</v>
      </c>
      <c r="M282" s="50">
        <f>Overview!AU281</f>
        <v>0</v>
      </c>
      <c r="N282" s="41" t="e">
        <f t="shared" si="25"/>
        <v>#DIV/0!</v>
      </c>
      <c r="O282" s="50">
        <f>Overview!AX281</f>
        <v>0</v>
      </c>
      <c r="P282" s="41" t="e">
        <f t="shared" si="26"/>
        <v>#DIV/0!</v>
      </c>
      <c r="Q282" s="50">
        <f>Overview!AY281</f>
        <v>0</v>
      </c>
      <c r="R282" s="41" t="e">
        <f t="shared" si="27"/>
        <v>#DIV/0!</v>
      </c>
      <c r="S282" s="10">
        <f t="shared" si="28"/>
        <v>0</v>
      </c>
      <c r="T282" s="41" t="e">
        <f t="shared" si="29"/>
        <v>#DIV/0!</v>
      </c>
    </row>
    <row r="283" spans="3:20" ht="12.6" customHeight="1" x14ac:dyDescent="0.2">
      <c r="C283" s="50">
        <f>Overview!C282</f>
        <v>0</v>
      </c>
      <c r="D283" s="41" t="e">
        <f t="shared" si="20"/>
        <v>#DIV/0!</v>
      </c>
      <c r="E283" s="50">
        <f>Overview!AH282</f>
        <v>0</v>
      </c>
      <c r="F283" s="41" t="e">
        <f t="shared" si="21"/>
        <v>#DIV/0!</v>
      </c>
      <c r="G283" s="50">
        <f>Overview!AL282</f>
        <v>0</v>
      </c>
      <c r="H283" s="41" t="e">
        <f t="shared" si="22"/>
        <v>#DIV/0!</v>
      </c>
      <c r="I283" s="50">
        <f>Overview!AO282</f>
        <v>0</v>
      </c>
      <c r="J283" s="41" t="e">
        <f t="shared" si="23"/>
        <v>#DIV/0!</v>
      </c>
      <c r="K283" s="50">
        <f>Overview!AR282</f>
        <v>0</v>
      </c>
      <c r="L283" s="41" t="e">
        <f t="shared" si="24"/>
        <v>#DIV/0!</v>
      </c>
      <c r="M283" s="50">
        <f>Overview!AU282</f>
        <v>0</v>
      </c>
      <c r="N283" s="41" t="e">
        <f t="shared" si="25"/>
        <v>#DIV/0!</v>
      </c>
      <c r="O283" s="50">
        <f>Overview!AX282</f>
        <v>0</v>
      </c>
      <c r="P283" s="41" t="e">
        <f t="shared" si="26"/>
        <v>#DIV/0!</v>
      </c>
      <c r="Q283" s="50">
        <f>Overview!AY282</f>
        <v>0</v>
      </c>
      <c r="R283" s="41" t="e">
        <f t="shared" si="27"/>
        <v>#DIV/0!</v>
      </c>
      <c r="S283" s="10">
        <f t="shared" si="28"/>
        <v>0</v>
      </c>
      <c r="T283" s="41" t="e">
        <f t="shared" si="29"/>
        <v>#DIV/0!</v>
      </c>
    </row>
    <row r="284" spans="3:20" ht="12.6" customHeight="1" x14ac:dyDescent="0.2">
      <c r="C284" s="50">
        <f>Overview!C283</f>
        <v>0</v>
      </c>
      <c r="D284" s="41" t="e">
        <f t="shared" si="20"/>
        <v>#DIV/0!</v>
      </c>
      <c r="E284" s="50">
        <f>Overview!AH283</f>
        <v>0</v>
      </c>
      <c r="F284" s="41" t="e">
        <f t="shared" si="21"/>
        <v>#DIV/0!</v>
      </c>
      <c r="G284" s="50">
        <f>Overview!AL283</f>
        <v>0</v>
      </c>
      <c r="H284" s="41" t="e">
        <f t="shared" si="22"/>
        <v>#DIV/0!</v>
      </c>
      <c r="I284" s="50">
        <f>Overview!AO283</f>
        <v>0</v>
      </c>
      <c r="J284" s="41" t="e">
        <f t="shared" si="23"/>
        <v>#DIV/0!</v>
      </c>
      <c r="K284" s="50">
        <f>Overview!AR283</f>
        <v>0</v>
      </c>
      <c r="L284" s="41" t="e">
        <f t="shared" si="24"/>
        <v>#DIV/0!</v>
      </c>
      <c r="M284" s="50">
        <f>Overview!AU283</f>
        <v>0</v>
      </c>
      <c r="N284" s="41" t="e">
        <f t="shared" si="25"/>
        <v>#DIV/0!</v>
      </c>
      <c r="O284" s="50">
        <f>Overview!AX283</f>
        <v>0</v>
      </c>
      <c r="P284" s="41" t="e">
        <f t="shared" si="26"/>
        <v>#DIV/0!</v>
      </c>
      <c r="Q284" s="50">
        <f>Overview!AY283</f>
        <v>0</v>
      </c>
      <c r="R284" s="41" t="e">
        <f t="shared" si="27"/>
        <v>#DIV/0!</v>
      </c>
      <c r="S284" s="10">
        <f t="shared" si="28"/>
        <v>0</v>
      </c>
      <c r="T284" s="41" t="e">
        <f t="shared" si="29"/>
        <v>#DIV/0!</v>
      </c>
    </row>
    <row r="285" spans="3:20" ht="12.6" customHeight="1" x14ac:dyDescent="0.2">
      <c r="C285" s="50">
        <f>Overview!C284</f>
        <v>0</v>
      </c>
      <c r="D285" s="41" t="e">
        <f t="shared" si="20"/>
        <v>#DIV/0!</v>
      </c>
      <c r="E285" s="50">
        <f>Overview!AH284</f>
        <v>0</v>
      </c>
      <c r="F285" s="41" t="e">
        <f t="shared" si="21"/>
        <v>#DIV/0!</v>
      </c>
      <c r="G285" s="50">
        <f>Overview!AL284</f>
        <v>0</v>
      </c>
      <c r="H285" s="41" t="e">
        <f t="shared" si="22"/>
        <v>#DIV/0!</v>
      </c>
      <c r="I285" s="50">
        <f>Overview!AO284</f>
        <v>0</v>
      </c>
      <c r="J285" s="41" t="e">
        <f t="shared" si="23"/>
        <v>#DIV/0!</v>
      </c>
      <c r="K285" s="50">
        <f>Overview!AR284</f>
        <v>0</v>
      </c>
      <c r="L285" s="41" t="e">
        <f t="shared" si="24"/>
        <v>#DIV/0!</v>
      </c>
      <c r="M285" s="50">
        <f>Overview!AU284</f>
        <v>0</v>
      </c>
      <c r="N285" s="41" t="e">
        <f t="shared" si="25"/>
        <v>#DIV/0!</v>
      </c>
      <c r="O285" s="50">
        <f>Overview!AX284</f>
        <v>0</v>
      </c>
      <c r="P285" s="41" t="e">
        <f t="shared" si="26"/>
        <v>#DIV/0!</v>
      </c>
      <c r="Q285" s="50">
        <f>Overview!AY284</f>
        <v>0</v>
      </c>
      <c r="R285" s="41" t="e">
        <f t="shared" si="27"/>
        <v>#DIV/0!</v>
      </c>
      <c r="S285" s="10">
        <f t="shared" si="28"/>
        <v>0</v>
      </c>
      <c r="T285" s="41" t="e">
        <f t="shared" si="29"/>
        <v>#DIV/0!</v>
      </c>
    </row>
    <row r="286" spans="3:20" ht="12.6" customHeight="1" x14ac:dyDescent="0.2">
      <c r="C286" s="50">
        <f>Overview!C285</f>
        <v>0</v>
      </c>
      <c r="D286" s="41" t="e">
        <f t="shared" si="20"/>
        <v>#DIV/0!</v>
      </c>
      <c r="E286" s="50">
        <f>Overview!AH285</f>
        <v>0</v>
      </c>
      <c r="F286" s="41" t="e">
        <f t="shared" si="21"/>
        <v>#DIV/0!</v>
      </c>
      <c r="G286" s="50">
        <f>Overview!AL285</f>
        <v>0</v>
      </c>
      <c r="H286" s="41" t="e">
        <f t="shared" si="22"/>
        <v>#DIV/0!</v>
      </c>
      <c r="I286" s="50">
        <f>Overview!AO285</f>
        <v>0</v>
      </c>
      <c r="J286" s="41" t="e">
        <f t="shared" si="23"/>
        <v>#DIV/0!</v>
      </c>
      <c r="K286" s="50">
        <f>Overview!AR285</f>
        <v>0</v>
      </c>
      <c r="L286" s="41" t="e">
        <f t="shared" si="24"/>
        <v>#DIV/0!</v>
      </c>
      <c r="M286" s="50">
        <f>Overview!AU285</f>
        <v>0</v>
      </c>
      <c r="N286" s="41" t="e">
        <f t="shared" si="25"/>
        <v>#DIV/0!</v>
      </c>
      <c r="O286" s="50">
        <f>Overview!AX285</f>
        <v>0</v>
      </c>
      <c r="P286" s="41" t="e">
        <f t="shared" si="26"/>
        <v>#DIV/0!</v>
      </c>
      <c r="Q286" s="50">
        <f>Overview!AY285</f>
        <v>0</v>
      </c>
      <c r="R286" s="41" t="e">
        <f t="shared" si="27"/>
        <v>#DIV/0!</v>
      </c>
      <c r="S286" s="10">
        <f t="shared" si="28"/>
        <v>0</v>
      </c>
      <c r="T286" s="41" t="e">
        <f t="shared" si="29"/>
        <v>#DIV/0!</v>
      </c>
    </row>
    <row r="287" spans="3:20" ht="12.6" customHeight="1" x14ac:dyDescent="0.2">
      <c r="C287" s="50">
        <f>Overview!C286</f>
        <v>0</v>
      </c>
      <c r="D287" s="41" t="e">
        <f t="shared" si="20"/>
        <v>#DIV/0!</v>
      </c>
      <c r="E287" s="50">
        <f>Overview!AH286</f>
        <v>0</v>
      </c>
      <c r="F287" s="41" t="e">
        <f t="shared" si="21"/>
        <v>#DIV/0!</v>
      </c>
      <c r="G287" s="50">
        <f>Overview!AL286</f>
        <v>0</v>
      </c>
      <c r="H287" s="41" t="e">
        <f t="shared" si="22"/>
        <v>#DIV/0!</v>
      </c>
      <c r="I287" s="50">
        <f>Overview!AO286</f>
        <v>0</v>
      </c>
      <c r="J287" s="41" t="e">
        <f t="shared" si="23"/>
        <v>#DIV/0!</v>
      </c>
      <c r="K287" s="50">
        <f>Overview!AR286</f>
        <v>0</v>
      </c>
      <c r="L287" s="41" t="e">
        <f t="shared" si="24"/>
        <v>#DIV/0!</v>
      </c>
      <c r="M287" s="50">
        <f>Overview!AU286</f>
        <v>0</v>
      </c>
      <c r="N287" s="41" t="e">
        <f t="shared" si="25"/>
        <v>#DIV/0!</v>
      </c>
      <c r="O287" s="50">
        <f>Overview!AX286</f>
        <v>0</v>
      </c>
      <c r="P287" s="41" t="e">
        <f t="shared" si="26"/>
        <v>#DIV/0!</v>
      </c>
      <c r="Q287" s="50">
        <f>Overview!AY286</f>
        <v>0</v>
      </c>
      <c r="R287" s="41" t="e">
        <f t="shared" si="27"/>
        <v>#DIV/0!</v>
      </c>
      <c r="S287" s="10">
        <f t="shared" si="28"/>
        <v>0</v>
      </c>
      <c r="T287" s="41" t="e">
        <f t="shared" si="29"/>
        <v>#DIV/0!</v>
      </c>
    </row>
    <row r="288" spans="3:20" ht="12.6" customHeight="1" x14ac:dyDescent="0.2">
      <c r="C288" s="50">
        <f>Overview!C287</f>
        <v>0</v>
      </c>
      <c r="D288" s="41" t="e">
        <f t="shared" si="20"/>
        <v>#DIV/0!</v>
      </c>
      <c r="E288" s="50">
        <f>Overview!AH287</f>
        <v>0</v>
      </c>
      <c r="F288" s="41" t="e">
        <f t="shared" si="21"/>
        <v>#DIV/0!</v>
      </c>
      <c r="G288" s="50">
        <f>Overview!AL287</f>
        <v>0</v>
      </c>
      <c r="H288" s="41" t="e">
        <f t="shared" si="22"/>
        <v>#DIV/0!</v>
      </c>
      <c r="I288" s="50">
        <f>Overview!AO287</f>
        <v>0</v>
      </c>
      <c r="J288" s="41" t="e">
        <f t="shared" si="23"/>
        <v>#DIV/0!</v>
      </c>
      <c r="K288" s="50">
        <f>Overview!AR287</f>
        <v>0</v>
      </c>
      <c r="L288" s="41" t="e">
        <f t="shared" si="24"/>
        <v>#DIV/0!</v>
      </c>
      <c r="M288" s="50">
        <f>Overview!AU287</f>
        <v>0</v>
      </c>
      <c r="N288" s="41" t="e">
        <f t="shared" si="25"/>
        <v>#DIV/0!</v>
      </c>
      <c r="O288" s="50">
        <f>Overview!AX287</f>
        <v>0</v>
      </c>
      <c r="P288" s="41" t="e">
        <f t="shared" si="26"/>
        <v>#DIV/0!</v>
      </c>
      <c r="Q288" s="50">
        <f>Overview!AY287</f>
        <v>0</v>
      </c>
      <c r="R288" s="41" t="e">
        <f t="shared" si="27"/>
        <v>#DIV/0!</v>
      </c>
      <c r="S288" s="10">
        <f t="shared" si="28"/>
        <v>0</v>
      </c>
      <c r="T288" s="41" t="e">
        <f t="shared" si="29"/>
        <v>#DIV/0!</v>
      </c>
    </row>
    <row r="289" spans="3:20" ht="12.6" customHeight="1" x14ac:dyDescent="0.2">
      <c r="C289" s="50">
        <f>Overview!C288</f>
        <v>0</v>
      </c>
      <c r="D289" s="41" t="e">
        <f t="shared" si="20"/>
        <v>#DIV/0!</v>
      </c>
      <c r="E289" s="50">
        <f>Overview!AH288</f>
        <v>0</v>
      </c>
      <c r="F289" s="41" t="e">
        <f t="shared" si="21"/>
        <v>#DIV/0!</v>
      </c>
      <c r="G289" s="50">
        <f>Overview!AL288</f>
        <v>0</v>
      </c>
      <c r="H289" s="41" t="e">
        <f t="shared" si="22"/>
        <v>#DIV/0!</v>
      </c>
      <c r="I289" s="50">
        <f>Overview!AO288</f>
        <v>0</v>
      </c>
      <c r="J289" s="41" t="e">
        <f t="shared" si="23"/>
        <v>#DIV/0!</v>
      </c>
      <c r="K289" s="50">
        <f>Overview!AR288</f>
        <v>0</v>
      </c>
      <c r="L289" s="41" t="e">
        <f t="shared" si="24"/>
        <v>#DIV/0!</v>
      </c>
      <c r="M289" s="50">
        <f>Overview!AU288</f>
        <v>0</v>
      </c>
      <c r="N289" s="41" t="e">
        <f t="shared" si="25"/>
        <v>#DIV/0!</v>
      </c>
      <c r="O289" s="50">
        <f>Overview!AX288</f>
        <v>0</v>
      </c>
      <c r="P289" s="41" t="e">
        <f t="shared" si="26"/>
        <v>#DIV/0!</v>
      </c>
      <c r="Q289" s="50">
        <f>Overview!AY288</f>
        <v>0</v>
      </c>
      <c r="R289" s="41" t="e">
        <f t="shared" si="27"/>
        <v>#DIV/0!</v>
      </c>
      <c r="S289" s="10">
        <f t="shared" si="28"/>
        <v>0</v>
      </c>
      <c r="T289" s="41" t="e">
        <f t="shared" si="29"/>
        <v>#DIV/0!</v>
      </c>
    </row>
    <row r="290" spans="3:20" ht="12.6" customHeight="1" x14ac:dyDescent="0.2">
      <c r="C290" s="50">
        <f>Overview!C289</f>
        <v>0</v>
      </c>
      <c r="D290" s="41" t="e">
        <f t="shared" si="20"/>
        <v>#DIV/0!</v>
      </c>
      <c r="E290" s="50">
        <f>Overview!AH289</f>
        <v>0</v>
      </c>
      <c r="F290" s="41" t="e">
        <f t="shared" si="21"/>
        <v>#DIV/0!</v>
      </c>
      <c r="G290" s="50">
        <f>Overview!AL289</f>
        <v>0</v>
      </c>
      <c r="H290" s="41" t="e">
        <f t="shared" si="22"/>
        <v>#DIV/0!</v>
      </c>
      <c r="I290" s="50">
        <f>Overview!AO289</f>
        <v>0</v>
      </c>
      <c r="J290" s="41" t="e">
        <f t="shared" si="23"/>
        <v>#DIV/0!</v>
      </c>
      <c r="K290" s="50">
        <f>Overview!AR289</f>
        <v>0</v>
      </c>
      <c r="L290" s="41" t="e">
        <f t="shared" si="24"/>
        <v>#DIV/0!</v>
      </c>
      <c r="M290" s="50">
        <f>Overview!AU289</f>
        <v>0</v>
      </c>
      <c r="N290" s="41" t="e">
        <f t="shared" si="25"/>
        <v>#DIV/0!</v>
      </c>
      <c r="O290" s="50">
        <f>Overview!AX289</f>
        <v>0</v>
      </c>
      <c r="P290" s="41" t="e">
        <f t="shared" si="26"/>
        <v>#DIV/0!</v>
      </c>
      <c r="Q290" s="50">
        <f>Overview!AY289</f>
        <v>0</v>
      </c>
      <c r="R290" s="41" t="e">
        <f t="shared" si="27"/>
        <v>#DIV/0!</v>
      </c>
      <c r="S290" s="10">
        <f t="shared" si="28"/>
        <v>0</v>
      </c>
      <c r="T290" s="41" t="e">
        <f t="shared" si="29"/>
        <v>#DIV/0!</v>
      </c>
    </row>
    <row r="291" spans="3:20" ht="12.6" customHeight="1" x14ac:dyDescent="0.2">
      <c r="C291" s="50">
        <f>Overview!C290</f>
        <v>0</v>
      </c>
      <c r="D291" s="41" t="e">
        <f t="shared" si="20"/>
        <v>#DIV/0!</v>
      </c>
      <c r="E291" s="50">
        <f>Overview!AH290</f>
        <v>0</v>
      </c>
      <c r="F291" s="41" t="e">
        <f t="shared" si="21"/>
        <v>#DIV/0!</v>
      </c>
      <c r="G291" s="50">
        <f>Overview!AL290</f>
        <v>0</v>
      </c>
      <c r="H291" s="41" t="e">
        <f t="shared" si="22"/>
        <v>#DIV/0!</v>
      </c>
      <c r="I291" s="50">
        <f>Overview!AO290</f>
        <v>0</v>
      </c>
      <c r="J291" s="41" t="e">
        <f t="shared" si="23"/>
        <v>#DIV/0!</v>
      </c>
      <c r="K291" s="50">
        <f>Overview!AR290</f>
        <v>0</v>
      </c>
      <c r="L291" s="41" t="e">
        <f t="shared" si="24"/>
        <v>#DIV/0!</v>
      </c>
      <c r="M291" s="50">
        <f>Overview!AU290</f>
        <v>0</v>
      </c>
      <c r="N291" s="41" t="e">
        <f t="shared" si="25"/>
        <v>#DIV/0!</v>
      </c>
      <c r="O291" s="50">
        <f>Overview!AX290</f>
        <v>0</v>
      </c>
      <c r="P291" s="41" t="e">
        <f t="shared" si="26"/>
        <v>#DIV/0!</v>
      </c>
      <c r="Q291" s="50">
        <f>Overview!AY290</f>
        <v>0</v>
      </c>
      <c r="R291" s="41" t="e">
        <f t="shared" si="27"/>
        <v>#DIV/0!</v>
      </c>
      <c r="S291" s="10">
        <f t="shared" si="28"/>
        <v>0</v>
      </c>
      <c r="T291" s="41" t="e">
        <f t="shared" si="29"/>
        <v>#DIV/0!</v>
      </c>
    </row>
    <row r="292" spans="3:20" ht="12.6" customHeight="1" x14ac:dyDescent="0.2">
      <c r="C292" s="50">
        <f>Overview!C291</f>
        <v>0</v>
      </c>
      <c r="D292" s="41" t="e">
        <f t="shared" si="20"/>
        <v>#DIV/0!</v>
      </c>
      <c r="E292" s="50">
        <f>Overview!AH291</f>
        <v>0</v>
      </c>
      <c r="F292" s="41" t="e">
        <f t="shared" si="21"/>
        <v>#DIV/0!</v>
      </c>
      <c r="G292" s="50">
        <f>Overview!AL291</f>
        <v>0</v>
      </c>
      <c r="H292" s="41" t="e">
        <f t="shared" si="22"/>
        <v>#DIV/0!</v>
      </c>
      <c r="I292" s="50">
        <f>Overview!AO291</f>
        <v>0</v>
      </c>
      <c r="J292" s="41" t="e">
        <f t="shared" si="23"/>
        <v>#DIV/0!</v>
      </c>
      <c r="K292" s="50">
        <f>Overview!AR291</f>
        <v>0</v>
      </c>
      <c r="L292" s="41" t="e">
        <f t="shared" si="24"/>
        <v>#DIV/0!</v>
      </c>
      <c r="M292" s="50">
        <f>Overview!AU291</f>
        <v>0</v>
      </c>
      <c r="N292" s="41" t="e">
        <f t="shared" si="25"/>
        <v>#DIV/0!</v>
      </c>
      <c r="O292" s="50">
        <f>Overview!AX291</f>
        <v>0</v>
      </c>
      <c r="P292" s="41" t="e">
        <f t="shared" si="26"/>
        <v>#DIV/0!</v>
      </c>
      <c r="Q292" s="50">
        <f>Overview!AY291</f>
        <v>0</v>
      </c>
      <c r="R292" s="41" t="e">
        <f t="shared" si="27"/>
        <v>#DIV/0!</v>
      </c>
      <c r="S292" s="10">
        <f t="shared" si="28"/>
        <v>0</v>
      </c>
      <c r="T292" s="41" t="e">
        <f t="shared" si="29"/>
        <v>#DIV/0!</v>
      </c>
    </row>
    <row r="293" spans="3:20" ht="12.6" customHeight="1" x14ac:dyDescent="0.2">
      <c r="C293" s="50">
        <f>Overview!C292</f>
        <v>0</v>
      </c>
      <c r="D293" s="41" t="e">
        <f t="shared" si="20"/>
        <v>#DIV/0!</v>
      </c>
      <c r="E293" s="50">
        <f>Overview!AH292</f>
        <v>0</v>
      </c>
      <c r="F293" s="41" t="e">
        <f t="shared" si="21"/>
        <v>#DIV/0!</v>
      </c>
      <c r="G293" s="50">
        <f>Overview!AL292</f>
        <v>0</v>
      </c>
      <c r="H293" s="41" t="e">
        <f t="shared" si="22"/>
        <v>#DIV/0!</v>
      </c>
      <c r="I293" s="50">
        <f>Overview!AO292</f>
        <v>0</v>
      </c>
      <c r="J293" s="41" t="e">
        <f t="shared" si="23"/>
        <v>#DIV/0!</v>
      </c>
      <c r="K293" s="50">
        <f>Overview!AR292</f>
        <v>0</v>
      </c>
      <c r="L293" s="41" t="e">
        <f t="shared" si="24"/>
        <v>#DIV/0!</v>
      </c>
      <c r="M293" s="50">
        <f>Overview!AU292</f>
        <v>0</v>
      </c>
      <c r="N293" s="41" t="e">
        <f t="shared" si="25"/>
        <v>#DIV/0!</v>
      </c>
      <c r="O293" s="50">
        <f>Overview!AX292</f>
        <v>0</v>
      </c>
      <c r="P293" s="41" t="e">
        <f t="shared" si="26"/>
        <v>#DIV/0!</v>
      </c>
      <c r="Q293" s="50">
        <f>Overview!AY292</f>
        <v>0</v>
      </c>
      <c r="R293" s="41" t="e">
        <f t="shared" si="27"/>
        <v>#DIV/0!</v>
      </c>
      <c r="S293" s="10">
        <f t="shared" si="28"/>
        <v>0</v>
      </c>
      <c r="T293" s="41" t="e">
        <f t="shared" si="29"/>
        <v>#DIV/0!</v>
      </c>
    </row>
    <row r="294" spans="3:20" ht="12.6" customHeight="1" x14ac:dyDescent="0.2">
      <c r="C294" s="50">
        <f>Overview!C293</f>
        <v>0</v>
      </c>
      <c r="D294" s="41" t="e">
        <f t="shared" si="20"/>
        <v>#DIV/0!</v>
      </c>
      <c r="E294" s="50">
        <f>Overview!AH293</f>
        <v>0</v>
      </c>
      <c r="F294" s="41" t="e">
        <f t="shared" si="21"/>
        <v>#DIV/0!</v>
      </c>
      <c r="G294" s="50">
        <f>Overview!AL293</f>
        <v>0</v>
      </c>
      <c r="H294" s="41" t="e">
        <f t="shared" si="22"/>
        <v>#DIV/0!</v>
      </c>
      <c r="I294" s="50">
        <f>Overview!AO293</f>
        <v>0</v>
      </c>
      <c r="J294" s="41" t="e">
        <f t="shared" si="23"/>
        <v>#DIV/0!</v>
      </c>
      <c r="K294" s="50">
        <f>Overview!AR293</f>
        <v>0</v>
      </c>
      <c r="L294" s="41" t="e">
        <f t="shared" si="24"/>
        <v>#DIV/0!</v>
      </c>
      <c r="M294" s="50">
        <f>Overview!AU293</f>
        <v>0</v>
      </c>
      <c r="N294" s="41" t="e">
        <f t="shared" si="25"/>
        <v>#DIV/0!</v>
      </c>
      <c r="O294" s="50">
        <f>Overview!AX293</f>
        <v>0</v>
      </c>
      <c r="P294" s="41" t="e">
        <f t="shared" si="26"/>
        <v>#DIV/0!</v>
      </c>
      <c r="Q294" s="50">
        <f>Overview!AY293</f>
        <v>0</v>
      </c>
      <c r="R294" s="41" t="e">
        <f t="shared" si="27"/>
        <v>#DIV/0!</v>
      </c>
      <c r="S294" s="10">
        <f t="shared" si="28"/>
        <v>0</v>
      </c>
      <c r="T294" s="41" t="e">
        <f t="shared" si="29"/>
        <v>#DIV/0!</v>
      </c>
    </row>
    <row r="295" spans="3:20" ht="12.6" customHeight="1" x14ac:dyDescent="0.2">
      <c r="C295" s="50">
        <f>Overview!C294</f>
        <v>0</v>
      </c>
      <c r="D295" s="41" t="e">
        <f t="shared" si="20"/>
        <v>#DIV/0!</v>
      </c>
      <c r="E295" s="50">
        <f>Overview!AH294</f>
        <v>0</v>
      </c>
      <c r="F295" s="41" t="e">
        <f t="shared" si="21"/>
        <v>#DIV/0!</v>
      </c>
      <c r="G295" s="50">
        <f>Overview!AL294</f>
        <v>0</v>
      </c>
      <c r="H295" s="41" t="e">
        <f t="shared" si="22"/>
        <v>#DIV/0!</v>
      </c>
      <c r="I295" s="50">
        <f>Overview!AO294</f>
        <v>0</v>
      </c>
      <c r="J295" s="41" t="e">
        <f t="shared" si="23"/>
        <v>#DIV/0!</v>
      </c>
      <c r="K295" s="50">
        <f>Overview!AR294</f>
        <v>0</v>
      </c>
      <c r="L295" s="41" t="e">
        <f t="shared" si="24"/>
        <v>#DIV/0!</v>
      </c>
      <c r="M295" s="50">
        <f>Overview!AU294</f>
        <v>0</v>
      </c>
      <c r="N295" s="41" t="e">
        <f t="shared" si="25"/>
        <v>#DIV/0!</v>
      </c>
      <c r="O295" s="50">
        <f>Overview!AX294</f>
        <v>0</v>
      </c>
      <c r="P295" s="41" t="e">
        <f t="shared" si="26"/>
        <v>#DIV/0!</v>
      </c>
      <c r="Q295" s="50">
        <f>Overview!AY294</f>
        <v>0</v>
      </c>
      <c r="R295" s="41" t="e">
        <f t="shared" si="27"/>
        <v>#DIV/0!</v>
      </c>
      <c r="S295" s="10">
        <f t="shared" si="28"/>
        <v>0</v>
      </c>
      <c r="T295" s="41" t="e">
        <f t="shared" si="29"/>
        <v>#DIV/0!</v>
      </c>
    </row>
    <row r="296" spans="3:20" ht="12.6" customHeight="1" x14ac:dyDescent="0.2">
      <c r="C296" s="50">
        <f>Overview!C295</f>
        <v>0</v>
      </c>
      <c r="D296" s="41" t="e">
        <f t="shared" si="20"/>
        <v>#DIV/0!</v>
      </c>
      <c r="E296" s="50">
        <f>Overview!AH295</f>
        <v>0</v>
      </c>
      <c r="F296" s="41" t="e">
        <f t="shared" si="21"/>
        <v>#DIV/0!</v>
      </c>
      <c r="G296" s="50">
        <f>Overview!AL295</f>
        <v>0</v>
      </c>
      <c r="H296" s="41" t="e">
        <f t="shared" si="22"/>
        <v>#DIV/0!</v>
      </c>
      <c r="I296" s="50">
        <f>Overview!AO295</f>
        <v>0</v>
      </c>
      <c r="J296" s="41" t="e">
        <f t="shared" si="23"/>
        <v>#DIV/0!</v>
      </c>
      <c r="K296" s="50">
        <f>Overview!AR295</f>
        <v>0</v>
      </c>
      <c r="L296" s="41" t="e">
        <f t="shared" si="24"/>
        <v>#DIV/0!</v>
      </c>
      <c r="M296" s="50">
        <f>Overview!AU295</f>
        <v>0</v>
      </c>
      <c r="N296" s="41" t="e">
        <f t="shared" si="25"/>
        <v>#DIV/0!</v>
      </c>
      <c r="O296" s="50">
        <f>Overview!AX295</f>
        <v>0</v>
      </c>
      <c r="P296" s="41" t="e">
        <f t="shared" si="26"/>
        <v>#DIV/0!</v>
      </c>
      <c r="Q296" s="50">
        <f>Overview!AY295</f>
        <v>0</v>
      </c>
      <c r="R296" s="41" t="e">
        <f t="shared" si="27"/>
        <v>#DIV/0!</v>
      </c>
      <c r="S296" s="10">
        <f t="shared" si="28"/>
        <v>0</v>
      </c>
      <c r="T296" s="41" t="e">
        <f t="shared" si="29"/>
        <v>#DIV/0!</v>
      </c>
    </row>
    <row r="297" spans="3:20" ht="12.6" customHeight="1" x14ac:dyDescent="0.2">
      <c r="C297" s="50">
        <f>Overview!C296</f>
        <v>0</v>
      </c>
      <c r="D297" s="41" t="e">
        <f t="shared" si="20"/>
        <v>#DIV/0!</v>
      </c>
      <c r="E297" s="50">
        <f>Overview!AH296</f>
        <v>0</v>
      </c>
      <c r="F297" s="41" t="e">
        <f t="shared" si="21"/>
        <v>#DIV/0!</v>
      </c>
      <c r="G297" s="50">
        <f>Overview!AL296</f>
        <v>0</v>
      </c>
      <c r="H297" s="41" t="e">
        <f t="shared" si="22"/>
        <v>#DIV/0!</v>
      </c>
      <c r="I297" s="50">
        <f>Overview!AO296</f>
        <v>0</v>
      </c>
      <c r="J297" s="41" t="e">
        <f t="shared" si="23"/>
        <v>#DIV/0!</v>
      </c>
      <c r="K297" s="50">
        <f>Overview!AR296</f>
        <v>0</v>
      </c>
      <c r="L297" s="41" t="e">
        <f t="shared" si="24"/>
        <v>#DIV/0!</v>
      </c>
      <c r="M297" s="50">
        <f>Overview!AU296</f>
        <v>0</v>
      </c>
      <c r="N297" s="41" t="e">
        <f t="shared" si="25"/>
        <v>#DIV/0!</v>
      </c>
      <c r="O297" s="50">
        <f>Overview!AX296</f>
        <v>0</v>
      </c>
      <c r="P297" s="41" t="e">
        <f t="shared" si="26"/>
        <v>#DIV/0!</v>
      </c>
      <c r="Q297" s="50">
        <f>Overview!AY296</f>
        <v>0</v>
      </c>
      <c r="R297" s="41" t="e">
        <f t="shared" si="27"/>
        <v>#DIV/0!</v>
      </c>
      <c r="S297" s="10">
        <f t="shared" si="28"/>
        <v>0</v>
      </c>
      <c r="T297" s="41" t="e">
        <f t="shared" si="29"/>
        <v>#DIV/0!</v>
      </c>
    </row>
    <row r="298" spans="3:20" ht="12.6" customHeight="1" x14ac:dyDescent="0.2">
      <c r="C298" s="50">
        <f>Overview!C297</f>
        <v>0</v>
      </c>
      <c r="D298" s="41" t="e">
        <f t="shared" si="20"/>
        <v>#DIV/0!</v>
      </c>
      <c r="E298" s="50">
        <f>Overview!AH297</f>
        <v>0</v>
      </c>
      <c r="F298" s="41" t="e">
        <f t="shared" si="21"/>
        <v>#DIV/0!</v>
      </c>
      <c r="G298" s="50">
        <f>Overview!AL297</f>
        <v>0</v>
      </c>
      <c r="H298" s="41" t="e">
        <f t="shared" si="22"/>
        <v>#DIV/0!</v>
      </c>
      <c r="I298" s="50">
        <f>Overview!AO297</f>
        <v>0</v>
      </c>
      <c r="J298" s="41" t="e">
        <f t="shared" si="23"/>
        <v>#DIV/0!</v>
      </c>
      <c r="K298" s="50">
        <f>Overview!AR297</f>
        <v>0</v>
      </c>
      <c r="L298" s="41" t="e">
        <f t="shared" si="24"/>
        <v>#DIV/0!</v>
      </c>
      <c r="M298" s="50">
        <f>Overview!AU297</f>
        <v>0</v>
      </c>
      <c r="N298" s="41" t="e">
        <f t="shared" si="25"/>
        <v>#DIV/0!</v>
      </c>
      <c r="O298" s="50">
        <f>Overview!AX297</f>
        <v>0</v>
      </c>
      <c r="P298" s="41" t="e">
        <f t="shared" si="26"/>
        <v>#DIV/0!</v>
      </c>
      <c r="Q298" s="50">
        <f>Overview!AY297</f>
        <v>0</v>
      </c>
      <c r="R298" s="41" t="e">
        <f t="shared" si="27"/>
        <v>#DIV/0!</v>
      </c>
      <c r="S298" s="10">
        <f t="shared" si="28"/>
        <v>0</v>
      </c>
      <c r="T298" s="41" t="e">
        <f t="shared" si="29"/>
        <v>#DIV/0!</v>
      </c>
    </row>
    <row r="299" spans="3:20" ht="12.6" customHeight="1" x14ac:dyDescent="0.2">
      <c r="C299" s="50">
        <f>Overview!C298</f>
        <v>0</v>
      </c>
      <c r="D299" s="41" t="e">
        <f t="shared" si="20"/>
        <v>#DIV/0!</v>
      </c>
      <c r="E299" s="50">
        <f>Overview!AH298</f>
        <v>0</v>
      </c>
      <c r="F299" s="41" t="e">
        <f t="shared" si="21"/>
        <v>#DIV/0!</v>
      </c>
      <c r="G299" s="50">
        <f>Overview!AL298</f>
        <v>0</v>
      </c>
      <c r="H299" s="41" t="e">
        <f t="shared" si="22"/>
        <v>#DIV/0!</v>
      </c>
      <c r="I299" s="50">
        <f>Overview!AO298</f>
        <v>0</v>
      </c>
      <c r="J299" s="41" t="e">
        <f t="shared" si="23"/>
        <v>#DIV/0!</v>
      </c>
      <c r="K299" s="50">
        <f>Overview!AR298</f>
        <v>0</v>
      </c>
      <c r="L299" s="41" t="e">
        <f t="shared" si="24"/>
        <v>#DIV/0!</v>
      </c>
      <c r="M299" s="50">
        <f>Overview!AU298</f>
        <v>0</v>
      </c>
      <c r="N299" s="41" t="e">
        <f t="shared" si="25"/>
        <v>#DIV/0!</v>
      </c>
      <c r="O299" s="50">
        <f>Overview!AX298</f>
        <v>0</v>
      </c>
      <c r="P299" s="41" t="e">
        <f t="shared" si="26"/>
        <v>#DIV/0!</v>
      </c>
      <c r="Q299" s="50">
        <f>Overview!AY298</f>
        <v>0</v>
      </c>
      <c r="R299" s="41" t="e">
        <f t="shared" si="27"/>
        <v>#DIV/0!</v>
      </c>
      <c r="S299" s="10">
        <f t="shared" si="28"/>
        <v>0</v>
      </c>
      <c r="T299" s="41" t="e">
        <f t="shared" si="29"/>
        <v>#DIV/0!</v>
      </c>
    </row>
    <row r="300" spans="3:20" ht="12.6" customHeight="1" x14ac:dyDescent="0.2">
      <c r="C300" s="50">
        <f>Overview!C299</f>
        <v>0</v>
      </c>
      <c r="D300" s="41" t="e">
        <f t="shared" si="20"/>
        <v>#DIV/0!</v>
      </c>
      <c r="E300" s="50">
        <f>Overview!AH299</f>
        <v>0</v>
      </c>
      <c r="F300" s="41" t="e">
        <f t="shared" si="21"/>
        <v>#DIV/0!</v>
      </c>
      <c r="G300" s="50">
        <f>Overview!AL299</f>
        <v>0</v>
      </c>
      <c r="H300" s="41" t="e">
        <f t="shared" si="22"/>
        <v>#DIV/0!</v>
      </c>
      <c r="I300" s="50">
        <f>Overview!AO299</f>
        <v>0</v>
      </c>
      <c r="J300" s="41" t="e">
        <f t="shared" si="23"/>
        <v>#DIV/0!</v>
      </c>
      <c r="K300" s="50">
        <f>Overview!AR299</f>
        <v>0</v>
      </c>
      <c r="L300" s="41" t="e">
        <f t="shared" si="24"/>
        <v>#DIV/0!</v>
      </c>
      <c r="M300" s="50">
        <f>Overview!AU299</f>
        <v>0</v>
      </c>
      <c r="N300" s="41" t="e">
        <f t="shared" si="25"/>
        <v>#DIV/0!</v>
      </c>
      <c r="O300" s="50">
        <f>Overview!AX299</f>
        <v>0</v>
      </c>
      <c r="P300" s="41" t="e">
        <f t="shared" si="26"/>
        <v>#DIV/0!</v>
      </c>
      <c r="Q300" s="50">
        <f>Overview!AY299</f>
        <v>0</v>
      </c>
      <c r="R300" s="41" t="e">
        <f t="shared" si="27"/>
        <v>#DIV/0!</v>
      </c>
      <c r="S300" s="10">
        <f t="shared" si="28"/>
        <v>0</v>
      </c>
      <c r="T300" s="41" t="e">
        <f t="shared" si="29"/>
        <v>#DIV/0!</v>
      </c>
    </row>
    <row r="301" spans="3:20" ht="12.6" customHeight="1" x14ac:dyDescent="0.2">
      <c r="C301" s="50">
        <f>Overview!C300</f>
        <v>0</v>
      </c>
      <c r="D301" s="41" t="e">
        <f t="shared" ref="D301:D332" si="30">F301+H301+J301+L301+N301+P301+R301</f>
        <v>#DIV/0!</v>
      </c>
      <c r="E301" s="50">
        <f>Overview!AH300</f>
        <v>0</v>
      </c>
      <c r="F301" s="41" t="e">
        <f t="shared" ref="F301:F332" si="31">E301/C301</f>
        <v>#DIV/0!</v>
      </c>
      <c r="G301" s="50">
        <f>Overview!AL300</f>
        <v>0</v>
      </c>
      <c r="H301" s="41" t="e">
        <f t="shared" ref="H301:H332" si="32">G301/C301</f>
        <v>#DIV/0!</v>
      </c>
      <c r="I301" s="50">
        <f>Overview!AO300</f>
        <v>0</v>
      </c>
      <c r="J301" s="41" t="e">
        <f t="shared" ref="J301:J332" si="33">I301/C301</f>
        <v>#DIV/0!</v>
      </c>
      <c r="K301" s="50">
        <f>Overview!AR300</f>
        <v>0</v>
      </c>
      <c r="L301" s="41" t="e">
        <f t="shared" ref="L301:L332" si="34">K301/C301</f>
        <v>#DIV/0!</v>
      </c>
      <c r="M301" s="50">
        <f>Overview!AU300</f>
        <v>0</v>
      </c>
      <c r="N301" s="41" t="e">
        <f t="shared" ref="N301:N332" si="35">M301/C301</f>
        <v>#DIV/0!</v>
      </c>
      <c r="O301" s="50">
        <f>Overview!AX300</f>
        <v>0</v>
      </c>
      <c r="P301" s="41" t="e">
        <f t="shared" ref="P301:P332" si="36">O301/C301</f>
        <v>#DIV/0!</v>
      </c>
      <c r="Q301" s="50">
        <f>Overview!AY300</f>
        <v>0</v>
      </c>
      <c r="R301" s="41" t="e">
        <f t="shared" ref="R301:R332" si="37">Q301/C301</f>
        <v>#DIV/0!</v>
      </c>
      <c r="S301" s="10">
        <f t="shared" ref="S301:S332" si="38">C301-E301</f>
        <v>0</v>
      </c>
      <c r="T301" s="41" t="e">
        <f t="shared" ref="T301:T332" si="39">S301/$C301</f>
        <v>#DIV/0!</v>
      </c>
    </row>
    <row r="302" spans="3:20" ht="12.6" customHeight="1" x14ac:dyDescent="0.2">
      <c r="C302" s="50">
        <f>Overview!C301</f>
        <v>0</v>
      </c>
      <c r="D302" s="41" t="e">
        <f t="shared" si="30"/>
        <v>#DIV/0!</v>
      </c>
      <c r="E302" s="50">
        <f>Overview!AH301</f>
        <v>0</v>
      </c>
      <c r="F302" s="41" t="e">
        <f t="shared" si="31"/>
        <v>#DIV/0!</v>
      </c>
      <c r="G302" s="50">
        <f>Overview!AL301</f>
        <v>0</v>
      </c>
      <c r="H302" s="41" t="e">
        <f t="shared" si="32"/>
        <v>#DIV/0!</v>
      </c>
      <c r="I302" s="50">
        <f>Overview!AO301</f>
        <v>0</v>
      </c>
      <c r="J302" s="41" t="e">
        <f t="shared" si="33"/>
        <v>#DIV/0!</v>
      </c>
      <c r="K302" s="50">
        <f>Overview!AR301</f>
        <v>0</v>
      </c>
      <c r="L302" s="41" t="e">
        <f t="shared" si="34"/>
        <v>#DIV/0!</v>
      </c>
      <c r="M302" s="50">
        <f>Overview!AU301</f>
        <v>0</v>
      </c>
      <c r="N302" s="41" t="e">
        <f t="shared" si="35"/>
        <v>#DIV/0!</v>
      </c>
      <c r="O302" s="50">
        <f>Overview!AX301</f>
        <v>0</v>
      </c>
      <c r="P302" s="41" t="e">
        <f t="shared" si="36"/>
        <v>#DIV/0!</v>
      </c>
      <c r="Q302" s="50">
        <f>Overview!AY301</f>
        <v>0</v>
      </c>
      <c r="R302" s="41" t="e">
        <f t="shared" si="37"/>
        <v>#DIV/0!</v>
      </c>
      <c r="S302" s="10">
        <f t="shared" si="38"/>
        <v>0</v>
      </c>
      <c r="T302" s="41" t="e">
        <f t="shared" si="39"/>
        <v>#DIV/0!</v>
      </c>
    </row>
    <row r="303" spans="3:20" ht="12.6" customHeight="1" x14ac:dyDescent="0.2">
      <c r="C303" s="50">
        <f>Overview!C302</f>
        <v>0</v>
      </c>
      <c r="D303" s="41" t="e">
        <f t="shared" si="30"/>
        <v>#DIV/0!</v>
      </c>
      <c r="E303" s="50">
        <f>Overview!AH302</f>
        <v>0</v>
      </c>
      <c r="F303" s="41" t="e">
        <f t="shared" si="31"/>
        <v>#DIV/0!</v>
      </c>
      <c r="G303" s="50">
        <f>Overview!AL302</f>
        <v>0</v>
      </c>
      <c r="H303" s="41" t="e">
        <f t="shared" si="32"/>
        <v>#DIV/0!</v>
      </c>
      <c r="I303" s="50">
        <f>Overview!AO302</f>
        <v>0</v>
      </c>
      <c r="J303" s="41" t="e">
        <f t="shared" si="33"/>
        <v>#DIV/0!</v>
      </c>
      <c r="K303" s="50">
        <f>Overview!AR302</f>
        <v>0</v>
      </c>
      <c r="L303" s="41" t="e">
        <f t="shared" si="34"/>
        <v>#DIV/0!</v>
      </c>
      <c r="M303" s="50">
        <f>Overview!AU302</f>
        <v>0</v>
      </c>
      <c r="N303" s="41" t="e">
        <f t="shared" si="35"/>
        <v>#DIV/0!</v>
      </c>
      <c r="O303" s="50">
        <f>Overview!AX302</f>
        <v>0</v>
      </c>
      <c r="P303" s="41" t="e">
        <f t="shared" si="36"/>
        <v>#DIV/0!</v>
      </c>
      <c r="Q303" s="50">
        <f>Overview!AY302</f>
        <v>0</v>
      </c>
      <c r="R303" s="41" t="e">
        <f t="shared" si="37"/>
        <v>#DIV/0!</v>
      </c>
      <c r="S303" s="10">
        <f t="shared" si="38"/>
        <v>0</v>
      </c>
      <c r="T303" s="41" t="e">
        <f t="shared" si="39"/>
        <v>#DIV/0!</v>
      </c>
    </row>
    <row r="304" spans="3:20" ht="12.6" customHeight="1" x14ac:dyDescent="0.2">
      <c r="C304" s="50">
        <f>Overview!C303</f>
        <v>0</v>
      </c>
      <c r="D304" s="41" t="e">
        <f t="shared" si="30"/>
        <v>#DIV/0!</v>
      </c>
      <c r="E304" s="50">
        <f>Overview!AH303</f>
        <v>0</v>
      </c>
      <c r="F304" s="41" t="e">
        <f t="shared" si="31"/>
        <v>#DIV/0!</v>
      </c>
      <c r="G304" s="50">
        <f>Overview!AL303</f>
        <v>0</v>
      </c>
      <c r="H304" s="41" t="e">
        <f t="shared" si="32"/>
        <v>#DIV/0!</v>
      </c>
      <c r="I304" s="50">
        <f>Overview!AO303</f>
        <v>0</v>
      </c>
      <c r="J304" s="41" t="e">
        <f t="shared" si="33"/>
        <v>#DIV/0!</v>
      </c>
      <c r="K304" s="50">
        <f>Overview!AR303</f>
        <v>0</v>
      </c>
      <c r="L304" s="41" t="e">
        <f t="shared" si="34"/>
        <v>#DIV/0!</v>
      </c>
      <c r="M304" s="50">
        <f>Overview!AU303</f>
        <v>0</v>
      </c>
      <c r="N304" s="41" t="e">
        <f t="shared" si="35"/>
        <v>#DIV/0!</v>
      </c>
      <c r="O304" s="50">
        <f>Overview!AX303</f>
        <v>0</v>
      </c>
      <c r="P304" s="41" t="e">
        <f t="shared" si="36"/>
        <v>#DIV/0!</v>
      </c>
      <c r="Q304" s="50">
        <f>Overview!AY303</f>
        <v>0</v>
      </c>
      <c r="R304" s="41" t="e">
        <f t="shared" si="37"/>
        <v>#DIV/0!</v>
      </c>
      <c r="S304" s="10">
        <f t="shared" si="38"/>
        <v>0</v>
      </c>
      <c r="T304" s="41" t="e">
        <f t="shared" si="39"/>
        <v>#DIV/0!</v>
      </c>
    </row>
    <row r="305" spans="3:20" ht="12.6" customHeight="1" x14ac:dyDescent="0.2">
      <c r="C305" s="50">
        <f>Overview!C304</f>
        <v>0</v>
      </c>
      <c r="D305" s="41" t="e">
        <f t="shared" si="30"/>
        <v>#DIV/0!</v>
      </c>
      <c r="E305" s="50">
        <f>Overview!AH304</f>
        <v>0</v>
      </c>
      <c r="F305" s="41" t="e">
        <f t="shared" si="31"/>
        <v>#DIV/0!</v>
      </c>
      <c r="G305" s="50">
        <f>Overview!AL304</f>
        <v>0</v>
      </c>
      <c r="H305" s="41" t="e">
        <f t="shared" si="32"/>
        <v>#DIV/0!</v>
      </c>
      <c r="I305" s="50">
        <f>Overview!AO304</f>
        <v>0</v>
      </c>
      <c r="J305" s="41" t="e">
        <f t="shared" si="33"/>
        <v>#DIV/0!</v>
      </c>
      <c r="K305" s="50">
        <f>Overview!AR304</f>
        <v>0</v>
      </c>
      <c r="L305" s="41" t="e">
        <f t="shared" si="34"/>
        <v>#DIV/0!</v>
      </c>
      <c r="M305" s="50">
        <f>Overview!AU304</f>
        <v>0</v>
      </c>
      <c r="N305" s="41" t="e">
        <f t="shared" si="35"/>
        <v>#DIV/0!</v>
      </c>
      <c r="O305" s="50">
        <f>Overview!AX304</f>
        <v>0</v>
      </c>
      <c r="P305" s="41" t="e">
        <f t="shared" si="36"/>
        <v>#DIV/0!</v>
      </c>
      <c r="Q305" s="50">
        <f>Overview!AY304</f>
        <v>0</v>
      </c>
      <c r="R305" s="41" t="e">
        <f t="shared" si="37"/>
        <v>#DIV/0!</v>
      </c>
      <c r="S305" s="10">
        <f t="shared" si="38"/>
        <v>0</v>
      </c>
      <c r="T305" s="41" t="e">
        <f t="shared" si="39"/>
        <v>#DIV/0!</v>
      </c>
    </row>
    <row r="306" spans="3:20" ht="12.6" customHeight="1" x14ac:dyDescent="0.2">
      <c r="C306" s="50">
        <f>Overview!C305</f>
        <v>0</v>
      </c>
      <c r="D306" s="41" t="e">
        <f t="shared" si="30"/>
        <v>#DIV/0!</v>
      </c>
      <c r="E306" s="50">
        <f>Overview!AH305</f>
        <v>0</v>
      </c>
      <c r="F306" s="41" t="e">
        <f t="shared" si="31"/>
        <v>#DIV/0!</v>
      </c>
      <c r="G306" s="50">
        <f>Overview!AL305</f>
        <v>0</v>
      </c>
      <c r="H306" s="41" t="e">
        <f t="shared" si="32"/>
        <v>#DIV/0!</v>
      </c>
      <c r="I306" s="50">
        <f>Overview!AO305</f>
        <v>0</v>
      </c>
      <c r="J306" s="41" t="e">
        <f t="shared" si="33"/>
        <v>#DIV/0!</v>
      </c>
      <c r="K306" s="50">
        <f>Overview!AR305</f>
        <v>0</v>
      </c>
      <c r="L306" s="41" t="e">
        <f t="shared" si="34"/>
        <v>#DIV/0!</v>
      </c>
      <c r="M306" s="50">
        <f>Overview!AU305</f>
        <v>0</v>
      </c>
      <c r="N306" s="41" t="e">
        <f t="shared" si="35"/>
        <v>#DIV/0!</v>
      </c>
      <c r="O306" s="50">
        <f>Overview!AX305</f>
        <v>0</v>
      </c>
      <c r="P306" s="41" t="e">
        <f t="shared" si="36"/>
        <v>#DIV/0!</v>
      </c>
      <c r="Q306" s="50">
        <f>Overview!AY305</f>
        <v>0</v>
      </c>
      <c r="R306" s="41" t="e">
        <f t="shared" si="37"/>
        <v>#DIV/0!</v>
      </c>
      <c r="S306" s="10">
        <f t="shared" si="38"/>
        <v>0</v>
      </c>
      <c r="T306" s="41" t="e">
        <f t="shared" si="39"/>
        <v>#DIV/0!</v>
      </c>
    </row>
    <row r="307" spans="3:20" ht="12.6" customHeight="1" x14ac:dyDescent="0.2">
      <c r="C307" s="50">
        <f>Overview!C306</f>
        <v>0</v>
      </c>
      <c r="D307" s="41" t="e">
        <f t="shared" si="30"/>
        <v>#DIV/0!</v>
      </c>
      <c r="E307" s="50">
        <f>Overview!AH306</f>
        <v>0</v>
      </c>
      <c r="F307" s="41" t="e">
        <f t="shared" si="31"/>
        <v>#DIV/0!</v>
      </c>
      <c r="G307" s="50">
        <f>Overview!AL306</f>
        <v>0</v>
      </c>
      <c r="H307" s="41" t="e">
        <f t="shared" si="32"/>
        <v>#DIV/0!</v>
      </c>
      <c r="I307" s="50">
        <f>Overview!AO306</f>
        <v>0</v>
      </c>
      <c r="J307" s="41" t="e">
        <f t="shared" si="33"/>
        <v>#DIV/0!</v>
      </c>
      <c r="K307" s="50">
        <f>Overview!AR306</f>
        <v>0</v>
      </c>
      <c r="L307" s="41" t="e">
        <f t="shared" si="34"/>
        <v>#DIV/0!</v>
      </c>
      <c r="M307" s="50">
        <f>Overview!AU306</f>
        <v>0</v>
      </c>
      <c r="N307" s="41" t="e">
        <f t="shared" si="35"/>
        <v>#DIV/0!</v>
      </c>
      <c r="O307" s="50">
        <f>Overview!AX306</f>
        <v>0</v>
      </c>
      <c r="P307" s="41" t="e">
        <f t="shared" si="36"/>
        <v>#DIV/0!</v>
      </c>
      <c r="Q307" s="50">
        <f>Overview!AY306</f>
        <v>0</v>
      </c>
      <c r="R307" s="41" t="e">
        <f t="shared" si="37"/>
        <v>#DIV/0!</v>
      </c>
      <c r="S307" s="10">
        <f t="shared" si="38"/>
        <v>0</v>
      </c>
      <c r="T307" s="41" t="e">
        <f t="shared" si="39"/>
        <v>#DIV/0!</v>
      </c>
    </row>
    <row r="308" spans="3:20" ht="12.6" customHeight="1" x14ac:dyDescent="0.2">
      <c r="C308" s="50">
        <f>Overview!C307</f>
        <v>0</v>
      </c>
      <c r="D308" s="41" t="e">
        <f t="shared" si="30"/>
        <v>#DIV/0!</v>
      </c>
      <c r="E308" s="50">
        <f>Overview!AH307</f>
        <v>0</v>
      </c>
      <c r="F308" s="41" t="e">
        <f t="shared" si="31"/>
        <v>#DIV/0!</v>
      </c>
      <c r="G308" s="50">
        <f>Overview!AL307</f>
        <v>0</v>
      </c>
      <c r="H308" s="41" t="e">
        <f t="shared" si="32"/>
        <v>#DIV/0!</v>
      </c>
      <c r="I308" s="50">
        <f>Overview!AO307</f>
        <v>0</v>
      </c>
      <c r="J308" s="41" t="e">
        <f t="shared" si="33"/>
        <v>#DIV/0!</v>
      </c>
      <c r="K308" s="50">
        <f>Overview!AR307</f>
        <v>0</v>
      </c>
      <c r="L308" s="41" t="e">
        <f t="shared" si="34"/>
        <v>#DIV/0!</v>
      </c>
      <c r="M308" s="50">
        <f>Overview!AU307</f>
        <v>0</v>
      </c>
      <c r="N308" s="41" t="e">
        <f t="shared" si="35"/>
        <v>#DIV/0!</v>
      </c>
      <c r="O308" s="50">
        <f>Overview!AX307</f>
        <v>0</v>
      </c>
      <c r="P308" s="41" t="e">
        <f t="shared" si="36"/>
        <v>#DIV/0!</v>
      </c>
      <c r="Q308" s="50">
        <f>Overview!AY307</f>
        <v>0</v>
      </c>
      <c r="R308" s="41" t="e">
        <f t="shared" si="37"/>
        <v>#DIV/0!</v>
      </c>
      <c r="S308" s="10">
        <f t="shared" si="38"/>
        <v>0</v>
      </c>
      <c r="T308" s="41" t="e">
        <f t="shared" si="39"/>
        <v>#DIV/0!</v>
      </c>
    </row>
    <row r="309" spans="3:20" ht="12.6" customHeight="1" x14ac:dyDescent="0.2">
      <c r="C309" s="50">
        <f>Overview!C308</f>
        <v>0</v>
      </c>
      <c r="D309" s="41" t="e">
        <f t="shared" si="30"/>
        <v>#DIV/0!</v>
      </c>
      <c r="E309" s="50">
        <f>Overview!AH308</f>
        <v>0</v>
      </c>
      <c r="F309" s="41" t="e">
        <f t="shared" si="31"/>
        <v>#DIV/0!</v>
      </c>
      <c r="G309" s="50">
        <f>Overview!AL308</f>
        <v>0</v>
      </c>
      <c r="H309" s="41" t="e">
        <f t="shared" si="32"/>
        <v>#DIV/0!</v>
      </c>
      <c r="I309" s="50">
        <f>Overview!AO308</f>
        <v>0</v>
      </c>
      <c r="J309" s="41" t="e">
        <f t="shared" si="33"/>
        <v>#DIV/0!</v>
      </c>
      <c r="K309" s="50">
        <f>Overview!AR308</f>
        <v>0</v>
      </c>
      <c r="L309" s="41" t="e">
        <f t="shared" si="34"/>
        <v>#DIV/0!</v>
      </c>
      <c r="M309" s="50">
        <f>Overview!AU308</f>
        <v>0</v>
      </c>
      <c r="N309" s="41" t="e">
        <f t="shared" si="35"/>
        <v>#DIV/0!</v>
      </c>
      <c r="O309" s="50">
        <f>Overview!AX308</f>
        <v>0</v>
      </c>
      <c r="P309" s="41" t="e">
        <f t="shared" si="36"/>
        <v>#DIV/0!</v>
      </c>
      <c r="Q309" s="50">
        <f>Overview!AY308</f>
        <v>0</v>
      </c>
      <c r="R309" s="41" t="e">
        <f t="shared" si="37"/>
        <v>#DIV/0!</v>
      </c>
      <c r="S309" s="10">
        <f t="shared" si="38"/>
        <v>0</v>
      </c>
      <c r="T309" s="41" t="e">
        <f t="shared" si="39"/>
        <v>#DIV/0!</v>
      </c>
    </row>
    <row r="310" spans="3:20" ht="12.6" customHeight="1" x14ac:dyDescent="0.2">
      <c r="C310" s="50">
        <f>Overview!C309</f>
        <v>0</v>
      </c>
      <c r="D310" s="41" t="e">
        <f t="shared" si="30"/>
        <v>#DIV/0!</v>
      </c>
      <c r="E310" s="50">
        <f>Overview!AH309</f>
        <v>0</v>
      </c>
      <c r="F310" s="41" t="e">
        <f t="shared" si="31"/>
        <v>#DIV/0!</v>
      </c>
      <c r="G310" s="50">
        <f>Overview!AL309</f>
        <v>0</v>
      </c>
      <c r="H310" s="41" t="e">
        <f t="shared" si="32"/>
        <v>#DIV/0!</v>
      </c>
      <c r="I310" s="50">
        <f>Overview!AO309</f>
        <v>0</v>
      </c>
      <c r="J310" s="41" t="e">
        <f t="shared" si="33"/>
        <v>#DIV/0!</v>
      </c>
      <c r="K310" s="50">
        <f>Overview!AR309</f>
        <v>0</v>
      </c>
      <c r="L310" s="41" t="e">
        <f t="shared" si="34"/>
        <v>#DIV/0!</v>
      </c>
      <c r="M310" s="50">
        <f>Overview!AU309</f>
        <v>0</v>
      </c>
      <c r="N310" s="41" t="e">
        <f t="shared" si="35"/>
        <v>#DIV/0!</v>
      </c>
      <c r="O310" s="50">
        <f>Overview!AX309</f>
        <v>0</v>
      </c>
      <c r="P310" s="41" t="e">
        <f t="shared" si="36"/>
        <v>#DIV/0!</v>
      </c>
      <c r="Q310" s="50">
        <f>Overview!AY309</f>
        <v>0</v>
      </c>
      <c r="R310" s="41" t="e">
        <f t="shared" si="37"/>
        <v>#DIV/0!</v>
      </c>
      <c r="S310" s="10">
        <f t="shared" si="38"/>
        <v>0</v>
      </c>
      <c r="T310" s="41" t="e">
        <f t="shared" si="39"/>
        <v>#DIV/0!</v>
      </c>
    </row>
    <row r="311" spans="3:20" ht="12.6" customHeight="1" x14ac:dyDescent="0.2">
      <c r="C311" s="50">
        <f>Overview!C310</f>
        <v>0</v>
      </c>
      <c r="D311" s="41" t="e">
        <f t="shared" si="30"/>
        <v>#DIV/0!</v>
      </c>
      <c r="E311" s="50">
        <f>Overview!AH310</f>
        <v>0</v>
      </c>
      <c r="F311" s="41" t="e">
        <f t="shared" si="31"/>
        <v>#DIV/0!</v>
      </c>
      <c r="G311" s="50">
        <f>Overview!AL310</f>
        <v>0</v>
      </c>
      <c r="H311" s="41" t="e">
        <f t="shared" si="32"/>
        <v>#DIV/0!</v>
      </c>
      <c r="I311" s="50">
        <f>Overview!AO310</f>
        <v>0</v>
      </c>
      <c r="J311" s="41" t="e">
        <f t="shared" si="33"/>
        <v>#DIV/0!</v>
      </c>
      <c r="K311" s="50">
        <f>Overview!AR310</f>
        <v>0</v>
      </c>
      <c r="L311" s="41" t="e">
        <f t="shared" si="34"/>
        <v>#DIV/0!</v>
      </c>
      <c r="M311" s="50">
        <f>Overview!AU310</f>
        <v>0</v>
      </c>
      <c r="N311" s="41" t="e">
        <f t="shared" si="35"/>
        <v>#DIV/0!</v>
      </c>
      <c r="O311" s="50">
        <f>Overview!AX310</f>
        <v>0</v>
      </c>
      <c r="P311" s="41" t="e">
        <f t="shared" si="36"/>
        <v>#DIV/0!</v>
      </c>
      <c r="Q311" s="50">
        <f>Overview!AY310</f>
        <v>0</v>
      </c>
      <c r="R311" s="41" t="e">
        <f t="shared" si="37"/>
        <v>#DIV/0!</v>
      </c>
      <c r="S311" s="10">
        <f t="shared" si="38"/>
        <v>0</v>
      </c>
      <c r="T311" s="41" t="e">
        <f t="shared" si="39"/>
        <v>#DIV/0!</v>
      </c>
    </row>
    <row r="312" spans="3:20" ht="12.6" customHeight="1" x14ac:dyDescent="0.2">
      <c r="C312" s="50">
        <f>Overview!C311</f>
        <v>0</v>
      </c>
      <c r="D312" s="41" t="e">
        <f t="shared" si="30"/>
        <v>#DIV/0!</v>
      </c>
      <c r="E312" s="50">
        <f>Overview!AH311</f>
        <v>0</v>
      </c>
      <c r="F312" s="41" t="e">
        <f t="shared" si="31"/>
        <v>#DIV/0!</v>
      </c>
      <c r="G312" s="50">
        <f>Overview!AL311</f>
        <v>0</v>
      </c>
      <c r="H312" s="41" t="e">
        <f t="shared" si="32"/>
        <v>#DIV/0!</v>
      </c>
      <c r="I312" s="50">
        <f>Overview!AO311</f>
        <v>0</v>
      </c>
      <c r="J312" s="41" t="e">
        <f t="shared" si="33"/>
        <v>#DIV/0!</v>
      </c>
      <c r="K312" s="50">
        <f>Overview!AR311</f>
        <v>0</v>
      </c>
      <c r="L312" s="41" t="e">
        <f t="shared" si="34"/>
        <v>#DIV/0!</v>
      </c>
      <c r="M312" s="50">
        <f>Overview!AU311</f>
        <v>0</v>
      </c>
      <c r="N312" s="41" t="e">
        <f t="shared" si="35"/>
        <v>#DIV/0!</v>
      </c>
      <c r="O312" s="50">
        <f>Overview!AX311</f>
        <v>0</v>
      </c>
      <c r="P312" s="41" t="e">
        <f t="shared" si="36"/>
        <v>#DIV/0!</v>
      </c>
      <c r="Q312" s="50">
        <f>Overview!AY311</f>
        <v>0</v>
      </c>
      <c r="R312" s="41" t="e">
        <f t="shared" si="37"/>
        <v>#DIV/0!</v>
      </c>
      <c r="S312" s="10">
        <f t="shared" si="38"/>
        <v>0</v>
      </c>
      <c r="T312" s="41" t="e">
        <f t="shared" si="39"/>
        <v>#DIV/0!</v>
      </c>
    </row>
    <row r="313" spans="3:20" ht="12.6" customHeight="1" x14ac:dyDescent="0.2">
      <c r="C313" s="50">
        <f>Overview!C312</f>
        <v>0</v>
      </c>
      <c r="D313" s="41" t="e">
        <f t="shared" si="30"/>
        <v>#DIV/0!</v>
      </c>
      <c r="E313" s="50">
        <f>Overview!AH312</f>
        <v>0</v>
      </c>
      <c r="F313" s="41" t="e">
        <f t="shared" si="31"/>
        <v>#DIV/0!</v>
      </c>
      <c r="G313" s="50">
        <f>Overview!AL312</f>
        <v>0</v>
      </c>
      <c r="H313" s="41" t="e">
        <f t="shared" si="32"/>
        <v>#DIV/0!</v>
      </c>
      <c r="I313" s="50">
        <f>Overview!AO312</f>
        <v>0</v>
      </c>
      <c r="J313" s="41" t="e">
        <f t="shared" si="33"/>
        <v>#DIV/0!</v>
      </c>
      <c r="K313" s="50">
        <f>Overview!AR312</f>
        <v>0</v>
      </c>
      <c r="L313" s="41" t="e">
        <f t="shared" si="34"/>
        <v>#DIV/0!</v>
      </c>
      <c r="M313" s="50">
        <f>Overview!AU312</f>
        <v>0</v>
      </c>
      <c r="N313" s="41" t="e">
        <f t="shared" si="35"/>
        <v>#DIV/0!</v>
      </c>
      <c r="O313" s="50">
        <f>Overview!AX312</f>
        <v>0</v>
      </c>
      <c r="P313" s="41" t="e">
        <f t="shared" si="36"/>
        <v>#DIV/0!</v>
      </c>
      <c r="Q313" s="50">
        <f>Overview!AY312</f>
        <v>0</v>
      </c>
      <c r="R313" s="41" t="e">
        <f t="shared" si="37"/>
        <v>#DIV/0!</v>
      </c>
      <c r="S313" s="10">
        <f t="shared" si="38"/>
        <v>0</v>
      </c>
      <c r="T313" s="41" t="e">
        <f t="shared" si="39"/>
        <v>#DIV/0!</v>
      </c>
    </row>
    <row r="314" spans="3:20" ht="12.6" customHeight="1" x14ac:dyDescent="0.2">
      <c r="C314" s="50">
        <f>Overview!C313</f>
        <v>0</v>
      </c>
      <c r="D314" s="41" t="e">
        <f t="shared" si="30"/>
        <v>#DIV/0!</v>
      </c>
      <c r="E314" s="50">
        <f>Overview!AH313</f>
        <v>0</v>
      </c>
      <c r="F314" s="41" t="e">
        <f t="shared" si="31"/>
        <v>#DIV/0!</v>
      </c>
      <c r="G314" s="50">
        <f>Overview!AL313</f>
        <v>0</v>
      </c>
      <c r="H314" s="41" t="e">
        <f t="shared" si="32"/>
        <v>#DIV/0!</v>
      </c>
      <c r="I314" s="50">
        <f>Overview!AO313</f>
        <v>0</v>
      </c>
      <c r="J314" s="41" t="e">
        <f t="shared" si="33"/>
        <v>#DIV/0!</v>
      </c>
      <c r="K314" s="50">
        <f>Overview!AR313</f>
        <v>0</v>
      </c>
      <c r="L314" s="41" t="e">
        <f t="shared" si="34"/>
        <v>#DIV/0!</v>
      </c>
      <c r="M314" s="50">
        <f>Overview!AU313</f>
        <v>0</v>
      </c>
      <c r="N314" s="41" t="e">
        <f t="shared" si="35"/>
        <v>#DIV/0!</v>
      </c>
      <c r="O314" s="50">
        <f>Overview!AX313</f>
        <v>0</v>
      </c>
      <c r="P314" s="41" t="e">
        <f t="shared" si="36"/>
        <v>#DIV/0!</v>
      </c>
      <c r="Q314" s="50">
        <f>Overview!AY313</f>
        <v>0</v>
      </c>
      <c r="R314" s="41" t="e">
        <f t="shared" si="37"/>
        <v>#DIV/0!</v>
      </c>
      <c r="S314" s="10">
        <f t="shared" si="38"/>
        <v>0</v>
      </c>
      <c r="T314" s="41" t="e">
        <f t="shared" si="39"/>
        <v>#DIV/0!</v>
      </c>
    </row>
    <row r="315" spans="3:20" ht="12.6" customHeight="1" x14ac:dyDescent="0.2">
      <c r="C315" s="50">
        <f>Overview!C314</f>
        <v>0</v>
      </c>
      <c r="D315" s="41" t="e">
        <f t="shared" si="30"/>
        <v>#DIV/0!</v>
      </c>
      <c r="E315" s="50">
        <f>Overview!AH314</f>
        <v>0</v>
      </c>
      <c r="F315" s="41" t="e">
        <f t="shared" si="31"/>
        <v>#DIV/0!</v>
      </c>
      <c r="G315" s="50">
        <f>Overview!AL314</f>
        <v>0</v>
      </c>
      <c r="H315" s="41" t="e">
        <f t="shared" si="32"/>
        <v>#DIV/0!</v>
      </c>
      <c r="I315" s="50">
        <f>Overview!AO314</f>
        <v>0</v>
      </c>
      <c r="J315" s="41" t="e">
        <f t="shared" si="33"/>
        <v>#DIV/0!</v>
      </c>
      <c r="K315" s="50">
        <f>Overview!AR314</f>
        <v>0</v>
      </c>
      <c r="L315" s="41" t="e">
        <f t="shared" si="34"/>
        <v>#DIV/0!</v>
      </c>
      <c r="M315" s="50">
        <f>Overview!AU314</f>
        <v>0</v>
      </c>
      <c r="N315" s="41" t="e">
        <f t="shared" si="35"/>
        <v>#DIV/0!</v>
      </c>
      <c r="O315" s="50">
        <f>Overview!AX314</f>
        <v>0</v>
      </c>
      <c r="P315" s="41" t="e">
        <f t="shared" si="36"/>
        <v>#DIV/0!</v>
      </c>
      <c r="Q315" s="50">
        <f>Overview!AY314</f>
        <v>0</v>
      </c>
      <c r="R315" s="41" t="e">
        <f t="shared" si="37"/>
        <v>#DIV/0!</v>
      </c>
      <c r="S315" s="10">
        <f t="shared" si="38"/>
        <v>0</v>
      </c>
      <c r="T315" s="41" t="e">
        <f t="shared" si="39"/>
        <v>#DIV/0!</v>
      </c>
    </row>
    <row r="316" spans="3:20" ht="12.6" customHeight="1" x14ac:dyDescent="0.2">
      <c r="C316" s="50">
        <f>Overview!C315</f>
        <v>0</v>
      </c>
      <c r="D316" s="41" t="e">
        <f t="shared" si="30"/>
        <v>#DIV/0!</v>
      </c>
      <c r="E316" s="50">
        <f>Overview!AH315</f>
        <v>0</v>
      </c>
      <c r="F316" s="41" t="e">
        <f t="shared" si="31"/>
        <v>#DIV/0!</v>
      </c>
      <c r="G316" s="50">
        <f>Overview!AL315</f>
        <v>0</v>
      </c>
      <c r="H316" s="41" t="e">
        <f t="shared" si="32"/>
        <v>#DIV/0!</v>
      </c>
      <c r="I316" s="50">
        <f>Overview!AO315</f>
        <v>0</v>
      </c>
      <c r="J316" s="41" t="e">
        <f t="shared" si="33"/>
        <v>#DIV/0!</v>
      </c>
      <c r="K316" s="50">
        <f>Overview!AR315</f>
        <v>0</v>
      </c>
      <c r="L316" s="41" t="e">
        <f t="shared" si="34"/>
        <v>#DIV/0!</v>
      </c>
      <c r="M316" s="50">
        <f>Overview!AU315</f>
        <v>0</v>
      </c>
      <c r="N316" s="41" t="e">
        <f t="shared" si="35"/>
        <v>#DIV/0!</v>
      </c>
      <c r="O316" s="50">
        <f>Overview!AX315</f>
        <v>0</v>
      </c>
      <c r="P316" s="41" t="e">
        <f t="shared" si="36"/>
        <v>#DIV/0!</v>
      </c>
      <c r="Q316" s="50">
        <f>Overview!AY315</f>
        <v>0</v>
      </c>
      <c r="R316" s="41" t="e">
        <f t="shared" si="37"/>
        <v>#DIV/0!</v>
      </c>
      <c r="S316" s="10">
        <f t="shared" si="38"/>
        <v>0</v>
      </c>
      <c r="T316" s="41" t="e">
        <f t="shared" si="39"/>
        <v>#DIV/0!</v>
      </c>
    </row>
    <row r="317" spans="3:20" ht="12.6" customHeight="1" x14ac:dyDescent="0.2">
      <c r="C317" s="50">
        <f>Overview!C316</f>
        <v>0</v>
      </c>
      <c r="D317" s="41" t="e">
        <f t="shared" si="30"/>
        <v>#DIV/0!</v>
      </c>
      <c r="E317" s="50">
        <f>Overview!AH316</f>
        <v>0</v>
      </c>
      <c r="F317" s="41" t="e">
        <f t="shared" si="31"/>
        <v>#DIV/0!</v>
      </c>
      <c r="G317" s="50">
        <f>Overview!AL316</f>
        <v>0</v>
      </c>
      <c r="H317" s="41" t="e">
        <f t="shared" si="32"/>
        <v>#DIV/0!</v>
      </c>
      <c r="I317" s="50">
        <f>Overview!AO316</f>
        <v>0</v>
      </c>
      <c r="J317" s="41" t="e">
        <f t="shared" si="33"/>
        <v>#DIV/0!</v>
      </c>
      <c r="K317" s="50">
        <f>Overview!AR316</f>
        <v>0</v>
      </c>
      <c r="L317" s="41" t="e">
        <f t="shared" si="34"/>
        <v>#DIV/0!</v>
      </c>
      <c r="M317" s="50">
        <f>Overview!AU316</f>
        <v>0</v>
      </c>
      <c r="N317" s="41" t="e">
        <f t="shared" si="35"/>
        <v>#DIV/0!</v>
      </c>
      <c r="O317" s="50">
        <f>Overview!AX316</f>
        <v>0</v>
      </c>
      <c r="P317" s="41" t="e">
        <f t="shared" si="36"/>
        <v>#DIV/0!</v>
      </c>
      <c r="Q317" s="50">
        <f>Overview!AY316</f>
        <v>0</v>
      </c>
      <c r="R317" s="41" t="e">
        <f t="shared" si="37"/>
        <v>#DIV/0!</v>
      </c>
      <c r="S317" s="10">
        <f t="shared" si="38"/>
        <v>0</v>
      </c>
      <c r="T317" s="41" t="e">
        <f t="shared" si="39"/>
        <v>#DIV/0!</v>
      </c>
    </row>
    <row r="318" spans="3:20" ht="12.6" customHeight="1" x14ac:dyDescent="0.2">
      <c r="C318" s="50">
        <f>Overview!C317</f>
        <v>0</v>
      </c>
      <c r="D318" s="41" t="e">
        <f t="shared" si="30"/>
        <v>#DIV/0!</v>
      </c>
      <c r="E318" s="50">
        <f>Overview!AH317</f>
        <v>0</v>
      </c>
      <c r="F318" s="41" t="e">
        <f t="shared" si="31"/>
        <v>#DIV/0!</v>
      </c>
      <c r="G318" s="50">
        <f>Overview!AL317</f>
        <v>0</v>
      </c>
      <c r="H318" s="41" t="e">
        <f t="shared" si="32"/>
        <v>#DIV/0!</v>
      </c>
      <c r="I318" s="50">
        <f>Overview!AO317</f>
        <v>0</v>
      </c>
      <c r="J318" s="41" t="e">
        <f t="shared" si="33"/>
        <v>#DIV/0!</v>
      </c>
      <c r="K318" s="50">
        <f>Overview!AR317</f>
        <v>0</v>
      </c>
      <c r="L318" s="41" t="e">
        <f t="shared" si="34"/>
        <v>#DIV/0!</v>
      </c>
      <c r="M318" s="50">
        <f>Overview!AU317</f>
        <v>0</v>
      </c>
      <c r="N318" s="41" t="e">
        <f t="shared" si="35"/>
        <v>#DIV/0!</v>
      </c>
      <c r="O318" s="50">
        <f>Overview!AX317</f>
        <v>0</v>
      </c>
      <c r="P318" s="41" t="e">
        <f t="shared" si="36"/>
        <v>#DIV/0!</v>
      </c>
      <c r="Q318" s="50">
        <f>Overview!AY317</f>
        <v>0</v>
      </c>
      <c r="R318" s="41" t="e">
        <f t="shared" si="37"/>
        <v>#DIV/0!</v>
      </c>
      <c r="S318" s="10">
        <f t="shared" si="38"/>
        <v>0</v>
      </c>
      <c r="T318" s="41" t="e">
        <f t="shared" si="39"/>
        <v>#DIV/0!</v>
      </c>
    </row>
    <row r="319" spans="3:20" ht="12.6" customHeight="1" x14ac:dyDescent="0.2">
      <c r="C319" s="50">
        <f>Overview!C318</f>
        <v>0</v>
      </c>
      <c r="D319" s="41" t="e">
        <f t="shared" si="30"/>
        <v>#DIV/0!</v>
      </c>
      <c r="E319" s="50">
        <f>Overview!AH318</f>
        <v>0</v>
      </c>
      <c r="F319" s="41" t="e">
        <f t="shared" si="31"/>
        <v>#DIV/0!</v>
      </c>
      <c r="G319" s="50">
        <f>Overview!AL318</f>
        <v>0</v>
      </c>
      <c r="H319" s="41" t="e">
        <f t="shared" si="32"/>
        <v>#DIV/0!</v>
      </c>
      <c r="I319" s="50">
        <f>Overview!AO318</f>
        <v>0</v>
      </c>
      <c r="J319" s="41" t="e">
        <f t="shared" si="33"/>
        <v>#DIV/0!</v>
      </c>
      <c r="K319" s="50">
        <f>Overview!AR318</f>
        <v>0</v>
      </c>
      <c r="L319" s="41" t="e">
        <f t="shared" si="34"/>
        <v>#DIV/0!</v>
      </c>
      <c r="M319" s="50">
        <f>Overview!AU318</f>
        <v>0</v>
      </c>
      <c r="N319" s="41" t="e">
        <f t="shared" si="35"/>
        <v>#DIV/0!</v>
      </c>
      <c r="O319" s="50">
        <f>Overview!AX318</f>
        <v>0</v>
      </c>
      <c r="P319" s="41" t="e">
        <f t="shared" si="36"/>
        <v>#DIV/0!</v>
      </c>
      <c r="Q319" s="50">
        <f>Overview!AY318</f>
        <v>0</v>
      </c>
      <c r="R319" s="41" t="e">
        <f t="shared" si="37"/>
        <v>#DIV/0!</v>
      </c>
      <c r="S319" s="10">
        <f t="shared" si="38"/>
        <v>0</v>
      </c>
      <c r="T319" s="41" t="e">
        <f t="shared" si="39"/>
        <v>#DIV/0!</v>
      </c>
    </row>
    <row r="320" spans="3:20" ht="12.6" customHeight="1" x14ac:dyDescent="0.2">
      <c r="C320" s="50">
        <f>Overview!C319</f>
        <v>0</v>
      </c>
      <c r="D320" s="41" t="e">
        <f t="shared" si="30"/>
        <v>#DIV/0!</v>
      </c>
      <c r="E320" s="50">
        <f>Overview!AH319</f>
        <v>0</v>
      </c>
      <c r="F320" s="41" t="e">
        <f t="shared" si="31"/>
        <v>#DIV/0!</v>
      </c>
      <c r="G320" s="50">
        <f>Overview!AL319</f>
        <v>0</v>
      </c>
      <c r="H320" s="41" t="e">
        <f t="shared" si="32"/>
        <v>#DIV/0!</v>
      </c>
      <c r="I320" s="50">
        <f>Overview!AO319</f>
        <v>0</v>
      </c>
      <c r="J320" s="41" t="e">
        <f t="shared" si="33"/>
        <v>#DIV/0!</v>
      </c>
      <c r="K320" s="50">
        <f>Overview!AR319</f>
        <v>0</v>
      </c>
      <c r="L320" s="41" t="e">
        <f t="shared" si="34"/>
        <v>#DIV/0!</v>
      </c>
      <c r="M320" s="50">
        <f>Overview!AU319</f>
        <v>0</v>
      </c>
      <c r="N320" s="41" t="e">
        <f t="shared" si="35"/>
        <v>#DIV/0!</v>
      </c>
      <c r="O320" s="50">
        <f>Overview!AX319</f>
        <v>0</v>
      </c>
      <c r="P320" s="41" t="e">
        <f t="shared" si="36"/>
        <v>#DIV/0!</v>
      </c>
      <c r="Q320" s="50">
        <f>Overview!AY319</f>
        <v>0</v>
      </c>
      <c r="R320" s="41" t="e">
        <f t="shared" si="37"/>
        <v>#DIV/0!</v>
      </c>
      <c r="S320" s="10">
        <f t="shared" si="38"/>
        <v>0</v>
      </c>
      <c r="T320" s="41" t="e">
        <f t="shared" si="39"/>
        <v>#DIV/0!</v>
      </c>
    </row>
    <row r="321" spans="3:20" ht="12.6" customHeight="1" x14ac:dyDescent="0.2">
      <c r="C321" s="50">
        <f>Overview!C320</f>
        <v>0</v>
      </c>
      <c r="D321" s="41" t="e">
        <f t="shared" si="30"/>
        <v>#DIV/0!</v>
      </c>
      <c r="E321" s="50">
        <f>Overview!AH320</f>
        <v>0</v>
      </c>
      <c r="F321" s="41" t="e">
        <f t="shared" si="31"/>
        <v>#DIV/0!</v>
      </c>
      <c r="G321" s="50">
        <f>Overview!AL320</f>
        <v>0</v>
      </c>
      <c r="H321" s="41" t="e">
        <f t="shared" si="32"/>
        <v>#DIV/0!</v>
      </c>
      <c r="I321" s="50">
        <f>Overview!AO320</f>
        <v>0</v>
      </c>
      <c r="J321" s="41" t="e">
        <f t="shared" si="33"/>
        <v>#DIV/0!</v>
      </c>
      <c r="K321" s="50">
        <f>Overview!AR320</f>
        <v>0</v>
      </c>
      <c r="L321" s="41" t="e">
        <f t="shared" si="34"/>
        <v>#DIV/0!</v>
      </c>
      <c r="M321" s="50">
        <f>Overview!AU320</f>
        <v>0</v>
      </c>
      <c r="N321" s="41" t="e">
        <f t="shared" si="35"/>
        <v>#DIV/0!</v>
      </c>
      <c r="O321" s="50">
        <f>Overview!AX320</f>
        <v>0</v>
      </c>
      <c r="P321" s="41" t="e">
        <f t="shared" si="36"/>
        <v>#DIV/0!</v>
      </c>
      <c r="Q321" s="50">
        <f>Overview!AY320</f>
        <v>0</v>
      </c>
      <c r="R321" s="41" t="e">
        <f t="shared" si="37"/>
        <v>#DIV/0!</v>
      </c>
      <c r="S321" s="10">
        <f t="shared" si="38"/>
        <v>0</v>
      </c>
      <c r="T321" s="41" t="e">
        <f t="shared" si="39"/>
        <v>#DIV/0!</v>
      </c>
    </row>
    <row r="322" spans="3:20" ht="12.6" customHeight="1" x14ac:dyDescent="0.2">
      <c r="C322" s="50">
        <f>Overview!C321</f>
        <v>0</v>
      </c>
      <c r="D322" s="41" t="e">
        <f t="shared" si="30"/>
        <v>#DIV/0!</v>
      </c>
      <c r="E322" s="50">
        <f>Overview!AH321</f>
        <v>0</v>
      </c>
      <c r="F322" s="41" t="e">
        <f t="shared" si="31"/>
        <v>#DIV/0!</v>
      </c>
      <c r="G322" s="50">
        <f>Overview!AL321</f>
        <v>0</v>
      </c>
      <c r="H322" s="41" t="e">
        <f t="shared" si="32"/>
        <v>#DIV/0!</v>
      </c>
      <c r="I322" s="50">
        <f>Overview!AO321</f>
        <v>0</v>
      </c>
      <c r="J322" s="41" t="e">
        <f t="shared" si="33"/>
        <v>#DIV/0!</v>
      </c>
      <c r="K322" s="50">
        <f>Overview!AR321</f>
        <v>0</v>
      </c>
      <c r="L322" s="41" t="e">
        <f t="shared" si="34"/>
        <v>#DIV/0!</v>
      </c>
      <c r="M322" s="50">
        <f>Overview!AU321</f>
        <v>0</v>
      </c>
      <c r="N322" s="41" t="e">
        <f t="shared" si="35"/>
        <v>#DIV/0!</v>
      </c>
      <c r="O322" s="50">
        <f>Overview!AX321</f>
        <v>0</v>
      </c>
      <c r="P322" s="41" t="e">
        <f t="shared" si="36"/>
        <v>#DIV/0!</v>
      </c>
      <c r="Q322" s="50">
        <f>Overview!AY321</f>
        <v>0</v>
      </c>
      <c r="R322" s="41" t="e">
        <f t="shared" si="37"/>
        <v>#DIV/0!</v>
      </c>
      <c r="S322" s="10">
        <f t="shared" si="38"/>
        <v>0</v>
      </c>
      <c r="T322" s="41" t="e">
        <f t="shared" si="39"/>
        <v>#DIV/0!</v>
      </c>
    </row>
    <row r="323" spans="3:20" ht="12.6" customHeight="1" x14ac:dyDescent="0.2">
      <c r="C323" s="50">
        <f>Overview!C322</f>
        <v>0</v>
      </c>
      <c r="D323" s="41" t="e">
        <f t="shared" si="30"/>
        <v>#DIV/0!</v>
      </c>
      <c r="E323" s="50">
        <f>Overview!AH322</f>
        <v>0</v>
      </c>
      <c r="F323" s="41" t="e">
        <f t="shared" si="31"/>
        <v>#DIV/0!</v>
      </c>
      <c r="G323" s="50">
        <f>Overview!AL322</f>
        <v>0</v>
      </c>
      <c r="H323" s="41" t="e">
        <f t="shared" si="32"/>
        <v>#DIV/0!</v>
      </c>
      <c r="I323" s="50">
        <f>Overview!AO322</f>
        <v>0</v>
      </c>
      <c r="J323" s="41" t="e">
        <f t="shared" si="33"/>
        <v>#DIV/0!</v>
      </c>
      <c r="K323" s="50">
        <f>Overview!AR322</f>
        <v>0</v>
      </c>
      <c r="L323" s="41" t="e">
        <f t="shared" si="34"/>
        <v>#DIV/0!</v>
      </c>
      <c r="M323" s="50">
        <f>Overview!AU322</f>
        <v>0</v>
      </c>
      <c r="N323" s="41" t="e">
        <f t="shared" si="35"/>
        <v>#DIV/0!</v>
      </c>
      <c r="O323" s="50">
        <f>Overview!AX322</f>
        <v>0</v>
      </c>
      <c r="P323" s="41" t="e">
        <f t="shared" si="36"/>
        <v>#DIV/0!</v>
      </c>
      <c r="Q323" s="50">
        <f>Overview!AY322</f>
        <v>0</v>
      </c>
      <c r="R323" s="41" t="e">
        <f t="shared" si="37"/>
        <v>#DIV/0!</v>
      </c>
      <c r="S323" s="10">
        <f t="shared" si="38"/>
        <v>0</v>
      </c>
      <c r="T323" s="41" t="e">
        <f t="shared" si="39"/>
        <v>#DIV/0!</v>
      </c>
    </row>
    <row r="324" spans="3:20" ht="12.6" customHeight="1" x14ac:dyDescent="0.2">
      <c r="C324" s="50">
        <f>Overview!C323</f>
        <v>0</v>
      </c>
      <c r="D324" s="41" t="e">
        <f t="shared" si="30"/>
        <v>#DIV/0!</v>
      </c>
      <c r="E324" s="50">
        <f>Overview!AH323</f>
        <v>0</v>
      </c>
      <c r="F324" s="41" t="e">
        <f t="shared" si="31"/>
        <v>#DIV/0!</v>
      </c>
      <c r="G324" s="50">
        <f>Overview!AL323</f>
        <v>0</v>
      </c>
      <c r="H324" s="41" t="e">
        <f t="shared" si="32"/>
        <v>#DIV/0!</v>
      </c>
      <c r="I324" s="50">
        <f>Overview!AO323</f>
        <v>0</v>
      </c>
      <c r="J324" s="41" t="e">
        <f t="shared" si="33"/>
        <v>#DIV/0!</v>
      </c>
      <c r="K324" s="50">
        <f>Overview!AR323</f>
        <v>0</v>
      </c>
      <c r="L324" s="41" t="e">
        <f t="shared" si="34"/>
        <v>#DIV/0!</v>
      </c>
      <c r="M324" s="50">
        <f>Overview!AU323</f>
        <v>0</v>
      </c>
      <c r="N324" s="41" t="e">
        <f t="shared" si="35"/>
        <v>#DIV/0!</v>
      </c>
      <c r="O324" s="50">
        <f>Overview!AX323</f>
        <v>0</v>
      </c>
      <c r="P324" s="41" t="e">
        <f t="shared" si="36"/>
        <v>#DIV/0!</v>
      </c>
      <c r="Q324" s="50">
        <f>Overview!AY323</f>
        <v>0</v>
      </c>
      <c r="R324" s="41" t="e">
        <f t="shared" si="37"/>
        <v>#DIV/0!</v>
      </c>
      <c r="S324" s="10">
        <f t="shared" si="38"/>
        <v>0</v>
      </c>
      <c r="T324" s="41" t="e">
        <f t="shared" si="39"/>
        <v>#DIV/0!</v>
      </c>
    </row>
    <row r="325" spans="3:20" ht="12.6" customHeight="1" x14ac:dyDescent="0.2">
      <c r="C325" s="50">
        <f>Overview!C324</f>
        <v>0</v>
      </c>
      <c r="D325" s="41" t="e">
        <f t="shared" si="30"/>
        <v>#DIV/0!</v>
      </c>
      <c r="E325" s="50">
        <f>Overview!AH324</f>
        <v>0</v>
      </c>
      <c r="F325" s="41" t="e">
        <f t="shared" si="31"/>
        <v>#DIV/0!</v>
      </c>
      <c r="G325" s="50">
        <f>Overview!AL324</f>
        <v>0</v>
      </c>
      <c r="H325" s="41" t="e">
        <f t="shared" si="32"/>
        <v>#DIV/0!</v>
      </c>
      <c r="I325" s="50">
        <f>Overview!AO324</f>
        <v>0</v>
      </c>
      <c r="J325" s="41" t="e">
        <f t="shared" si="33"/>
        <v>#DIV/0!</v>
      </c>
      <c r="K325" s="50">
        <f>Overview!AR324</f>
        <v>0</v>
      </c>
      <c r="L325" s="41" t="e">
        <f t="shared" si="34"/>
        <v>#DIV/0!</v>
      </c>
      <c r="M325" s="50">
        <f>Overview!AU324</f>
        <v>0</v>
      </c>
      <c r="N325" s="41" t="e">
        <f t="shared" si="35"/>
        <v>#DIV/0!</v>
      </c>
      <c r="O325" s="50">
        <f>Overview!AX324</f>
        <v>0</v>
      </c>
      <c r="P325" s="41" t="e">
        <f t="shared" si="36"/>
        <v>#DIV/0!</v>
      </c>
      <c r="Q325" s="50">
        <f>Overview!AY324</f>
        <v>0</v>
      </c>
      <c r="R325" s="41" t="e">
        <f t="shared" si="37"/>
        <v>#DIV/0!</v>
      </c>
      <c r="S325" s="10">
        <f t="shared" si="38"/>
        <v>0</v>
      </c>
      <c r="T325" s="41" t="e">
        <f t="shared" si="39"/>
        <v>#DIV/0!</v>
      </c>
    </row>
    <row r="326" spans="3:20" ht="12.6" customHeight="1" x14ac:dyDescent="0.2">
      <c r="C326" s="50">
        <f>Overview!C325</f>
        <v>0</v>
      </c>
      <c r="D326" s="41" t="e">
        <f t="shared" si="30"/>
        <v>#DIV/0!</v>
      </c>
      <c r="E326" s="50">
        <f>Overview!AH325</f>
        <v>0</v>
      </c>
      <c r="F326" s="41" t="e">
        <f t="shared" si="31"/>
        <v>#DIV/0!</v>
      </c>
      <c r="G326" s="50">
        <f>Overview!AL325</f>
        <v>0</v>
      </c>
      <c r="H326" s="41" t="e">
        <f t="shared" si="32"/>
        <v>#DIV/0!</v>
      </c>
      <c r="I326" s="50">
        <f>Overview!AO325</f>
        <v>0</v>
      </c>
      <c r="J326" s="41" t="e">
        <f t="shared" si="33"/>
        <v>#DIV/0!</v>
      </c>
      <c r="K326" s="50">
        <f>Overview!AR325</f>
        <v>0</v>
      </c>
      <c r="L326" s="41" t="e">
        <f t="shared" si="34"/>
        <v>#DIV/0!</v>
      </c>
      <c r="M326" s="50">
        <f>Overview!AU325</f>
        <v>0</v>
      </c>
      <c r="N326" s="41" t="e">
        <f t="shared" si="35"/>
        <v>#DIV/0!</v>
      </c>
      <c r="O326" s="50">
        <f>Overview!AX325</f>
        <v>0</v>
      </c>
      <c r="P326" s="41" t="e">
        <f t="shared" si="36"/>
        <v>#DIV/0!</v>
      </c>
      <c r="Q326" s="50">
        <f>Overview!AY325</f>
        <v>0</v>
      </c>
      <c r="R326" s="41" t="e">
        <f t="shared" si="37"/>
        <v>#DIV/0!</v>
      </c>
      <c r="S326" s="10">
        <f t="shared" si="38"/>
        <v>0</v>
      </c>
      <c r="T326" s="41" t="e">
        <f t="shared" si="39"/>
        <v>#DIV/0!</v>
      </c>
    </row>
    <row r="327" spans="3:20" ht="12.6" customHeight="1" x14ac:dyDescent="0.2">
      <c r="C327" s="50">
        <f>Overview!C326</f>
        <v>0</v>
      </c>
      <c r="D327" s="41" t="e">
        <f t="shared" si="30"/>
        <v>#DIV/0!</v>
      </c>
      <c r="E327" s="50">
        <f>Overview!AH326</f>
        <v>0</v>
      </c>
      <c r="F327" s="41" t="e">
        <f t="shared" si="31"/>
        <v>#DIV/0!</v>
      </c>
      <c r="G327" s="50">
        <f>Overview!AL326</f>
        <v>0</v>
      </c>
      <c r="H327" s="41" t="e">
        <f t="shared" si="32"/>
        <v>#DIV/0!</v>
      </c>
      <c r="I327" s="50">
        <f>Overview!AO326</f>
        <v>0</v>
      </c>
      <c r="J327" s="41" t="e">
        <f t="shared" si="33"/>
        <v>#DIV/0!</v>
      </c>
      <c r="K327" s="50">
        <f>Overview!AR326</f>
        <v>0</v>
      </c>
      <c r="L327" s="41" t="e">
        <f t="shared" si="34"/>
        <v>#DIV/0!</v>
      </c>
      <c r="M327" s="50">
        <f>Overview!AU326</f>
        <v>0</v>
      </c>
      <c r="N327" s="41" t="e">
        <f t="shared" si="35"/>
        <v>#DIV/0!</v>
      </c>
      <c r="O327" s="50">
        <f>Overview!AX326</f>
        <v>0</v>
      </c>
      <c r="P327" s="41" t="e">
        <f t="shared" si="36"/>
        <v>#DIV/0!</v>
      </c>
      <c r="Q327" s="50">
        <f>Overview!AY326</f>
        <v>0</v>
      </c>
      <c r="R327" s="41" t="e">
        <f t="shared" si="37"/>
        <v>#DIV/0!</v>
      </c>
      <c r="S327" s="10">
        <f t="shared" si="38"/>
        <v>0</v>
      </c>
      <c r="T327" s="41" t="e">
        <f t="shared" si="39"/>
        <v>#DIV/0!</v>
      </c>
    </row>
    <row r="328" spans="3:20" ht="12.6" customHeight="1" x14ac:dyDescent="0.2">
      <c r="C328" s="50">
        <f>Overview!C327</f>
        <v>0</v>
      </c>
      <c r="D328" s="41" t="e">
        <f t="shared" si="30"/>
        <v>#DIV/0!</v>
      </c>
      <c r="E328" s="50">
        <f>Overview!AH327</f>
        <v>0</v>
      </c>
      <c r="F328" s="41" t="e">
        <f t="shared" si="31"/>
        <v>#DIV/0!</v>
      </c>
      <c r="G328" s="50">
        <f>Overview!AL327</f>
        <v>0</v>
      </c>
      <c r="H328" s="41" t="e">
        <f t="shared" si="32"/>
        <v>#DIV/0!</v>
      </c>
      <c r="I328" s="50">
        <f>Overview!AO327</f>
        <v>0</v>
      </c>
      <c r="J328" s="41" t="e">
        <f t="shared" si="33"/>
        <v>#DIV/0!</v>
      </c>
      <c r="K328" s="50">
        <f>Overview!AR327</f>
        <v>0</v>
      </c>
      <c r="L328" s="41" t="e">
        <f t="shared" si="34"/>
        <v>#DIV/0!</v>
      </c>
      <c r="M328" s="50">
        <f>Overview!AU327</f>
        <v>0</v>
      </c>
      <c r="N328" s="41" t="e">
        <f t="shared" si="35"/>
        <v>#DIV/0!</v>
      </c>
      <c r="O328" s="50">
        <f>Overview!AX327</f>
        <v>0</v>
      </c>
      <c r="P328" s="41" t="e">
        <f t="shared" si="36"/>
        <v>#DIV/0!</v>
      </c>
      <c r="Q328" s="50">
        <f>Overview!AY327</f>
        <v>0</v>
      </c>
      <c r="R328" s="41" t="e">
        <f t="shared" si="37"/>
        <v>#DIV/0!</v>
      </c>
      <c r="S328" s="10">
        <f t="shared" si="38"/>
        <v>0</v>
      </c>
      <c r="T328" s="41" t="e">
        <f t="shared" si="39"/>
        <v>#DIV/0!</v>
      </c>
    </row>
    <row r="329" spans="3:20" ht="12.6" customHeight="1" x14ac:dyDescent="0.2">
      <c r="C329" s="50">
        <f>Overview!C328</f>
        <v>0</v>
      </c>
      <c r="D329" s="41" t="e">
        <f t="shared" si="30"/>
        <v>#DIV/0!</v>
      </c>
      <c r="E329" s="50">
        <f>Overview!AH328</f>
        <v>0</v>
      </c>
      <c r="F329" s="41" t="e">
        <f t="shared" si="31"/>
        <v>#DIV/0!</v>
      </c>
      <c r="G329" s="50">
        <f>Overview!AL328</f>
        <v>0</v>
      </c>
      <c r="H329" s="41" t="e">
        <f t="shared" si="32"/>
        <v>#DIV/0!</v>
      </c>
      <c r="I329" s="50">
        <f>Overview!AO328</f>
        <v>0</v>
      </c>
      <c r="J329" s="41" t="e">
        <f t="shared" si="33"/>
        <v>#DIV/0!</v>
      </c>
      <c r="K329" s="50">
        <f>Overview!AR328</f>
        <v>0</v>
      </c>
      <c r="L329" s="41" t="e">
        <f t="shared" si="34"/>
        <v>#DIV/0!</v>
      </c>
      <c r="M329" s="50">
        <f>Overview!AU328</f>
        <v>0</v>
      </c>
      <c r="N329" s="41" t="e">
        <f t="shared" si="35"/>
        <v>#DIV/0!</v>
      </c>
      <c r="O329" s="50">
        <f>Overview!AX328</f>
        <v>0</v>
      </c>
      <c r="P329" s="41" t="e">
        <f t="shared" si="36"/>
        <v>#DIV/0!</v>
      </c>
      <c r="Q329" s="50">
        <f>Overview!AY328</f>
        <v>0</v>
      </c>
      <c r="R329" s="41" t="e">
        <f t="shared" si="37"/>
        <v>#DIV/0!</v>
      </c>
      <c r="S329" s="10">
        <f t="shared" si="38"/>
        <v>0</v>
      </c>
      <c r="T329" s="41" t="e">
        <f t="shared" si="39"/>
        <v>#DIV/0!</v>
      </c>
    </row>
    <row r="330" spans="3:20" ht="12.6" customHeight="1" x14ac:dyDescent="0.2">
      <c r="C330" s="50">
        <f>Overview!C329</f>
        <v>0</v>
      </c>
      <c r="D330" s="41" t="e">
        <f t="shared" si="30"/>
        <v>#DIV/0!</v>
      </c>
      <c r="E330" s="50">
        <f>Overview!AH329</f>
        <v>0</v>
      </c>
      <c r="F330" s="41" t="e">
        <f t="shared" si="31"/>
        <v>#DIV/0!</v>
      </c>
      <c r="G330" s="50">
        <f>Overview!AL329</f>
        <v>0</v>
      </c>
      <c r="H330" s="41" t="e">
        <f t="shared" si="32"/>
        <v>#DIV/0!</v>
      </c>
      <c r="I330" s="50">
        <f>Overview!AO329</f>
        <v>0</v>
      </c>
      <c r="J330" s="41" t="e">
        <f t="shared" si="33"/>
        <v>#DIV/0!</v>
      </c>
      <c r="K330" s="50">
        <f>Overview!AR329</f>
        <v>0</v>
      </c>
      <c r="L330" s="41" t="e">
        <f t="shared" si="34"/>
        <v>#DIV/0!</v>
      </c>
      <c r="M330" s="50">
        <f>Overview!AU329</f>
        <v>0</v>
      </c>
      <c r="N330" s="41" t="e">
        <f t="shared" si="35"/>
        <v>#DIV/0!</v>
      </c>
      <c r="O330" s="50">
        <f>Overview!AX329</f>
        <v>0</v>
      </c>
      <c r="P330" s="41" t="e">
        <f t="shared" si="36"/>
        <v>#DIV/0!</v>
      </c>
      <c r="Q330" s="50">
        <f>Overview!AY329</f>
        <v>0</v>
      </c>
      <c r="R330" s="41" t="e">
        <f t="shared" si="37"/>
        <v>#DIV/0!</v>
      </c>
      <c r="S330" s="10">
        <f t="shared" si="38"/>
        <v>0</v>
      </c>
      <c r="T330" s="41" t="e">
        <f t="shared" si="39"/>
        <v>#DIV/0!</v>
      </c>
    </row>
    <row r="331" spans="3:20" ht="12.6" customHeight="1" x14ac:dyDescent="0.2">
      <c r="C331" s="50">
        <f>Overview!C330</f>
        <v>0</v>
      </c>
      <c r="D331" s="41" t="e">
        <f t="shared" si="30"/>
        <v>#DIV/0!</v>
      </c>
      <c r="E331" s="50">
        <f>Overview!AH330</f>
        <v>0</v>
      </c>
      <c r="F331" s="41" t="e">
        <f t="shared" si="31"/>
        <v>#DIV/0!</v>
      </c>
      <c r="G331" s="50">
        <f>Overview!AL330</f>
        <v>0</v>
      </c>
      <c r="H331" s="41" t="e">
        <f t="shared" si="32"/>
        <v>#DIV/0!</v>
      </c>
      <c r="I331" s="50">
        <f>Overview!AO330</f>
        <v>0</v>
      </c>
      <c r="J331" s="41" t="e">
        <f t="shared" si="33"/>
        <v>#DIV/0!</v>
      </c>
      <c r="K331" s="50">
        <f>Overview!AR330</f>
        <v>0</v>
      </c>
      <c r="L331" s="41" t="e">
        <f t="shared" si="34"/>
        <v>#DIV/0!</v>
      </c>
      <c r="M331" s="50">
        <f>Overview!AU330</f>
        <v>0</v>
      </c>
      <c r="N331" s="41" t="e">
        <f t="shared" si="35"/>
        <v>#DIV/0!</v>
      </c>
      <c r="O331" s="50">
        <f>Overview!AX330</f>
        <v>0</v>
      </c>
      <c r="P331" s="41" t="e">
        <f t="shared" si="36"/>
        <v>#DIV/0!</v>
      </c>
      <c r="Q331" s="50">
        <f>Overview!AY330</f>
        <v>0</v>
      </c>
      <c r="R331" s="41" t="e">
        <f t="shared" si="37"/>
        <v>#DIV/0!</v>
      </c>
      <c r="S331" s="10">
        <f t="shared" si="38"/>
        <v>0</v>
      </c>
      <c r="T331" s="41" t="e">
        <f t="shared" si="39"/>
        <v>#DIV/0!</v>
      </c>
    </row>
    <row r="332" spans="3:20" ht="12.6" customHeight="1" x14ac:dyDescent="0.2">
      <c r="C332" s="50">
        <f>Overview!C331</f>
        <v>0</v>
      </c>
      <c r="D332" s="41" t="e">
        <f t="shared" si="30"/>
        <v>#DIV/0!</v>
      </c>
      <c r="E332" s="50">
        <f>Overview!AH331</f>
        <v>0</v>
      </c>
      <c r="F332" s="41" t="e">
        <f t="shared" si="31"/>
        <v>#DIV/0!</v>
      </c>
      <c r="G332" s="50">
        <f>Overview!AL331</f>
        <v>0</v>
      </c>
      <c r="H332" s="41" t="e">
        <f t="shared" si="32"/>
        <v>#DIV/0!</v>
      </c>
      <c r="I332" s="50">
        <f>Overview!AO331</f>
        <v>0</v>
      </c>
      <c r="J332" s="41" t="e">
        <f t="shared" si="33"/>
        <v>#DIV/0!</v>
      </c>
      <c r="K332" s="50">
        <f>Overview!AR331</f>
        <v>0</v>
      </c>
      <c r="L332" s="41" t="e">
        <f t="shared" si="34"/>
        <v>#DIV/0!</v>
      </c>
      <c r="M332" s="50">
        <f>Overview!AU331</f>
        <v>0</v>
      </c>
      <c r="N332" s="41" t="e">
        <f t="shared" si="35"/>
        <v>#DIV/0!</v>
      </c>
      <c r="O332" s="50">
        <f>Overview!AX331</f>
        <v>0</v>
      </c>
      <c r="P332" s="41" t="e">
        <f t="shared" si="36"/>
        <v>#DIV/0!</v>
      </c>
      <c r="Q332" s="50">
        <f>Overview!AY331</f>
        <v>0</v>
      </c>
      <c r="R332" s="41" t="e">
        <f t="shared" si="37"/>
        <v>#DIV/0!</v>
      </c>
      <c r="S332" s="10">
        <f t="shared" si="38"/>
        <v>0</v>
      </c>
      <c r="T332" s="41" t="e">
        <f t="shared" si="39"/>
        <v>#DIV/0!</v>
      </c>
    </row>
    <row r="333" spans="3:20" ht="12.6" customHeight="1" x14ac:dyDescent="0.2">
      <c r="C333" s="50">
        <f>Overview!C332</f>
        <v>0</v>
      </c>
      <c r="D333" s="41" t="e">
        <f t="shared" ref="D333:D364" si="40">F333+H333+J333+L333+N333+P333+R333</f>
        <v>#DIV/0!</v>
      </c>
      <c r="E333" s="50">
        <f>Overview!AH332</f>
        <v>0</v>
      </c>
      <c r="F333" s="41" t="e">
        <f t="shared" ref="F333:F364" si="41">E333/C333</f>
        <v>#DIV/0!</v>
      </c>
      <c r="G333" s="50">
        <f>Overview!AL332</f>
        <v>0</v>
      </c>
      <c r="H333" s="41" t="e">
        <f t="shared" ref="H333:H364" si="42">G333/C333</f>
        <v>#DIV/0!</v>
      </c>
      <c r="I333" s="50">
        <f>Overview!AO332</f>
        <v>0</v>
      </c>
      <c r="J333" s="41" t="e">
        <f t="shared" ref="J333:J364" si="43">I333/C333</f>
        <v>#DIV/0!</v>
      </c>
      <c r="K333" s="50">
        <f>Overview!AR332</f>
        <v>0</v>
      </c>
      <c r="L333" s="41" t="e">
        <f t="shared" ref="L333:L364" si="44">K333/C333</f>
        <v>#DIV/0!</v>
      </c>
      <c r="M333" s="50">
        <f>Overview!AU332</f>
        <v>0</v>
      </c>
      <c r="N333" s="41" t="e">
        <f t="shared" ref="N333:N364" si="45">M333/C333</f>
        <v>#DIV/0!</v>
      </c>
      <c r="O333" s="50">
        <f>Overview!AX332</f>
        <v>0</v>
      </c>
      <c r="P333" s="41" t="e">
        <f t="shared" ref="P333:P364" si="46">O333/C333</f>
        <v>#DIV/0!</v>
      </c>
      <c r="Q333" s="50">
        <f>Overview!AY332</f>
        <v>0</v>
      </c>
      <c r="R333" s="41" t="e">
        <f t="shared" ref="R333:R364" si="47">Q333/C333</f>
        <v>#DIV/0!</v>
      </c>
      <c r="S333" s="10">
        <f t="shared" ref="S333:S364" si="48">C333-E333</f>
        <v>0</v>
      </c>
      <c r="T333" s="41" t="e">
        <f t="shared" ref="T333:T364" si="49">S333/$C333</f>
        <v>#DIV/0!</v>
      </c>
    </row>
    <row r="334" spans="3:20" ht="12.6" customHeight="1" x14ac:dyDescent="0.2">
      <c r="C334" s="50">
        <f>Overview!C333</f>
        <v>0</v>
      </c>
      <c r="D334" s="41" t="e">
        <f t="shared" si="40"/>
        <v>#DIV/0!</v>
      </c>
      <c r="E334" s="50">
        <f>Overview!AH333</f>
        <v>0</v>
      </c>
      <c r="F334" s="41" t="e">
        <f t="shared" si="41"/>
        <v>#DIV/0!</v>
      </c>
      <c r="G334" s="50">
        <f>Overview!AL333</f>
        <v>0</v>
      </c>
      <c r="H334" s="41" t="e">
        <f t="shared" si="42"/>
        <v>#DIV/0!</v>
      </c>
      <c r="I334" s="50">
        <f>Overview!AO333</f>
        <v>0</v>
      </c>
      <c r="J334" s="41" t="e">
        <f t="shared" si="43"/>
        <v>#DIV/0!</v>
      </c>
      <c r="K334" s="50">
        <f>Overview!AR333</f>
        <v>0</v>
      </c>
      <c r="L334" s="41" t="e">
        <f t="shared" si="44"/>
        <v>#DIV/0!</v>
      </c>
      <c r="M334" s="50">
        <f>Overview!AU333</f>
        <v>0</v>
      </c>
      <c r="N334" s="41" t="e">
        <f t="shared" si="45"/>
        <v>#DIV/0!</v>
      </c>
      <c r="O334" s="50">
        <f>Overview!AX333</f>
        <v>0</v>
      </c>
      <c r="P334" s="41" t="e">
        <f t="shared" si="46"/>
        <v>#DIV/0!</v>
      </c>
      <c r="Q334" s="50">
        <f>Overview!AY333</f>
        <v>0</v>
      </c>
      <c r="R334" s="41" t="e">
        <f t="shared" si="47"/>
        <v>#DIV/0!</v>
      </c>
      <c r="S334" s="10">
        <f t="shared" si="48"/>
        <v>0</v>
      </c>
      <c r="T334" s="41" t="e">
        <f t="shared" si="49"/>
        <v>#DIV/0!</v>
      </c>
    </row>
    <row r="335" spans="3:20" ht="12.6" customHeight="1" x14ac:dyDescent="0.2">
      <c r="C335" s="50">
        <f>Overview!C334</f>
        <v>0</v>
      </c>
      <c r="D335" s="41" t="e">
        <f t="shared" si="40"/>
        <v>#DIV/0!</v>
      </c>
      <c r="E335" s="50">
        <f>Overview!AH334</f>
        <v>0</v>
      </c>
      <c r="F335" s="41" t="e">
        <f t="shared" si="41"/>
        <v>#DIV/0!</v>
      </c>
      <c r="G335" s="50">
        <f>Overview!AL334</f>
        <v>0</v>
      </c>
      <c r="H335" s="41" t="e">
        <f t="shared" si="42"/>
        <v>#DIV/0!</v>
      </c>
      <c r="I335" s="50">
        <f>Overview!AO334</f>
        <v>0</v>
      </c>
      <c r="J335" s="41" t="e">
        <f t="shared" si="43"/>
        <v>#DIV/0!</v>
      </c>
      <c r="K335" s="50">
        <f>Overview!AR334</f>
        <v>0</v>
      </c>
      <c r="L335" s="41" t="e">
        <f t="shared" si="44"/>
        <v>#DIV/0!</v>
      </c>
      <c r="M335" s="50">
        <f>Overview!AU334</f>
        <v>0</v>
      </c>
      <c r="N335" s="41" t="e">
        <f t="shared" si="45"/>
        <v>#DIV/0!</v>
      </c>
      <c r="O335" s="50">
        <f>Overview!AX334</f>
        <v>0</v>
      </c>
      <c r="P335" s="41" t="e">
        <f t="shared" si="46"/>
        <v>#DIV/0!</v>
      </c>
      <c r="Q335" s="50">
        <f>Overview!AY334</f>
        <v>0</v>
      </c>
      <c r="R335" s="41" t="e">
        <f t="shared" si="47"/>
        <v>#DIV/0!</v>
      </c>
      <c r="S335" s="10">
        <f t="shared" si="48"/>
        <v>0</v>
      </c>
      <c r="T335" s="41" t="e">
        <f t="shared" si="49"/>
        <v>#DIV/0!</v>
      </c>
    </row>
    <row r="336" spans="3:20" ht="12.6" customHeight="1" x14ac:dyDescent="0.2">
      <c r="C336" s="50">
        <f>Overview!C335</f>
        <v>0</v>
      </c>
      <c r="D336" s="41" t="e">
        <f t="shared" si="40"/>
        <v>#DIV/0!</v>
      </c>
      <c r="E336" s="50">
        <f>Overview!AH335</f>
        <v>0</v>
      </c>
      <c r="F336" s="41" t="e">
        <f t="shared" si="41"/>
        <v>#DIV/0!</v>
      </c>
      <c r="G336" s="50">
        <f>Overview!AL335</f>
        <v>0</v>
      </c>
      <c r="H336" s="41" t="e">
        <f t="shared" si="42"/>
        <v>#DIV/0!</v>
      </c>
      <c r="I336" s="50">
        <f>Overview!AO335</f>
        <v>0</v>
      </c>
      <c r="J336" s="41" t="e">
        <f t="shared" si="43"/>
        <v>#DIV/0!</v>
      </c>
      <c r="K336" s="50">
        <f>Overview!AR335</f>
        <v>0</v>
      </c>
      <c r="L336" s="41" t="e">
        <f t="shared" si="44"/>
        <v>#DIV/0!</v>
      </c>
      <c r="M336" s="50">
        <f>Overview!AU335</f>
        <v>0</v>
      </c>
      <c r="N336" s="41" t="e">
        <f t="shared" si="45"/>
        <v>#DIV/0!</v>
      </c>
      <c r="O336" s="50">
        <f>Overview!AX335</f>
        <v>0</v>
      </c>
      <c r="P336" s="41" t="e">
        <f t="shared" si="46"/>
        <v>#DIV/0!</v>
      </c>
      <c r="Q336" s="50">
        <f>Overview!AY335</f>
        <v>0</v>
      </c>
      <c r="R336" s="41" t="e">
        <f t="shared" si="47"/>
        <v>#DIV/0!</v>
      </c>
      <c r="S336" s="10">
        <f t="shared" si="48"/>
        <v>0</v>
      </c>
      <c r="T336" s="41" t="e">
        <f t="shared" si="49"/>
        <v>#DIV/0!</v>
      </c>
    </row>
    <row r="337" spans="3:20" ht="12.6" customHeight="1" x14ac:dyDescent="0.2">
      <c r="C337" s="50">
        <f>Overview!C336</f>
        <v>0</v>
      </c>
      <c r="D337" s="41" t="e">
        <f t="shared" si="40"/>
        <v>#DIV/0!</v>
      </c>
      <c r="E337" s="50">
        <f>Overview!AH336</f>
        <v>0</v>
      </c>
      <c r="F337" s="41" t="e">
        <f t="shared" si="41"/>
        <v>#DIV/0!</v>
      </c>
      <c r="G337" s="50">
        <f>Overview!AL336</f>
        <v>0</v>
      </c>
      <c r="H337" s="41" t="e">
        <f t="shared" si="42"/>
        <v>#DIV/0!</v>
      </c>
      <c r="I337" s="50">
        <f>Overview!AO336</f>
        <v>0</v>
      </c>
      <c r="J337" s="41" t="e">
        <f t="shared" si="43"/>
        <v>#DIV/0!</v>
      </c>
      <c r="K337" s="50">
        <f>Overview!AR336</f>
        <v>0</v>
      </c>
      <c r="L337" s="41" t="e">
        <f t="shared" si="44"/>
        <v>#DIV/0!</v>
      </c>
      <c r="M337" s="50">
        <f>Overview!AU336</f>
        <v>0</v>
      </c>
      <c r="N337" s="41" t="e">
        <f t="shared" si="45"/>
        <v>#DIV/0!</v>
      </c>
      <c r="O337" s="50">
        <f>Overview!AX336</f>
        <v>0</v>
      </c>
      <c r="P337" s="41" t="e">
        <f t="shared" si="46"/>
        <v>#DIV/0!</v>
      </c>
      <c r="Q337" s="50">
        <f>Overview!AY336</f>
        <v>0</v>
      </c>
      <c r="R337" s="41" t="e">
        <f t="shared" si="47"/>
        <v>#DIV/0!</v>
      </c>
      <c r="S337" s="10">
        <f t="shared" si="48"/>
        <v>0</v>
      </c>
      <c r="T337" s="41" t="e">
        <f t="shared" si="49"/>
        <v>#DIV/0!</v>
      </c>
    </row>
    <row r="338" spans="3:20" ht="12.6" customHeight="1" x14ac:dyDescent="0.2">
      <c r="C338" s="50">
        <f>Overview!C337</f>
        <v>0</v>
      </c>
      <c r="D338" s="41" t="e">
        <f t="shared" si="40"/>
        <v>#DIV/0!</v>
      </c>
      <c r="E338" s="50">
        <f>Overview!AH337</f>
        <v>0</v>
      </c>
      <c r="F338" s="41" t="e">
        <f t="shared" si="41"/>
        <v>#DIV/0!</v>
      </c>
      <c r="G338" s="50">
        <f>Overview!AL337</f>
        <v>0</v>
      </c>
      <c r="H338" s="41" t="e">
        <f t="shared" si="42"/>
        <v>#DIV/0!</v>
      </c>
      <c r="I338" s="50">
        <f>Overview!AO337</f>
        <v>0</v>
      </c>
      <c r="J338" s="41" t="e">
        <f t="shared" si="43"/>
        <v>#DIV/0!</v>
      </c>
      <c r="K338" s="50">
        <f>Overview!AR337</f>
        <v>0</v>
      </c>
      <c r="L338" s="41" t="e">
        <f t="shared" si="44"/>
        <v>#DIV/0!</v>
      </c>
      <c r="M338" s="50">
        <f>Overview!AU337</f>
        <v>0</v>
      </c>
      <c r="N338" s="41" t="e">
        <f t="shared" si="45"/>
        <v>#DIV/0!</v>
      </c>
      <c r="O338" s="50">
        <f>Overview!AX337</f>
        <v>0</v>
      </c>
      <c r="P338" s="41" t="e">
        <f t="shared" si="46"/>
        <v>#DIV/0!</v>
      </c>
      <c r="Q338" s="50">
        <f>Overview!AY337</f>
        <v>0</v>
      </c>
      <c r="R338" s="41" t="e">
        <f t="shared" si="47"/>
        <v>#DIV/0!</v>
      </c>
      <c r="S338" s="10">
        <f t="shared" si="48"/>
        <v>0</v>
      </c>
      <c r="T338" s="41" t="e">
        <f t="shared" si="49"/>
        <v>#DIV/0!</v>
      </c>
    </row>
    <row r="339" spans="3:20" ht="12.6" customHeight="1" x14ac:dyDescent="0.2">
      <c r="C339" s="50">
        <f>Overview!C338</f>
        <v>0</v>
      </c>
      <c r="D339" s="41" t="e">
        <f t="shared" si="40"/>
        <v>#DIV/0!</v>
      </c>
      <c r="E339" s="50">
        <f>Overview!AH338</f>
        <v>0</v>
      </c>
      <c r="F339" s="41" t="e">
        <f t="shared" si="41"/>
        <v>#DIV/0!</v>
      </c>
      <c r="G339" s="50">
        <f>Overview!AL338</f>
        <v>0</v>
      </c>
      <c r="H339" s="41" t="e">
        <f t="shared" si="42"/>
        <v>#DIV/0!</v>
      </c>
      <c r="I339" s="50">
        <f>Overview!AO338</f>
        <v>0</v>
      </c>
      <c r="J339" s="41" t="e">
        <f t="shared" si="43"/>
        <v>#DIV/0!</v>
      </c>
      <c r="K339" s="50">
        <f>Overview!AR338</f>
        <v>0</v>
      </c>
      <c r="L339" s="41" t="e">
        <f t="shared" si="44"/>
        <v>#DIV/0!</v>
      </c>
      <c r="M339" s="50">
        <f>Overview!AU338</f>
        <v>0</v>
      </c>
      <c r="N339" s="41" t="e">
        <f t="shared" si="45"/>
        <v>#DIV/0!</v>
      </c>
      <c r="O339" s="50">
        <f>Overview!AX338</f>
        <v>0</v>
      </c>
      <c r="P339" s="41" t="e">
        <f t="shared" si="46"/>
        <v>#DIV/0!</v>
      </c>
      <c r="Q339" s="50">
        <f>Overview!AY338</f>
        <v>0</v>
      </c>
      <c r="R339" s="41" t="e">
        <f t="shared" si="47"/>
        <v>#DIV/0!</v>
      </c>
      <c r="S339" s="10">
        <f t="shared" si="48"/>
        <v>0</v>
      </c>
      <c r="T339" s="41" t="e">
        <f t="shared" si="49"/>
        <v>#DIV/0!</v>
      </c>
    </row>
    <row r="340" spans="3:20" ht="12.6" customHeight="1" x14ac:dyDescent="0.2">
      <c r="C340" s="50">
        <f>Overview!C339</f>
        <v>0</v>
      </c>
      <c r="D340" s="41" t="e">
        <f t="shared" si="40"/>
        <v>#DIV/0!</v>
      </c>
      <c r="E340" s="50">
        <f>Overview!AH339</f>
        <v>0</v>
      </c>
      <c r="F340" s="41" t="e">
        <f t="shared" si="41"/>
        <v>#DIV/0!</v>
      </c>
      <c r="G340" s="50">
        <f>Overview!AL339</f>
        <v>0</v>
      </c>
      <c r="H340" s="41" t="e">
        <f t="shared" si="42"/>
        <v>#DIV/0!</v>
      </c>
      <c r="I340" s="50">
        <f>Overview!AO339</f>
        <v>0</v>
      </c>
      <c r="J340" s="41" t="e">
        <f t="shared" si="43"/>
        <v>#DIV/0!</v>
      </c>
      <c r="K340" s="50">
        <f>Overview!AR339</f>
        <v>0</v>
      </c>
      <c r="L340" s="41" t="e">
        <f t="shared" si="44"/>
        <v>#DIV/0!</v>
      </c>
      <c r="M340" s="50">
        <f>Overview!AU339</f>
        <v>0</v>
      </c>
      <c r="N340" s="41" t="e">
        <f t="shared" si="45"/>
        <v>#DIV/0!</v>
      </c>
      <c r="O340" s="50">
        <f>Overview!AX339</f>
        <v>0</v>
      </c>
      <c r="P340" s="41" t="e">
        <f t="shared" si="46"/>
        <v>#DIV/0!</v>
      </c>
      <c r="Q340" s="50">
        <f>Overview!AY339</f>
        <v>0</v>
      </c>
      <c r="R340" s="41" t="e">
        <f t="shared" si="47"/>
        <v>#DIV/0!</v>
      </c>
      <c r="S340" s="10">
        <f t="shared" si="48"/>
        <v>0</v>
      </c>
      <c r="T340" s="41" t="e">
        <f t="shared" si="49"/>
        <v>#DIV/0!</v>
      </c>
    </row>
    <row r="341" spans="3:20" ht="12.6" customHeight="1" x14ac:dyDescent="0.2">
      <c r="C341" s="50">
        <f>Overview!C340</f>
        <v>0</v>
      </c>
      <c r="D341" s="41" t="e">
        <f t="shared" si="40"/>
        <v>#DIV/0!</v>
      </c>
      <c r="E341" s="50">
        <f>Overview!AH340</f>
        <v>0</v>
      </c>
      <c r="F341" s="41" t="e">
        <f t="shared" si="41"/>
        <v>#DIV/0!</v>
      </c>
      <c r="G341" s="50">
        <f>Overview!AL340</f>
        <v>0</v>
      </c>
      <c r="H341" s="41" t="e">
        <f t="shared" si="42"/>
        <v>#DIV/0!</v>
      </c>
      <c r="I341" s="50">
        <f>Overview!AO340</f>
        <v>0</v>
      </c>
      <c r="J341" s="41" t="e">
        <f t="shared" si="43"/>
        <v>#DIV/0!</v>
      </c>
      <c r="K341" s="50">
        <f>Overview!AR340</f>
        <v>0</v>
      </c>
      <c r="L341" s="41" t="e">
        <f t="shared" si="44"/>
        <v>#DIV/0!</v>
      </c>
      <c r="M341" s="50">
        <f>Overview!AU340</f>
        <v>0</v>
      </c>
      <c r="N341" s="41" t="e">
        <f t="shared" si="45"/>
        <v>#DIV/0!</v>
      </c>
      <c r="O341" s="50">
        <f>Overview!AX340</f>
        <v>0</v>
      </c>
      <c r="P341" s="41" t="e">
        <f t="shared" si="46"/>
        <v>#DIV/0!</v>
      </c>
      <c r="Q341" s="50">
        <f>Overview!AY340</f>
        <v>0</v>
      </c>
      <c r="R341" s="41" t="e">
        <f t="shared" si="47"/>
        <v>#DIV/0!</v>
      </c>
      <c r="S341" s="10">
        <f t="shared" si="48"/>
        <v>0</v>
      </c>
      <c r="T341" s="41" t="e">
        <f t="shared" si="49"/>
        <v>#DIV/0!</v>
      </c>
    </row>
    <row r="342" spans="3:20" ht="12.6" customHeight="1" x14ac:dyDescent="0.2">
      <c r="C342" s="50">
        <f>Overview!C341</f>
        <v>0</v>
      </c>
      <c r="D342" s="41" t="e">
        <f t="shared" si="40"/>
        <v>#DIV/0!</v>
      </c>
      <c r="E342" s="50">
        <f>Overview!AH341</f>
        <v>0</v>
      </c>
      <c r="F342" s="41" t="e">
        <f t="shared" si="41"/>
        <v>#DIV/0!</v>
      </c>
      <c r="G342" s="50">
        <f>Overview!AL341</f>
        <v>0</v>
      </c>
      <c r="H342" s="41" t="e">
        <f t="shared" si="42"/>
        <v>#DIV/0!</v>
      </c>
      <c r="I342" s="50">
        <f>Overview!AO341</f>
        <v>0</v>
      </c>
      <c r="J342" s="41" t="e">
        <f t="shared" si="43"/>
        <v>#DIV/0!</v>
      </c>
      <c r="K342" s="50">
        <f>Overview!AR341</f>
        <v>0</v>
      </c>
      <c r="L342" s="41" t="e">
        <f t="shared" si="44"/>
        <v>#DIV/0!</v>
      </c>
      <c r="M342" s="50">
        <f>Overview!AU341</f>
        <v>0</v>
      </c>
      <c r="N342" s="41" t="e">
        <f t="shared" si="45"/>
        <v>#DIV/0!</v>
      </c>
      <c r="O342" s="50">
        <f>Overview!AX341</f>
        <v>0</v>
      </c>
      <c r="P342" s="41" t="e">
        <f t="shared" si="46"/>
        <v>#DIV/0!</v>
      </c>
      <c r="Q342" s="50">
        <f>Overview!AY341</f>
        <v>0</v>
      </c>
      <c r="R342" s="41" t="e">
        <f t="shared" si="47"/>
        <v>#DIV/0!</v>
      </c>
      <c r="S342" s="10">
        <f t="shared" si="48"/>
        <v>0</v>
      </c>
      <c r="T342" s="41" t="e">
        <f t="shared" si="49"/>
        <v>#DIV/0!</v>
      </c>
    </row>
    <row r="343" spans="3:20" ht="12.6" customHeight="1" x14ac:dyDescent="0.2">
      <c r="C343" s="50">
        <f>Overview!C342</f>
        <v>0</v>
      </c>
      <c r="D343" s="41" t="e">
        <f t="shared" si="40"/>
        <v>#DIV/0!</v>
      </c>
      <c r="E343" s="50">
        <f>Overview!AH342</f>
        <v>0</v>
      </c>
      <c r="F343" s="41" t="e">
        <f t="shared" si="41"/>
        <v>#DIV/0!</v>
      </c>
      <c r="G343" s="50">
        <f>Overview!AL342</f>
        <v>0</v>
      </c>
      <c r="H343" s="41" t="e">
        <f t="shared" si="42"/>
        <v>#DIV/0!</v>
      </c>
      <c r="I343" s="50">
        <f>Overview!AO342</f>
        <v>0</v>
      </c>
      <c r="J343" s="41" t="e">
        <f t="shared" si="43"/>
        <v>#DIV/0!</v>
      </c>
      <c r="K343" s="50">
        <f>Overview!AR342</f>
        <v>0</v>
      </c>
      <c r="L343" s="41" t="e">
        <f t="shared" si="44"/>
        <v>#DIV/0!</v>
      </c>
      <c r="M343" s="50">
        <f>Overview!AU342</f>
        <v>0</v>
      </c>
      <c r="N343" s="41" t="e">
        <f t="shared" si="45"/>
        <v>#DIV/0!</v>
      </c>
      <c r="O343" s="50">
        <f>Overview!AX342</f>
        <v>0</v>
      </c>
      <c r="P343" s="41" t="e">
        <f t="shared" si="46"/>
        <v>#DIV/0!</v>
      </c>
      <c r="Q343" s="50">
        <f>Overview!AY342</f>
        <v>0</v>
      </c>
      <c r="R343" s="41" t="e">
        <f t="shared" si="47"/>
        <v>#DIV/0!</v>
      </c>
      <c r="S343" s="10">
        <f t="shared" si="48"/>
        <v>0</v>
      </c>
      <c r="T343" s="41" t="e">
        <f t="shared" si="49"/>
        <v>#DIV/0!</v>
      </c>
    </row>
    <row r="344" spans="3:20" ht="12.6" customHeight="1" x14ac:dyDescent="0.2">
      <c r="C344" s="50">
        <f>Overview!C343</f>
        <v>0</v>
      </c>
      <c r="D344" s="41" t="e">
        <f t="shared" si="40"/>
        <v>#DIV/0!</v>
      </c>
      <c r="E344" s="50">
        <f>Overview!AH343</f>
        <v>0</v>
      </c>
      <c r="F344" s="41" t="e">
        <f t="shared" si="41"/>
        <v>#DIV/0!</v>
      </c>
      <c r="G344" s="50">
        <f>Overview!AL343</f>
        <v>0</v>
      </c>
      <c r="H344" s="41" t="e">
        <f t="shared" si="42"/>
        <v>#DIV/0!</v>
      </c>
      <c r="I344" s="50">
        <f>Overview!AO343</f>
        <v>0</v>
      </c>
      <c r="J344" s="41" t="e">
        <f t="shared" si="43"/>
        <v>#DIV/0!</v>
      </c>
      <c r="K344" s="50">
        <f>Overview!AR343</f>
        <v>0</v>
      </c>
      <c r="L344" s="41" t="e">
        <f t="shared" si="44"/>
        <v>#DIV/0!</v>
      </c>
      <c r="M344" s="50">
        <f>Overview!AU343</f>
        <v>0</v>
      </c>
      <c r="N344" s="41" t="e">
        <f t="shared" si="45"/>
        <v>#DIV/0!</v>
      </c>
      <c r="O344" s="50">
        <f>Overview!AX343</f>
        <v>0</v>
      </c>
      <c r="P344" s="41" t="e">
        <f t="shared" si="46"/>
        <v>#DIV/0!</v>
      </c>
      <c r="Q344" s="50">
        <f>Overview!AY343</f>
        <v>0</v>
      </c>
      <c r="R344" s="41" t="e">
        <f t="shared" si="47"/>
        <v>#DIV/0!</v>
      </c>
      <c r="S344" s="10">
        <f t="shared" si="48"/>
        <v>0</v>
      </c>
      <c r="T344" s="41" t="e">
        <f t="shared" si="49"/>
        <v>#DIV/0!</v>
      </c>
    </row>
    <row r="345" spans="3:20" ht="12.6" customHeight="1" x14ac:dyDescent="0.2">
      <c r="C345" s="50">
        <f>Overview!C344</f>
        <v>0</v>
      </c>
      <c r="D345" s="41" t="e">
        <f t="shared" si="40"/>
        <v>#DIV/0!</v>
      </c>
      <c r="E345" s="50">
        <f>Overview!AH344</f>
        <v>0</v>
      </c>
      <c r="F345" s="41" t="e">
        <f t="shared" si="41"/>
        <v>#DIV/0!</v>
      </c>
      <c r="G345" s="50">
        <f>Overview!AL344</f>
        <v>0</v>
      </c>
      <c r="H345" s="41" t="e">
        <f t="shared" si="42"/>
        <v>#DIV/0!</v>
      </c>
      <c r="I345" s="50">
        <f>Overview!AO344</f>
        <v>0</v>
      </c>
      <c r="J345" s="41" t="e">
        <f t="shared" si="43"/>
        <v>#DIV/0!</v>
      </c>
      <c r="K345" s="50">
        <f>Overview!AR344</f>
        <v>0</v>
      </c>
      <c r="L345" s="41" t="e">
        <f t="shared" si="44"/>
        <v>#DIV/0!</v>
      </c>
      <c r="M345" s="50">
        <f>Overview!AU344</f>
        <v>0</v>
      </c>
      <c r="N345" s="41" t="e">
        <f t="shared" si="45"/>
        <v>#DIV/0!</v>
      </c>
      <c r="O345" s="50">
        <f>Overview!AX344</f>
        <v>0</v>
      </c>
      <c r="P345" s="41" t="e">
        <f t="shared" si="46"/>
        <v>#DIV/0!</v>
      </c>
      <c r="Q345" s="50">
        <f>Overview!AY344</f>
        <v>0</v>
      </c>
      <c r="R345" s="41" t="e">
        <f t="shared" si="47"/>
        <v>#DIV/0!</v>
      </c>
      <c r="S345" s="10">
        <f t="shared" si="48"/>
        <v>0</v>
      </c>
      <c r="T345" s="41" t="e">
        <f t="shared" si="49"/>
        <v>#DIV/0!</v>
      </c>
    </row>
    <row r="346" spans="3:20" ht="12.6" customHeight="1" x14ac:dyDescent="0.2">
      <c r="C346" s="50">
        <f>Overview!C345</f>
        <v>0</v>
      </c>
      <c r="D346" s="41" t="e">
        <f t="shared" si="40"/>
        <v>#DIV/0!</v>
      </c>
      <c r="E346" s="50">
        <f>Overview!AH345</f>
        <v>0</v>
      </c>
      <c r="F346" s="41" t="e">
        <f t="shared" si="41"/>
        <v>#DIV/0!</v>
      </c>
      <c r="G346" s="50">
        <f>Overview!AL345</f>
        <v>0</v>
      </c>
      <c r="H346" s="41" t="e">
        <f t="shared" si="42"/>
        <v>#DIV/0!</v>
      </c>
      <c r="I346" s="50">
        <f>Overview!AO345</f>
        <v>0</v>
      </c>
      <c r="J346" s="41" t="e">
        <f t="shared" si="43"/>
        <v>#DIV/0!</v>
      </c>
      <c r="K346" s="50">
        <f>Overview!AR345</f>
        <v>0</v>
      </c>
      <c r="L346" s="41" t="e">
        <f t="shared" si="44"/>
        <v>#DIV/0!</v>
      </c>
      <c r="M346" s="50">
        <f>Overview!AU345</f>
        <v>0</v>
      </c>
      <c r="N346" s="41" t="e">
        <f t="shared" si="45"/>
        <v>#DIV/0!</v>
      </c>
      <c r="O346" s="50">
        <f>Overview!AX345</f>
        <v>0</v>
      </c>
      <c r="P346" s="41" t="e">
        <f t="shared" si="46"/>
        <v>#DIV/0!</v>
      </c>
      <c r="Q346" s="50">
        <f>Overview!AY345</f>
        <v>0</v>
      </c>
      <c r="R346" s="41" t="e">
        <f t="shared" si="47"/>
        <v>#DIV/0!</v>
      </c>
      <c r="S346" s="10">
        <f t="shared" si="48"/>
        <v>0</v>
      </c>
      <c r="T346" s="41" t="e">
        <f t="shared" si="49"/>
        <v>#DIV/0!</v>
      </c>
    </row>
    <row r="347" spans="3:20" ht="12.6" customHeight="1" x14ac:dyDescent="0.2">
      <c r="C347" s="50">
        <f>Overview!C346</f>
        <v>0</v>
      </c>
      <c r="D347" s="41" t="e">
        <f t="shared" si="40"/>
        <v>#DIV/0!</v>
      </c>
      <c r="E347" s="50">
        <f>Overview!AH346</f>
        <v>0</v>
      </c>
      <c r="F347" s="41" t="e">
        <f t="shared" si="41"/>
        <v>#DIV/0!</v>
      </c>
      <c r="G347" s="50">
        <f>Overview!AL346</f>
        <v>0</v>
      </c>
      <c r="H347" s="41" t="e">
        <f t="shared" si="42"/>
        <v>#DIV/0!</v>
      </c>
      <c r="I347" s="50">
        <f>Overview!AO346</f>
        <v>0</v>
      </c>
      <c r="J347" s="41" t="e">
        <f t="shared" si="43"/>
        <v>#DIV/0!</v>
      </c>
      <c r="K347" s="50">
        <f>Overview!AR346</f>
        <v>0</v>
      </c>
      <c r="L347" s="41" t="e">
        <f t="shared" si="44"/>
        <v>#DIV/0!</v>
      </c>
      <c r="M347" s="50">
        <f>Overview!AU346</f>
        <v>0</v>
      </c>
      <c r="N347" s="41" t="e">
        <f t="shared" si="45"/>
        <v>#DIV/0!</v>
      </c>
      <c r="O347" s="50">
        <f>Overview!AX346</f>
        <v>0</v>
      </c>
      <c r="P347" s="41" t="e">
        <f t="shared" si="46"/>
        <v>#DIV/0!</v>
      </c>
      <c r="Q347" s="50">
        <f>Overview!AY346</f>
        <v>0</v>
      </c>
      <c r="R347" s="41" t="e">
        <f t="shared" si="47"/>
        <v>#DIV/0!</v>
      </c>
      <c r="S347" s="10">
        <f t="shared" si="48"/>
        <v>0</v>
      </c>
      <c r="T347" s="41" t="e">
        <f t="shared" si="49"/>
        <v>#DIV/0!</v>
      </c>
    </row>
    <row r="348" spans="3:20" ht="12.6" customHeight="1" x14ac:dyDescent="0.2">
      <c r="C348" s="50">
        <f>Overview!C347</f>
        <v>0</v>
      </c>
      <c r="D348" s="41" t="e">
        <f t="shared" si="40"/>
        <v>#DIV/0!</v>
      </c>
      <c r="E348" s="50">
        <f>Overview!AH347</f>
        <v>0</v>
      </c>
      <c r="F348" s="41" t="e">
        <f t="shared" si="41"/>
        <v>#DIV/0!</v>
      </c>
      <c r="G348" s="50">
        <f>Overview!AL347</f>
        <v>0</v>
      </c>
      <c r="H348" s="41" t="e">
        <f t="shared" si="42"/>
        <v>#DIV/0!</v>
      </c>
      <c r="I348" s="50">
        <f>Overview!AO347</f>
        <v>0</v>
      </c>
      <c r="J348" s="41" t="e">
        <f t="shared" si="43"/>
        <v>#DIV/0!</v>
      </c>
      <c r="K348" s="50">
        <f>Overview!AR347</f>
        <v>0</v>
      </c>
      <c r="L348" s="41" t="e">
        <f t="shared" si="44"/>
        <v>#DIV/0!</v>
      </c>
      <c r="M348" s="50">
        <f>Overview!AU347</f>
        <v>0</v>
      </c>
      <c r="N348" s="41" t="e">
        <f t="shared" si="45"/>
        <v>#DIV/0!</v>
      </c>
      <c r="O348" s="50">
        <f>Overview!AX347</f>
        <v>0</v>
      </c>
      <c r="P348" s="41" t="e">
        <f t="shared" si="46"/>
        <v>#DIV/0!</v>
      </c>
      <c r="Q348" s="50">
        <f>Overview!AY347</f>
        <v>0</v>
      </c>
      <c r="R348" s="41" t="e">
        <f t="shared" si="47"/>
        <v>#DIV/0!</v>
      </c>
      <c r="S348" s="10">
        <f t="shared" si="48"/>
        <v>0</v>
      </c>
      <c r="T348" s="41" t="e">
        <f t="shared" si="49"/>
        <v>#DIV/0!</v>
      </c>
    </row>
    <row r="349" spans="3:20" ht="12.6" customHeight="1" x14ac:dyDescent="0.2">
      <c r="C349" s="50">
        <f>Overview!C348</f>
        <v>0</v>
      </c>
      <c r="D349" s="41" t="e">
        <f t="shared" si="40"/>
        <v>#DIV/0!</v>
      </c>
      <c r="E349" s="50">
        <f>Overview!AH348</f>
        <v>0</v>
      </c>
      <c r="F349" s="41" t="e">
        <f t="shared" si="41"/>
        <v>#DIV/0!</v>
      </c>
      <c r="G349" s="50">
        <f>Overview!AL348</f>
        <v>0</v>
      </c>
      <c r="H349" s="41" t="e">
        <f t="shared" si="42"/>
        <v>#DIV/0!</v>
      </c>
      <c r="I349" s="50">
        <f>Overview!AO348</f>
        <v>0</v>
      </c>
      <c r="J349" s="41" t="e">
        <f t="shared" si="43"/>
        <v>#DIV/0!</v>
      </c>
      <c r="K349" s="50">
        <f>Overview!AR348</f>
        <v>0</v>
      </c>
      <c r="L349" s="41" t="e">
        <f t="shared" si="44"/>
        <v>#DIV/0!</v>
      </c>
      <c r="M349" s="50">
        <f>Overview!AU348</f>
        <v>0</v>
      </c>
      <c r="N349" s="41" t="e">
        <f t="shared" si="45"/>
        <v>#DIV/0!</v>
      </c>
      <c r="O349" s="50">
        <f>Overview!AX348</f>
        <v>0</v>
      </c>
      <c r="P349" s="41" t="e">
        <f t="shared" si="46"/>
        <v>#DIV/0!</v>
      </c>
      <c r="Q349" s="50">
        <f>Overview!AY348</f>
        <v>0</v>
      </c>
      <c r="R349" s="41" t="e">
        <f t="shared" si="47"/>
        <v>#DIV/0!</v>
      </c>
      <c r="S349" s="10">
        <f t="shared" si="48"/>
        <v>0</v>
      </c>
      <c r="T349" s="41" t="e">
        <f t="shared" si="49"/>
        <v>#DIV/0!</v>
      </c>
    </row>
    <row r="350" spans="3:20" ht="12.6" customHeight="1" x14ac:dyDescent="0.2">
      <c r="C350" s="50">
        <f>Overview!C349</f>
        <v>0</v>
      </c>
      <c r="D350" s="41" t="e">
        <f t="shared" si="40"/>
        <v>#DIV/0!</v>
      </c>
      <c r="E350" s="50">
        <f>Overview!AH349</f>
        <v>0</v>
      </c>
      <c r="F350" s="41" t="e">
        <f t="shared" si="41"/>
        <v>#DIV/0!</v>
      </c>
      <c r="G350" s="50">
        <f>Overview!AL349</f>
        <v>0</v>
      </c>
      <c r="H350" s="41" t="e">
        <f t="shared" si="42"/>
        <v>#DIV/0!</v>
      </c>
      <c r="I350" s="50">
        <f>Overview!AO349</f>
        <v>0</v>
      </c>
      <c r="J350" s="41" t="e">
        <f t="shared" si="43"/>
        <v>#DIV/0!</v>
      </c>
      <c r="K350" s="50">
        <f>Overview!AR349</f>
        <v>0</v>
      </c>
      <c r="L350" s="41" t="e">
        <f t="shared" si="44"/>
        <v>#DIV/0!</v>
      </c>
      <c r="M350" s="50">
        <f>Overview!AU349</f>
        <v>0</v>
      </c>
      <c r="N350" s="41" t="e">
        <f t="shared" si="45"/>
        <v>#DIV/0!</v>
      </c>
      <c r="O350" s="50">
        <f>Overview!AX349</f>
        <v>0</v>
      </c>
      <c r="P350" s="41" t="e">
        <f t="shared" si="46"/>
        <v>#DIV/0!</v>
      </c>
      <c r="Q350" s="50">
        <f>Overview!AY349</f>
        <v>0</v>
      </c>
      <c r="R350" s="41" t="e">
        <f t="shared" si="47"/>
        <v>#DIV/0!</v>
      </c>
      <c r="S350" s="10">
        <f t="shared" si="48"/>
        <v>0</v>
      </c>
      <c r="T350" s="41" t="e">
        <f t="shared" si="49"/>
        <v>#DIV/0!</v>
      </c>
    </row>
    <row r="351" spans="3:20" ht="12.6" customHeight="1" x14ac:dyDescent="0.2">
      <c r="C351" s="50">
        <f>Overview!C350</f>
        <v>0</v>
      </c>
      <c r="D351" s="41" t="e">
        <f t="shared" si="40"/>
        <v>#DIV/0!</v>
      </c>
      <c r="E351" s="50">
        <f>Overview!AH350</f>
        <v>0</v>
      </c>
      <c r="F351" s="41" t="e">
        <f t="shared" si="41"/>
        <v>#DIV/0!</v>
      </c>
      <c r="G351" s="50">
        <f>Overview!AL350</f>
        <v>0</v>
      </c>
      <c r="H351" s="41" t="e">
        <f t="shared" si="42"/>
        <v>#DIV/0!</v>
      </c>
      <c r="I351" s="50">
        <f>Overview!AO350</f>
        <v>0</v>
      </c>
      <c r="J351" s="41" t="e">
        <f t="shared" si="43"/>
        <v>#DIV/0!</v>
      </c>
      <c r="K351" s="50">
        <f>Overview!AR350</f>
        <v>0</v>
      </c>
      <c r="L351" s="41" t="e">
        <f t="shared" si="44"/>
        <v>#DIV/0!</v>
      </c>
      <c r="M351" s="50">
        <f>Overview!AU350</f>
        <v>0</v>
      </c>
      <c r="N351" s="41" t="e">
        <f t="shared" si="45"/>
        <v>#DIV/0!</v>
      </c>
      <c r="O351" s="50">
        <f>Overview!AX350</f>
        <v>0</v>
      </c>
      <c r="P351" s="41" t="e">
        <f t="shared" si="46"/>
        <v>#DIV/0!</v>
      </c>
      <c r="Q351" s="50">
        <f>Overview!AY350</f>
        <v>0</v>
      </c>
      <c r="R351" s="41" t="e">
        <f t="shared" si="47"/>
        <v>#DIV/0!</v>
      </c>
      <c r="S351" s="10">
        <f t="shared" si="48"/>
        <v>0</v>
      </c>
      <c r="T351" s="41" t="e">
        <f t="shared" si="49"/>
        <v>#DIV/0!</v>
      </c>
    </row>
    <row r="352" spans="3:20" ht="12.6" customHeight="1" x14ac:dyDescent="0.2">
      <c r="C352" s="50">
        <f>Overview!C351</f>
        <v>0</v>
      </c>
      <c r="D352" s="41" t="e">
        <f t="shared" si="40"/>
        <v>#DIV/0!</v>
      </c>
      <c r="E352" s="50">
        <f>Overview!AH351</f>
        <v>0</v>
      </c>
      <c r="F352" s="41" t="e">
        <f t="shared" si="41"/>
        <v>#DIV/0!</v>
      </c>
      <c r="G352" s="50">
        <f>Overview!AL351</f>
        <v>0</v>
      </c>
      <c r="H352" s="41" t="e">
        <f t="shared" si="42"/>
        <v>#DIV/0!</v>
      </c>
      <c r="I352" s="50">
        <f>Overview!AO351</f>
        <v>0</v>
      </c>
      <c r="J352" s="41" t="e">
        <f t="shared" si="43"/>
        <v>#DIV/0!</v>
      </c>
      <c r="K352" s="50">
        <f>Overview!AR351</f>
        <v>0</v>
      </c>
      <c r="L352" s="41" t="e">
        <f t="shared" si="44"/>
        <v>#DIV/0!</v>
      </c>
      <c r="M352" s="50">
        <f>Overview!AU351</f>
        <v>0</v>
      </c>
      <c r="N352" s="41" t="e">
        <f t="shared" si="45"/>
        <v>#DIV/0!</v>
      </c>
      <c r="O352" s="50">
        <f>Overview!AX351</f>
        <v>0</v>
      </c>
      <c r="P352" s="41" t="e">
        <f t="shared" si="46"/>
        <v>#DIV/0!</v>
      </c>
      <c r="Q352" s="50">
        <f>Overview!AY351</f>
        <v>0</v>
      </c>
      <c r="R352" s="41" t="e">
        <f t="shared" si="47"/>
        <v>#DIV/0!</v>
      </c>
      <c r="S352" s="10">
        <f t="shared" si="48"/>
        <v>0</v>
      </c>
      <c r="T352" s="41" t="e">
        <f t="shared" si="49"/>
        <v>#DIV/0!</v>
      </c>
    </row>
    <row r="353" spans="3:20" ht="12.6" customHeight="1" x14ac:dyDescent="0.2">
      <c r="C353" s="50">
        <f>Overview!C352</f>
        <v>0</v>
      </c>
      <c r="D353" s="41" t="e">
        <f t="shared" si="40"/>
        <v>#DIV/0!</v>
      </c>
      <c r="E353" s="50">
        <f>Overview!AH352</f>
        <v>0</v>
      </c>
      <c r="F353" s="41" t="e">
        <f t="shared" si="41"/>
        <v>#DIV/0!</v>
      </c>
      <c r="G353" s="50">
        <f>Overview!AL352</f>
        <v>0</v>
      </c>
      <c r="H353" s="41" t="e">
        <f t="shared" si="42"/>
        <v>#DIV/0!</v>
      </c>
      <c r="I353" s="50">
        <f>Overview!AO352</f>
        <v>0</v>
      </c>
      <c r="J353" s="41" t="e">
        <f t="shared" si="43"/>
        <v>#DIV/0!</v>
      </c>
      <c r="K353" s="50">
        <f>Overview!AR352</f>
        <v>0</v>
      </c>
      <c r="L353" s="41" t="e">
        <f t="shared" si="44"/>
        <v>#DIV/0!</v>
      </c>
      <c r="M353" s="50">
        <f>Overview!AU352</f>
        <v>0</v>
      </c>
      <c r="N353" s="41" t="e">
        <f t="shared" si="45"/>
        <v>#DIV/0!</v>
      </c>
      <c r="O353" s="50">
        <f>Overview!AX352</f>
        <v>0</v>
      </c>
      <c r="P353" s="41" t="e">
        <f t="shared" si="46"/>
        <v>#DIV/0!</v>
      </c>
      <c r="Q353" s="50">
        <f>Overview!AY352</f>
        <v>0</v>
      </c>
      <c r="R353" s="41" t="e">
        <f t="shared" si="47"/>
        <v>#DIV/0!</v>
      </c>
      <c r="S353" s="10">
        <f t="shared" si="48"/>
        <v>0</v>
      </c>
      <c r="T353" s="41" t="e">
        <f t="shared" si="49"/>
        <v>#DIV/0!</v>
      </c>
    </row>
    <row r="354" spans="3:20" ht="12.6" customHeight="1" x14ac:dyDescent="0.2">
      <c r="C354" s="50">
        <f>Overview!C353</f>
        <v>0</v>
      </c>
      <c r="D354" s="41" t="e">
        <f t="shared" si="40"/>
        <v>#DIV/0!</v>
      </c>
      <c r="E354" s="50">
        <f>Overview!AH353</f>
        <v>0</v>
      </c>
      <c r="F354" s="41" t="e">
        <f t="shared" si="41"/>
        <v>#DIV/0!</v>
      </c>
      <c r="G354" s="50">
        <f>Overview!AL353</f>
        <v>0</v>
      </c>
      <c r="H354" s="41" t="e">
        <f t="shared" si="42"/>
        <v>#DIV/0!</v>
      </c>
      <c r="I354" s="50">
        <f>Overview!AO353</f>
        <v>0</v>
      </c>
      <c r="J354" s="41" t="e">
        <f t="shared" si="43"/>
        <v>#DIV/0!</v>
      </c>
      <c r="K354" s="50">
        <f>Overview!AR353</f>
        <v>0</v>
      </c>
      <c r="L354" s="41" t="e">
        <f t="shared" si="44"/>
        <v>#DIV/0!</v>
      </c>
      <c r="M354" s="50">
        <f>Overview!AU353</f>
        <v>0</v>
      </c>
      <c r="N354" s="41" t="e">
        <f t="shared" si="45"/>
        <v>#DIV/0!</v>
      </c>
      <c r="O354" s="50">
        <f>Overview!AX353</f>
        <v>0</v>
      </c>
      <c r="P354" s="41" t="e">
        <f t="shared" si="46"/>
        <v>#DIV/0!</v>
      </c>
      <c r="Q354" s="50">
        <f>Overview!AY353</f>
        <v>0</v>
      </c>
      <c r="R354" s="41" t="e">
        <f t="shared" si="47"/>
        <v>#DIV/0!</v>
      </c>
      <c r="S354" s="10">
        <f t="shared" si="48"/>
        <v>0</v>
      </c>
      <c r="T354" s="41" t="e">
        <f t="shared" si="49"/>
        <v>#DIV/0!</v>
      </c>
    </row>
    <row r="355" spans="3:20" ht="12.6" customHeight="1" x14ac:dyDescent="0.2">
      <c r="C355" s="50">
        <f>Overview!C354</f>
        <v>0</v>
      </c>
      <c r="D355" s="41" t="e">
        <f t="shared" si="40"/>
        <v>#DIV/0!</v>
      </c>
      <c r="E355" s="50">
        <f>Overview!AH354</f>
        <v>0</v>
      </c>
      <c r="F355" s="41" t="e">
        <f t="shared" si="41"/>
        <v>#DIV/0!</v>
      </c>
      <c r="G355" s="50">
        <f>Overview!AL354</f>
        <v>0</v>
      </c>
      <c r="H355" s="41" t="e">
        <f t="shared" si="42"/>
        <v>#DIV/0!</v>
      </c>
      <c r="I355" s="50">
        <f>Overview!AO354</f>
        <v>0</v>
      </c>
      <c r="J355" s="41" t="e">
        <f t="shared" si="43"/>
        <v>#DIV/0!</v>
      </c>
      <c r="K355" s="50">
        <f>Overview!AR354</f>
        <v>0</v>
      </c>
      <c r="L355" s="41" t="e">
        <f t="shared" si="44"/>
        <v>#DIV/0!</v>
      </c>
      <c r="M355" s="50">
        <f>Overview!AU354</f>
        <v>0</v>
      </c>
      <c r="N355" s="41" t="e">
        <f t="shared" si="45"/>
        <v>#DIV/0!</v>
      </c>
      <c r="O355" s="50">
        <f>Overview!AX354</f>
        <v>0</v>
      </c>
      <c r="P355" s="41" t="e">
        <f t="shared" si="46"/>
        <v>#DIV/0!</v>
      </c>
      <c r="Q355" s="50">
        <f>Overview!AY354</f>
        <v>0</v>
      </c>
      <c r="R355" s="41" t="e">
        <f t="shared" si="47"/>
        <v>#DIV/0!</v>
      </c>
      <c r="S355" s="10">
        <f t="shared" si="48"/>
        <v>0</v>
      </c>
      <c r="T355" s="41" t="e">
        <f t="shared" si="49"/>
        <v>#DIV/0!</v>
      </c>
    </row>
    <row r="356" spans="3:20" ht="12.6" customHeight="1" x14ac:dyDescent="0.2">
      <c r="C356" s="50">
        <f>Overview!C355</f>
        <v>0</v>
      </c>
      <c r="D356" s="41" t="e">
        <f t="shared" si="40"/>
        <v>#DIV/0!</v>
      </c>
      <c r="E356" s="50">
        <f>Overview!AH355</f>
        <v>0</v>
      </c>
      <c r="F356" s="41" t="e">
        <f t="shared" si="41"/>
        <v>#DIV/0!</v>
      </c>
      <c r="G356" s="50">
        <f>Overview!AL355</f>
        <v>0</v>
      </c>
      <c r="H356" s="41" t="e">
        <f t="shared" si="42"/>
        <v>#DIV/0!</v>
      </c>
      <c r="I356" s="50">
        <f>Overview!AO355</f>
        <v>0</v>
      </c>
      <c r="J356" s="41" t="e">
        <f t="shared" si="43"/>
        <v>#DIV/0!</v>
      </c>
      <c r="K356" s="50">
        <f>Overview!AR355</f>
        <v>0</v>
      </c>
      <c r="L356" s="41" t="e">
        <f t="shared" si="44"/>
        <v>#DIV/0!</v>
      </c>
      <c r="M356" s="50">
        <f>Overview!AU355</f>
        <v>0</v>
      </c>
      <c r="N356" s="41" t="e">
        <f t="shared" si="45"/>
        <v>#DIV/0!</v>
      </c>
      <c r="O356" s="50">
        <f>Overview!AX355</f>
        <v>0</v>
      </c>
      <c r="P356" s="41" t="e">
        <f t="shared" si="46"/>
        <v>#DIV/0!</v>
      </c>
      <c r="Q356" s="50">
        <f>Overview!AY355</f>
        <v>0</v>
      </c>
      <c r="R356" s="41" t="e">
        <f t="shared" si="47"/>
        <v>#DIV/0!</v>
      </c>
      <c r="S356" s="10">
        <f t="shared" si="48"/>
        <v>0</v>
      </c>
      <c r="T356" s="41" t="e">
        <f t="shared" si="49"/>
        <v>#DIV/0!</v>
      </c>
    </row>
    <row r="357" spans="3:20" ht="12.6" customHeight="1" x14ac:dyDescent="0.2">
      <c r="C357" s="50">
        <f>Overview!C356</f>
        <v>0</v>
      </c>
      <c r="D357" s="41" t="e">
        <f t="shared" si="40"/>
        <v>#DIV/0!</v>
      </c>
      <c r="E357" s="50">
        <f>Overview!AH356</f>
        <v>0</v>
      </c>
      <c r="F357" s="41" t="e">
        <f t="shared" si="41"/>
        <v>#DIV/0!</v>
      </c>
      <c r="G357" s="50">
        <f>Overview!AL356</f>
        <v>0</v>
      </c>
      <c r="H357" s="41" t="e">
        <f t="shared" si="42"/>
        <v>#DIV/0!</v>
      </c>
      <c r="I357" s="50">
        <f>Overview!AO356</f>
        <v>0</v>
      </c>
      <c r="J357" s="41" t="e">
        <f t="shared" si="43"/>
        <v>#DIV/0!</v>
      </c>
      <c r="K357" s="50">
        <f>Overview!AR356</f>
        <v>0</v>
      </c>
      <c r="L357" s="41" t="e">
        <f t="shared" si="44"/>
        <v>#DIV/0!</v>
      </c>
      <c r="M357" s="50">
        <f>Overview!AU356</f>
        <v>0</v>
      </c>
      <c r="N357" s="41" t="e">
        <f t="shared" si="45"/>
        <v>#DIV/0!</v>
      </c>
      <c r="O357" s="50">
        <f>Overview!AX356</f>
        <v>0</v>
      </c>
      <c r="P357" s="41" t="e">
        <f t="shared" si="46"/>
        <v>#DIV/0!</v>
      </c>
      <c r="Q357" s="50">
        <f>Overview!AY356</f>
        <v>0</v>
      </c>
      <c r="R357" s="41" t="e">
        <f t="shared" si="47"/>
        <v>#DIV/0!</v>
      </c>
      <c r="S357" s="10">
        <f t="shared" si="48"/>
        <v>0</v>
      </c>
      <c r="T357" s="41" t="e">
        <f t="shared" si="49"/>
        <v>#DIV/0!</v>
      </c>
    </row>
    <row r="358" spans="3:20" ht="12.6" customHeight="1" x14ac:dyDescent="0.2">
      <c r="C358" s="50">
        <f>Overview!C357</f>
        <v>0</v>
      </c>
      <c r="D358" s="41" t="e">
        <f t="shared" si="40"/>
        <v>#DIV/0!</v>
      </c>
      <c r="E358" s="50">
        <f>Overview!AH357</f>
        <v>0</v>
      </c>
      <c r="F358" s="41" t="e">
        <f t="shared" si="41"/>
        <v>#DIV/0!</v>
      </c>
      <c r="G358" s="50">
        <f>Overview!AL357</f>
        <v>0</v>
      </c>
      <c r="H358" s="41" t="e">
        <f t="shared" si="42"/>
        <v>#DIV/0!</v>
      </c>
      <c r="I358" s="50">
        <f>Overview!AO357</f>
        <v>0</v>
      </c>
      <c r="J358" s="41" t="e">
        <f t="shared" si="43"/>
        <v>#DIV/0!</v>
      </c>
      <c r="K358" s="50">
        <f>Overview!AR357</f>
        <v>0</v>
      </c>
      <c r="L358" s="41" t="e">
        <f t="shared" si="44"/>
        <v>#DIV/0!</v>
      </c>
      <c r="M358" s="50">
        <f>Overview!AU357</f>
        <v>0</v>
      </c>
      <c r="N358" s="41" t="e">
        <f t="shared" si="45"/>
        <v>#DIV/0!</v>
      </c>
      <c r="O358" s="50">
        <f>Overview!AX357</f>
        <v>0</v>
      </c>
      <c r="P358" s="41" t="e">
        <f t="shared" si="46"/>
        <v>#DIV/0!</v>
      </c>
      <c r="Q358" s="50">
        <f>Overview!AY357</f>
        <v>0</v>
      </c>
      <c r="R358" s="41" t="e">
        <f t="shared" si="47"/>
        <v>#DIV/0!</v>
      </c>
      <c r="S358" s="10">
        <f t="shared" si="48"/>
        <v>0</v>
      </c>
      <c r="T358" s="41" t="e">
        <f t="shared" si="49"/>
        <v>#DIV/0!</v>
      </c>
    </row>
    <row r="359" spans="3:20" ht="12.6" customHeight="1" x14ac:dyDescent="0.2">
      <c r="C359" s="50">
        <f>Overview!C358</f>
        <v>0</v>
      </c>
      <c r="D359" s="41" t="e">
        <f t="shared" si="40"/>
        <v>#DIV/0!</v>
      </c>
      <c r="E359" s="50">
        <f>Overview!AH358</f>
        <v>0</v>
      </c>
      <c r="F359" s="41" t="e">
        <f t="shared" si="41"/>
        <v>#DIV/0!</v>
      </c>
      <c r="G359" s="50">
        <f>Overview!AL358</f>
        <v>0</v>
      </c>
      <c r="H359" s="41" t="e">
        <f t="shared" si="42"/>
        <v>#DIV/0!</v>
      </c>
      <c r="I359" s="50">
        <f>Overview!AO358</f>
        <v>0</v>
      </c>
      <c r="J359" s="41" t="e">
        <f t="shared" si="43"/>
        <v>#DIV/0!</v>
      </c>
      <c r="K359" s="50">
        <f>Overview!AR358</f>
        <v>0</v>
      </c>
      <c r="L359" s="41" t="e">
        <f t="shared" si="44"/>
        <v>#DIV/0!</v>
      </c>
      <c r="M359" s="50">
        <f>Overview!AU358</f>
        <v>0</v>
      </c>
      <c r="N359" s="41" t="e">
        <f t="shared" si="45"/>
        <v>#DIV/0!</v>
      </c>
      <c r="O359" s="50">
        <f>Overview!AX358</f>
        <v>0</v>
      </c>
      <c r="P359" s="41" t="e">
        <f t="shared" si="46"/>
        <v>#DIV/0!</v>
      </c>
      <c r="Q359" s="50">
        <f>Overview!AY358</f>
        <v>0</v>
      </c>
      <c r="R359" s="41" t="e">
        <f t="shared" si="47"/>
        <v>#DIV/0!</v>
      </c>
      <c r="S359" s="10">
        <f t="shared" si="48"/>
        <v>0</v>
      </c>
      <c r="T359" s="41" t="e">
        <f t="shared" si="49"/>
        <v>#DIV/0!</v>
      </c>
    </row>
    <row r="360" spans="3:20" ht="12.6" customHeight="1" x14ac:dyDescent="0.2">
      <c r="C360" s="50">
        <f>Overview!C359</f>
        <v>0</v>
      </c>
      <c r="D360" s="41" t="e">
        <f t="shared" si="40"/>
        <v>#DIV/0!</v>
      </c>
      <c r="E360" s="50">
        <f>Overview!AH359</f>
        <v>0</v>
      </c>
      <c r="F360" s="41" t="e">
        <f t="shared" si="41"/>
        <v>#DIV/0!</v>
      </c>
      <c r="G360" s="50">
        <f>Overview!AL359</f>
        <v>0</v>
      </c>
      <c r="H360" s="41" t="e">
        <f t="shared" si="42"/>
        <v>#DIV/0!</v>
      </c>
      <c r="I360" s="50">
        <f>Overview!AO359</f>
        <v>0</v>
      </c>
      <c r="J360" s="41" t="e">
        <f t="shared" si="43"/>
        <v>#DIV/0!</v>
      </c>
      <c r="K360" s="50">
        <f>Overview!AR359</f>
        <v>0</v>
      </c>
      <c r="L360" s="41" t="e">
        <f t="shared" si="44"/>
        <v>#DIV/0!</v>
      </c>
      <c r="M360" s="50">
        <f>Overview!AU359</f>
        <v>0</v>
      </c>
      <c r="N360" s="41" t="e">
        <f t="shared" si="45"/>
        <v>#DIV/0!</v>
      </c>
      <c r="O360" s="50">
        <f>Overview!AX359</f>
        <v>0</v>
      </c>
      <c r="P360" s="41" t="e">
        <f t="shared" si="46"/>
        <v>#DIV/0!</v>
      </c>
      <c r="Q360" s="50">
        <f>Overview!AY359</f>
        <v>0</v>
      </c>
      <c r="R360" s="41" t="e">
        <f t="shared" si="47"/>
        <v>#DIV/0!</v>
      </c>
      <c r="S360" s="10">
        <f t="shared" si="48"/>
        <v>0</v>
      </c>
      <c r="T360" s="41" t="e">
        <f t="shared" si="49"/>
        <v>#DIV/0!</v>
      </c>
    </row>
    <row r="361" spans="3:20" ht="12.6" customHeight="1" x14ac:dyDescent="0.2">
      <c r="C361" s="50">
        <f>Overview!C360</f>
        <v>0</v>
      </c>
      <c r="D361" s="41" t="e">
        <f t="shared" si="40"/>
        <v>#DIV/0!</v>
      </c>
      <c r="E361" s="50">
        <f>Overview!AH360</f>
        <v>0</v>
      </c>
      <c r="F361" s="41" t="e">
        <f t="shared" si="41"/>
        <v>#DIV/0!</v>
      </c>
      <c r="G361" s="50">
        <f>Overview!AL360</f>
        <v>0</v>
      </c>
      <c r="H361" s="41" t="e">
        <f t="shared" si="42"/>
        <v>#DIV/0!</v>
      </c>
      <c r="I361" s="50">
        <f>Overview!AO360</f>
        <v>0</v>
      </c>
      <c r="J361" s="41" t="e">
        <f t="shared" si="43"/>
        <v>#DIV/0!</v>
      </c>
      <c r="K361" s="50">
        <f>Overview!AR360</f>
        <v>0</v>
      </c>
      <c r="L361" s="41" t="e">
        <f t="shared" si="44"/>
        <v>#DIV/0!</v>
      </c>
      <c r="M361" s="50">
        <f>Overview!AU360</f>
        <v>0</v>
      </c>
      <c r="N361" s="41" t="e">
        <f t="shared" si="45"/>
        <v>#DIV/0!</v>
      </c>
      <c r="O361" s="50">
        <f>Overview!AX360</f>
        <v>0</v>
      </c>
      <c r="P361" s="41" t="e">
        <f t="shared" si="46"/>
        <v>#DIV/0!</v>
      </c>
      <c r="Q361" s="50">
        <f>Overview!AY360</f>
        <v>0</v>
      </c>
      <c r="R361" s="41" t="e">
        <f t="shared" si="47"/>
        <v>#DIV/0!</v>
      </c>
      <c r="S361" s="10">
        <f t="shared" si="48"/>
        <v>0</v>
      </c>
      <c r="T361" s="41" t="e">
        <f t="shared" si="49"/>
        <v>#DIV/0!</v>
      </c>
    </row>
    <row r="362" spans="3:20" ht="12.6" customHeight="1" x14ac:dyDescent="0.2">
      <c r="C362" s="50">
        <f>Overview!C361</f>
        <v>0</v>
      </c>
      <c r="D362" s="41" t="e">
        <f t="shared" si="40"/>
        <v>#DIV/0!</v>
      </c>
      <c r="E362" s="50">
        <f>Overview!AH361</f>
        <v>0</v>
      </c>
      <c r="F362" s="41" t="e">
        <f t="shared" si="41"/>
        <v>#DIV/0!</v>
      </c>
      <c r="G362" s="50">
        <f>Overview!AL361</f>
        <v>0</v>
      </c>
      <c r="H362" s="41" t="e">
        <f t="shared" si="42"/>
        <v>#DIV/0!</v>
      </c>
      <c r="I362" s="50">
        <f>Overview!AO361</f>
        <v>0</v>
      </c>
      <c r="J362" s="41" t="e">
        <f t="shared" si="43"/>
        <v>#DIV/0!</v>
      </c>
      <c r="K362" s="50">
        <f>Overview!AR361</f>
        <v>0</v>
      </c>
      <c r="L362" s="41" t="e">
        <f t="shared" si="44"/>
        <v>#DIV/0!</v>
      </c>
      <c r="M362" s="50">
        <f>Overview!AU361</f>
        <v>0</v>
      </c>
      <c r="N362" s="41" t="e">
        <f t="shared" si="45"/>
        <v>#DIV/0!</v>
      </c>
      <c r="O362" s="50">
        <f>Overview!AX361</f>
        <v>0</v>
      </c>
      <c r="P362" s="41" t="e">
        <f t="shared" si="46"/>
        <v>#DIV/0!</v>
      </c>
      <c r="Q362" s="50">
        <f>Overview!AY361</f>
        <v>0</v>
      </c>
      <c r="R362" s="41" t="e">
        <f t="shared" si="47"/>
        <v>#DIV/0!</v>
      </c>
      <c r="S362" s="10">
        <f t="shared" si="48"/>
        <v>0</v>
      </c>
      <c r="T362" s="41" t="e">
        <f t="shared" si="49"/>
        <v>#DIV/0!</v>
      </c>
    </row>
    <row r="363" spans="3:20" ht="12.6" customHeight="1" x14ac:dyDescent="0.2">
      <c r="C363" s="50">
        <f>Overview!C362</f>
        <v>0</v>
      </c>
      <c r="D363" s="41" t="e">
        <f t="shared" si="40"/>
        <v>#DIV/0!</v>
      </c>
      <c r="E363" s="50">
        <f>Overview!AH362</f>
        <v>0</v>
      </c>
      <c r="F363" s="41" t="e">
        <f t="shared" si="41"/>
        <v>#DIV/0!</v>
      </c>
      <c r="G363" s="50">
        <f>Overview!AL362</f>
        <v>0</v>
      </c>
      <c r="H363" s="41" t="e">
        <f t="shared" si="42"/>
        <v>#DIV/0!</v>
      </c>
      <c r="I363" s="50">
        <f>Overview!AO362</f>
        <v>0</v>
      </c>
      <c r="J363" s="41" t="e">
        <f t="shared" si="43"/>
        <v>#DIV/0!</v>
      </c>
      <c r="K363" s="50">
        <f>Overview!AR362</f>
        <v>0</v>
      </c>
      <c r="L363" s="41" t="e">
        <f t="shared" si="44"/>
        <v>#DIV/0!</v>
      </c>
      <c r="M363" s="50">
        <f>Overview!AU362</f>
        <v>0</v>
      </c>
      <c r="N363" s="41" t="e">
        <f t="shared" si="45"/>
        <v>#DIV/0!</v>
      </c>
      <c r="O363" s="50">
        <f>Overview!AX362</f>
        <v>0</v>
      </c>
      <c r="P363" s="41" t="e">
        <f t="shared" si="46"/>
        <v>#DIV/0!</v>
      </c>
      <c r="Q363" s="50">
        <f>Overview!AY362</f>
        <v>0</v>
      </c>
      <c r="R363" s="41" t="e">
        <f t="shared" si="47"/>
        <v>#DIV/0!</v>
      </c>
      <c r="S363" s="10">
        <f t="shared" si="48"/>
        <v>0</v>
      </c>
      <c r="T363" s="41" t="e">
        <f t="shared" si="49"/>
        <v>#DIV/0!</v>
      </c>
    </row>
    <row r="364" spans="3:20" ht="12.6" customHeight="1" x14ac:dyDescent="0.2">
      <c r="C364" s="50">
        <f>Overview!C363</f>
        <v>0</v>
      </c>
      <c r="D364" s="41" t="e">
        <f t="shared" si="40"/>
        <v>#DIV/0!</v>
      </c>
      <c r="E364" s="50">
        <f>Overview!AH363</f>
        <v>0</v>
      </c>
      <c r="F364" s="41" t="e">
        <f t="shared" si="41"/>
        <v>#DIV/0!</v>
      </c>
      <c r="G364" s="50">
        <f>Overview!AL363</f>
        <v>0</v>
      </c>
      <c r="H364" s="41" t="e">
        <f t="shared" si="42"/>
        <v>#DIV/0!</v>
      </c>
      <c r="I364" s="50">
        <f>Overview!AO363</f>
        <v>0</v>
      </c>
      <c r="J364" s="41" t="e">
        <f t="shared" si="43"/>
        <v>#DIV/0!</v>
      </c>
      <c r="K364" s="50">
        <f>Overview!AR363</f>
        <v>0</v>
      </c>
      <c r="L364" s="41" t="e">
        <f t="shared" si="44"/>
        <v>#DIV/0!</v>
      </c>
      <c r="M364" s="50">
        <f>Overview!AU363</f>
        <v>0</v>
      </c>
      <c r="N364" s="41" t="e">
        <f t="shared" si="45"/>
        <v>#DIV/0!</v>
      </c>
      <c r="O364" s="50">
        <f>Overview!AX363</f>
        <v>0</v>
      </c>
      <c r="P364" s="41" t="e">
        <f t="shared" si="46"/>
        <v>#DIV/0!</v>
      </c>
      <c r="Q364" s="50">
        <f>Overview!AY363</f>
        <v>0</v>
      </c>
      <c r="R364" s="41" t="e">
        <f t="shared" si="47"/>
        <v>#DIV/0!</v>
      </c>
      <c r="S364" s="10">
        <f t="shared" si="48"/>
        <v>0</v>
      </c>
      <c r="T364" s="41" t="e">
        <f t="shared" si="49"/>
        <v>#DIV/0!</v>
      </c>
    </row>
    <row r="365" spans="3:20" ht="12.6" customHeight="1" x14ac:dyDescent="0.2">
      <c r="C365" s="50">
        <f>Overview!C364</f>
        <v>0</v>
      </c>
      <c r="D365" s="41" t="e">
        <f t="shared" ref="D365:D396" si="50">F365+H365+J365+L365+N365+P365+R365</f>
        <v>#DIV/0!</v>
      </c>
      <c r="E365" s="50">
        <f>Overview!AH364</f>
        <v>0</v>
      </c>
      <c r="F365" s="41" t="e">
        <f t="shared" ref="F365:F396" si="51">E365/C365</f>
        <v>#DIV/0!</v>
      </c>
      <c r="G365" s="50">
        <f>Overview!AL364</f>
        <v>0</v>
      </c>
      <c r="H365" s="41" t="e">
        <f t="shared" ref="H365:H396" si="52">G365/C365</f>
        <v>#DIV/0!</v>
      </c>
      <c r="I365" s="50">
        <f>Overview!AO364</f>
        <v>0</v>
      </c>
      <c r="J365" s="41" t="e">
        <f t="shared" ref="J365:J396" si="53">I365/C365</f>
        <v>#DIV/0!</v>
      </c>
      <c r="K365" s="50">
        <f>Overview!AR364</f>
        <v>0</v>
      </c>
      <c r="L365" s="41" t="e">
        <f t="shared" ref="L365:L396" si="54">K365/C365</f>
        <v>#DIV/0!</v>
      </c>
      <c r="M365" s="50">
        <f>Overview!AU364</f>
        <v>0</v>
      </c>
      <c r="N365" s="41" t="e">
        <f t="shared" ref="N365:N396" si="55">M365/C365</f>
        <v>#DIV/0!</v>
      </c>
      <c r="O365" s="50">
        <f>Overview!AX364</f>
        <v>0</v>
      </c>
      <c r="P365" s="41" t="e">
        <f t="shared" ref="P365:P396" si="56">O365/C365</f>
        <v>#DIV/0!</v>
      </c>
      <c r="Q365" s="50">
        <f>Overview!AY364</f>
        <v>0</v>
      </c>
      <c r="R365" s="41" t="e">
        <f t="shared" ref="R365:R396" si="57">Q365/C365</f>
        <v>#DIV/0!</v>
      </c>
      <c r="S365" s="10">
        <f t="shared" ref="S365:S396" si="58">C365-E365</f>
        <v>0</v>
      </c>
      <c r="T365" s="41" t="e">
        <f t="shared" ref="T365:T396" si="59">S365/$C365</f>
        <v>#DIV/0!</v>
      </c>
    </row>
    <row r="366" spans="3:20" ht="12.6" customHeight="1" x14ac:dyDescent="0.2">
      <c r="C366" s="50">
        <f>Overview!C365</f>
        <v>0</v>
      </c>
      <c r="D366" s="41" t="e">
        <f t="shared" si="50"/>
        <v>#DIV/0!</v>
      </c>
      <c r="E366" s="50">
        <f>Overview!AH365</f>
        <v>0</v>
      </c>
      <c r="F366" s="41" t="e">
        <f t="shared" si="51"/>
        <v>#DIV/0!</v>
      </c>
      <c r="G366" s="50">
        <f>Overview!AL365</f>
        <v>0</v>
      </c>
      <c r="H366" s="41" t="e">
        <f t="shared" si="52"/>
        <v>#DIV/0!</v>
      </c>
      <c r="I366" s="50">
        <f>Overview!AO365</f>
        <v>0</v>
      </c>
      <c r="J366" s="41" t="e">
        <f t="shared" si="53"/>
        <v>#DIV/0!</v>
      </c>
      <c r="K366" s="50">
        <f>Overview!AR365</f>
        <v>0</v>
      </c>
      <c r="L366" s="41" t="e">
        <f t="shared" si="54"/>
        <v>#DIV/0!</v>
      </c>
      <c r="M366" s="50">
        <f>Overview!AU365</f>
        <v>0</v>
      </c>
      <c r="N366" s="41" t="e">
        <f t="shared" si="55"/>
        <v>#DIV/0!</v>
      </c>
      <c r="O366" s="50">
        <f>Overview!AX365</f>
        <v>0</v>
      </c>
      <c r="P366" s="41" t="e">
        <f t="shared" si="56"/>
        <v>#DIV/0!</v>
      </c>
      <c r="Q366" s="50">
        <f>Overview!AY365</f>
        <v>0</v>
      </c>
      <c r="R366" s="41" t="e">
        <f t="shared" si="57"/>
        <v>#DIV/0!</v>
      </c>
      <c r="S366" s="10">
        <f t="shared" si="58"/>
        <v>0</v>
      </c>
      <c r="T366" s="41" t="e">
        <f t="shared" si="59"/>
        <v>#DIV/0!</v>
      </c>
    </row>
    <row r="367" spans="3:20" ht="12.6" customHeight="1" x14ac:dyDescent="0.2">
      <c r="C367" s="50">
        <f>Overview!C366</f>
        <v>0</v>
      </c>
      <c r="D367" s="41" t="e">
        <f t="shared" si="50"/>
        <v>#DIV/0!</v>
      </c>
      <c r="E367" s="50">
        <f>Overview!AH366</f>
        <v>0</v>
      </c>
      <c r="F367" s="41" t="e">
        <f t="shared" si="51"/>
        <v>#DIV/0!</v>
      </c>
      <c r="G367" s="50">
        <f>Overview!AL366</f>
        <v>0</v>
      </c>
      <c r="H367" s="41" t="e">
        <f t="shared" si="52"/>
        <v>#DIV/0!</v>
      </c>
      <c r="I367" s="50">
        <f>Overview!AO366</f>
        <v>0</v>
      </c>
      <c r="J367" s="41" t="e">
        <f t="shared" si="53"/>
        <v>#DIV/0!</v>
      </c>
      <c r="K367" s="50">
        <f>Overview!AR366</f>
        <v>0</v>
      </c>
      <c r="L367" s="41" t="e">
        <f t="shared" si="54"/>
        <v>#DIV/0!</v>
      </c>
      <c r="M367" s="50">
        <f>Overview!AU366</f>
        <v>0</v>
      </c>
      <c r="N367" s="41" t="e">
        <f t="shared" si="55"/>
        <v>#DIV/0!</v>
      </c>
      <c r="O367" s="50">
        <f>Overview!AX366</f>
        <v>0</v>
      </c>
      <c r="P367" s="41" t="e">
        <f t="shared" si="56"/>
        <v>#DIV/0!</v>
      </c>
      <c r="Q367" s="50">
        <f>Overview!AY366</f>
        <v>0</v>
      </c>
      <c r="R367" s="41" t="e">
        <f t="shared" si="57"/>
        <v>#DIV/0!</v>
      </c>
      <c r="S367" s="10">
        <f t="shared" si="58"/>
        <v>0</v>
      </c>
      <c r="T367" s="41" t="e">
        <f t="shared" si="59"/>
        <v>#DIV/0!</v>
      </c>
    </row>
    <row r="368" spans="3:20" ht="12.6" customHeight="1" x14ac:dyDescent="0.2">
      <c r="C368" s="50">
        <f>Overview!C367</f>
        <v>0</v>
      </c>
      <c r="D368" s="41" t="e">
        <f t="shared" si="50"/>
        <v>#DIV/0!</v>
      </c>
      <c r="E368" s="50">
        <f>Overview!AH367</f>
        <v>0</v>
      </c>
      <c r="F368" s="41" t="e">
        <f t="shared" si="51"/>
        <v>#DIV/0!</v>
      </c>
      <c r="G368" s="50">
        <f>Overview!AL367</f>
        <v>0</v>
      </c>
      <c r="H368" s="41" t="e">
        <f t="shared" si="52"/>
        <v>#DIV/0!</v>
      </c>
      <c r="I368" s="50">
        <f>Overview!AO367</f>
        <v>0</v>
      </c>
      <c r="J368" s="41" t="e">
        <f t="shared" si="53"/>
        <v>#DIV/0!</v>
      </c>
      <c r="K368" s="50">
        <f>Overview!AR367</f>
        <v>0</v>
      </c>
      <c r="L368" s="41" t="e">
        <f t="shared" si="54"/>
        <v>#DIV/0!</v>
      </c>
      <c r="M368" s="50">
        <f>Overview!AU367</f>
        <v>0</v>
      </c>
      <c r="N368" s="41" t="e">
        <f t="shared" si="55"/>
        <v>#DIV/0!</v>
      </c>
      <c r="O368" s="50">
        <f>Overview!AX367</f>
        <v>0</v>
      </c>
      <c r="P368" s="41" t="e">
        <f t="shared" si="56"/>
        <v>#DIV/0!</v>
      </c>
      <c r="Q368" s="50">
        <f>Overview!AY367</f>
        <v>0</v>
      </c>
      <c r="R368" s="41" t="e">
        <f t="shared" si="57"/>
        <v>#DIV/0!</v>
      </c>
      <c r="S368" s="10">
        <f t="shared" si="58"/>
        <v>0</v>
      </c>
      <c r="T368" s="41" t="e">
        <f t="shared" si="59"/>
        <v>#DIV/0!</v>
      </c>
    </row>
    <row r="369" spans="3:20" ht="12.6" customHeight="1" x14ac:dyDescent="0.2">
      <c r="C369" s="50">
        <f>Overview!C368</f>
        <v>0</v>
      </c>
      <c r="D369" s="41" t="e">
        <f t="shared" si="50"/>
        <v>#DIV/0!</v>
      </c>
      <c r="E369" s="50">
        <f>Overview!AH368</f>
        <v>0</v>
      </c>
      <c r="F369" s="41" t="e">
        <f t="shared" si="51"/>
        <v>#DIV/0!</v>
      </c>
      <c r="G369" s="50">
        <f>Overview!AL368</f>
        <v>0</v>
      </c>
      <c r="H369" s="41" t="e">
        <f t="shared" si="52"/>
        <v>#DIV/0!</v>
      </c>
      <c r="I369" s="50">
        <f>Overview!AO368</f>
        <v>0</v>
      </c>
      <c r="J369" s="41" t="e">
        <f t="shared" si="53"/>
        <v>#DIV/0!</v>
      </c>
      <c r="K369" s="50">
        <f>Overview!AR368</f>
        <v>0</v>
      </c>
      <c r="L369" s="41" t="e">
        <f t="shared" si="54"/>
        <v>#DIV/0!</v>
      </c>
      <c r="M369" s="50">
        <f>Overview!AU368</f>
        <v>0</v>
      </c>
      <c r="N369" s="41" t="e">
        <f t="shared" si="55"/>
        <v>#DIV/0!</v>
      </c>
      <c r="O369" s="50">
        <f>Overview!AX368</f>
        <v>0</v>
      </c>
      <c r="P369" s="41" t="e">
        <f t="shared" si="56"/>
        <v>#DIV/0!</v>
      </c>
      <c r="Q369" s="50">
        <f>Overview!AY368</f>
        <v>0</v>
      </c>
      <c r="R369" s="41" t="e">
        <f t="shared" si="57"/>
        <v>#DIV/0!</v>
      </c>
      <c r="S369" s="10">
        <f t="shared" si="58"/>
        <v>0</v>
      </c>
      <c r="T369" s="41" t="e">
        <f t="shared" si="59"/>
        <v>#DIV/0!</v>
      </c>
    </row>
    <row r="370" spans="3:20" ht="12.6" customHeight="1" x14ac:dyDescent="0.2">
      <c r="C370" s="50">
        <f>Overview!C369</f>
        <v>0</v>
      </c>
      <c r="D370" s="41" t="e">
        <f t="shared" si="50"/>
        <v>#DIV/0!</v>
      </c>
      <c r="E370" s="50">
        <f>Overview!AH369</f>
        <v>0</v>
      </c>
      <c r="F370" s="41" t="e">
        <f t="shared" si="51"/>
        <v>#DIV/0!</v>
      </c>
      <c r="G370" s="50">
        <f>Overview!AL369</f>
        <v>0</v>
      </c>
      <c r="H370" s="41" t="e">
        <f t="shared" si="52"/>
        <v>#DIV/0!</v>
      </c>
      <c r="I370" s="50">
        <f>Overview!AO369</f>
        <v>0</v>
      </c>
      <c r="J370" s="41" t="e">
        <f t="shared" si="53"/>
        <v>#DIV/0!</v>
      </c>
      <c r="K370" s="50">
        <f>Overview!AR369</f>
        <v>0</v>
      </c>
      <c r="L370" s="41" t="e">
        <f t="shared" si="54"/>
        <v>#DIV/0!</v>
      </c>
      <c r="M370" s="50">
        <f>Overview!AU369</f>
        <v>0</v>
      </c>
      <c r="N370" s="41" t="e">
        <f t="shared" si="55"/>
        <v>#DIV/0!</v>
      </c>
      <c r="O370" s="50">
        <f>Overview!AX369</f>
        <v>0</v>
      </c>
      <c r="P370" s="41" t="e">
        <f t="shared" si="56"/>
        <v>#DIV/0!</v>
      </c>
      <c r="Q370" s="50">
        <f>Overview!AY369</f>
        <v>0</v>
      </c>
      <c r="R370" s="41" t="e">
        <f t="shared" si="57"/>
        <v>#DIV/0!</v>
      </c>
      <c r="S370" s="10">
        <f t="shared" si="58"/>
        <v>0</v>
      </c>
      <c r="T370" s="41" t="e">
        <f t="shared" si="59"/>
        <v>#DIV/0!</v>
      </c>
    </row>
    <row r="371" spans="3:20" ht="12.6" customHeight="1" x14ac:dyDescent="0.2">
      <c r="C371" s="50">
        <f>Overview!C370</f>
        <v>0</v>
      </c>
      <c r="D371" s="41" t="e">
        <f t="shared" si="50"/>
        <v>#DIV/0!</v>
      </c>
      <c r="E371" s="50">
        <f>Overview!AH370</f>
        <v>0</v>
      </c>
      <c r="F371" s="41" t="e">
        <f t="shared" si="51"/>
        <v>#DIV/0!</v>
      </c>
      <c r="G371" s="50">
        <f>Overview!AL370</f>
        <v>0</v>
      </c>
      <c r="H371" s="41" t="e">
        <f t="shared" si="52"/>
        <v>#DIV/0!</v>
      </c>
      <c r="I371" s="50">
        <f>Overview!AO370</f>
        <v>0</v>
      </c>
      <c r="J371" s="41" t="e">
        <f t="shared" si="53"/>
        <v>#DIV/0!</v>
      </c>
      <c r="K371" s="50">
        <f>Overview!AR370</f>
        <v>0</v>
      </c>
      <c r="L371" s="41" t="e">
        <f t="shared" si="54"/>
        <v>#DIV/0!</v>
      </c>
      <c r="M371" s="50">
        <f>Overview!AU370</f>
        <v>0</v>
      </c>
      <c r="N371" s="41" t="e">
        <f t="shared" si="55"/>
        <v>#DIV/0!</v>
      </c>
      <c r="O371" s="50">
        <f>Overview!AX370</f>
        <v>0</v>
      </c>
      <c r="P371" s="41" t="e">
        <f t="shared" si="56"/>
        <v>#DIV/0!</v>
      </c>
      <c r="Q371" s="50">
        <f>Overview!AY370</f>
        <v>0</v>
      </c>
      <c r="R371" s="41" t="e">
        <f t="shared" si="57"/>
        <v>#DIV/0!</v>
      </c>
      <c r="S371" s="10">
        <f t="shared" si="58"/>
        <v>0</v>
      </c>
      <c r="T371" s="41" t="e">
        <f t="shared" si="59"/>
        <v>#DIV/0!</v>
      </c>
    </row>
    <row r="372" spans="3:20" ht="12.6" customHeight="1" x14ac:dyDescent="0.2">
      <c r="C372" s="50">
        <f>Overview!C371</f>
        <v>0</v>
      </c>
      <c r="D372" s="41" t="e">
        <f t="shared" si="50"/>
        <v>#DIV/0!</v>
      </c>
      <c r="E372" s="50">
        <f>Overview!AH371</f>
        <v>0</v>
      </c>
      <c r="F372" s="41" t="e">
        <f t="shared" si="51"/>
        <v>#DIV/0!</v>
      </c>
      <c r="G372" s="50">
        <f>Overview!AL371</f>
        <v>0</v>
      </c>
      <c r="H372" s="41" t="e">
        <f t="shared" si="52"/>
        <v>#DIV/0!</v>
      </c>
      <c r="I372" s="50">
        <f>Overview!AO371</f>
        <v>0</v>
      </c>
      <c r="J372" s="41" t="e">
        <f t="shared" si="53"/>
        <v>#DIV/0!</v>
      </c>
      <c r="K372" s="50">
        <f>Overview!AR371</f>
        <v>0</v>
      </c>
      <c r="L372" s="41" t="e">
        <f t="shared" si="54"/>
        <v>#DIV/0!</v>
      </c>
      <c r="M372" s="50">
        <f>Overview!AU371</f>
        <v>0</v>
      </c>
      <c r="N372" s="41" t="e">
        <f t="shared" si="55"/>
        <v>#DIV/0!</v>
      </c>
      <c r="O372" s="50">
        <f>Overview!AX371</f>
        <v>0</v>
      </c>
      <c r="P372" s="41" t="e">
        <f t="shared" si="56"/>
        <v>#DIV/0!</v>
      </c>
      <c r="Q372" s="50">
        <f>Overview!AY371</f>
        <v>0</v>
      </c>
      <c r="R372" s="41" t="e">
        <f t="shared" si="57"/>
        <v>#DIV/0!</v>
      </c>
      <c r="S372" s="10">
        <f t="shared" si="58"/>
        <v>0</v>
      </c>
      <c r="T372" s="41" t="e">
        <f t="shared" si="59"/>
        <v>#DIV/0!</v>
      </c>
    </row>
    <row r="373" spans="3:20" ht="12.6" customHeight="1" x14ac:dyDescent="0.2">
      <c r="C373" s="50">
        <f>Overview!C372</f>
        <v>0</v>
      </c>
      <c r="D373" s="41" t="e">
        <f t="shared" si="50"/>
        <v>#DIV/0!</v>
      </c>
      <c r="E373" s="50">
        <f>Overview!AH372</f>
        <v>0</v>
      </c>
      <c r="F373" s="41" t="e">
        <f t="shared" si="51"/>
        <v>#DIV/0!</v>
      </c>
      <c r="G373" s="50">
        <f>Overview!AL372</f>
        <v>0</v>
      </c>
      <c r="H373" s="41" t="e">
        <f t="shared" si="52"/>
        <v>#DIV/0!</v>
      </c>
      <c r="I373" s="50">
        <f>Overview!AO372</f>
        <v>0</v>
      </c>
      <c r="J373" s="41" t="e">
        <f t="shared" si="53"/>
        <v>#DIV/0!</v>
      </c>
      <c r="K373" s="50">
        <f>Overview!AR372</f>
        <v>0</v>
      </c>
      <c r="L373" s="41" t="e">
        <f t="shared" si="54"/>
        <v>#DIV/0!</v>
      </c>
      <c r="M373" s="50">
        <f>Overview!AU372</f>
        <v>0</v>
      </c>
      <c r="N373" s="41" t="e">
        <f t="shared" si="55"/>
        <v>#DIV/0!</v>
      </c>
      <c r="O373" s="50">
        <f>Overview!AX372</f>
        <v>0</v>
      </c>
      <c r="P373" s="41" t="e">
        <f t="shared" si="56"/>
        <v>#DIV/0!</v>
      </c>
      <c r="Q373" s="50">
        <f>Overview!AY372</f>
        <v>0</v>
      </c>
      <c r="R373" s="41" t="e">
        <f t="shared" si="57"/>
        <v>#DIV/0!</v>
      </c>
      <c r="S373" s="10">
        <f t="shared" si="58"/>
        <v>0</v>
      </c>
      <c r="T373" s="41" t="e">
        <f t="shared" si="59"/>
        <v>#DIV/0!</v>
      </c>
    </row>
    <row r="374" spans="3:20" ht="12.6" customHeight="1" x14ac:dyDescent="0.2">
      <c r="C374" s="50">
        <f>Overview!C373</f>
        <v>0</v>
      </c>
      <c r="D374" s="41" t="e">
        <f t="shared" si="50"/>
        <v>#DIV/0!</v>
      </c>
      <c r="E374" s="50">
        <f>Overview!AH373</f>
        <v>0</v>
      </c>
      <c r="F374" s="41" t="e">
        <f t="shared" si="51"/>
        <v>#DIV/0!</v>
      </c>
      <c r="G374" s="50">
        <f>Overview!AL373</f>
        <v>0</v>
      </c>
      <c r="H374" s="41" t="e">
        <f t="shared" si="52"/>
        <v>#DIV/0!</v>
      </c>
      <c r="I374" s="50">
        <f>Overview!AO373</f>
        <v>0</v>
      </c>
      <c r="J374" s="41" t="e">
        <f t="shared" si="53"/>
        <v>#DIV/0!</v>
      </c>
      <c r="K374" s="50">
        <f>Overview!AR373</f>
        <v>0</v>
      </c>
      <c r="L374" s="41" t="e">
        <f t="shared" si="54"/>
        <v>#DIV/0!</v>
      </c>
      <c r="M374" s="50">
        <f>Overview!AU373</f>
        <v>0</v>
      </c>
      <c r="N374" s="41" t="e">
        <f t="shared" si="55"/>
        <v>#DIV/0!</v>
      </c>
      <c r="O374" s="50">
        <f>Overview!AX373</f>
        <v>0</v>
      </c>
      <c r="P374" s="41" t="e">
        <f t="shared" si="56"/>
        <v>#DIV/0!</v>
      </c>
      <c r="Q374" s="50">
        <f>Overview!AY373</f>
        <v>0</v>
      </c>
      <c r="R374" s="41" t="e">
        <f t="shared" si="57"/>
        <v>#DIV/0!</v>
      </c>
      <c r="S374" s="10">
        <f t="shared" si="58"/>
        <v>0</v>
      </c>
      <c r="T374" s="41" t="e">
        <f t="shared" si="59"/>
        <v>#DIV/0!</v>
      </c>
    </row>
    <row r="375" spans="3:20" ht="12.6" customHeight="1" x14ac:dyDescent="0.2">
      <c r="C375" s="50">
        <f>Overview!C374</f>
        <v>0</v>
      </c>
      <c r="D375" s="41" t="e">
        <f t="shared" si="50"/>
        <v>#DIV/0!</v>
      </c>
      <c r="E375" s="50">
        <f>Overview!AH374</f>
        <v>0</v>
      </c>
      <c r="F375" s="41" t="e">
        <f t="shared" si="51"/>
        <v>#DIV/0!</v>
      </c>
      <c r="G375" s="50">
        <f>Overview!AL374</f>
        <v>0</v>
      </c>
      <c r="H375" s="41" t="e">
        <f t="shared" si="52"/>
        <v>#DIV/0!</v>
      </c>
      <c r="I375" s="50">
        <f>Overview!AO374</f>
        <v>0</v>
      </c>
      <c r="J375" s="41" t="e">
        <f t="shared" si="53"/>
        <v>#DIV/0!</v>
      </c>
      <c r="K375" s="50">
        <f>Overview!AR374</f>
        <v>0</v>
      </c>
      <c r="L375" s="41" t="e">
        <f t="shared" si="54"/>
        <v>#DIV/0!</v>
      </c>
      <c r="M375" s="50">
        <f>Overview!AU374</f>
        <v>0</v>
      </c>
      <c r="N375" s="41" t="e">
        <f t="shared" si="55"/>
        <v>#DIV/0!</v>
      </c>
      <c r="O375" s="50">
        <f>Overview!AX374</f>
        <v>0</v>
      </c>
      <c r="P375" s="41" t="e">
        <f t="shared" si="56"/>
        <v>#DIV/0!</v>
      </c>
      <c r="Q375" s="50">
        <f>Overview!AY374</f>
        <v>0</v>
      </c>
      <c r="R375" s="41" t="e">
        <f t="shared" si="57"/>
        <v>#DIV/0!</v>
      </c>
      <c r="S375" s="10">
        <f t="shared" si="58"/>
        <v>0</v>
      </c>
      <c r="T375" s="41" t="e">
        <f t="shared" si="59"/>
        <v>#DIV/0!</v>
      </c>
    </row>
    <row r="376" spans="3:20" ht="12.6" customHeight="1" x14ac:dyDescent="0.2">
      <c r="C376" s="50">
        <f>Overview!C375</f>
        <v>0</v>
      </c>
      <c r="D376" s="41" t="e">
        <f t="shared" si="50"/>
        <v>#DIV/0!</v>
      </c>
      <c r="E376" s="50">
        <f>Overview!AH375</f>
        <v>0</v>
      </c>
      <c r="F376" s="41" t="e">
        <f t="shared" si="51"/>
        <v>#DIV/0!</v>
      </c>
      <c r="G376" s="50">
        <f>Overview!AL375</f>
        <v>0</v>
      </c>
      <c r="H376" s="41" t="e">
        <f t="shared" si="52"/>
        <v>#DIV/0!</v>
      </c>
      <c r="I376" s="50">
        <f>Overview!AO375</f>
        <v>0</v>
      </c>
      <c r="J376" s="41" t="e">
        <f t="shared" si="53"/>
        <v>#DIV/0!</v>
      </c>
      <c r="K376" s="50">
        <f>Overview!AR375</f>
        <v>0</v>
      </c>
      <c r="L376" s="41" t="e">
        <f t="shared" si="54"/>
        <v>#DIV/0!</v>
      </c>
      <c r="M376" s="50">
        <f>Overview!AU375</f>
        <v>0</v>
      </c>
      <c r="N376" s="41" t="e">
        <f t="shared" si="55"/>
        <v>#DIV/0!</v>
      </c>
      <c r="O376" s="50">
        <f>Overview!AX375</f>
        <v>0</v>
      </c>
      <c r="P376" s="41" t="e">
        <f t="shared" si="56"/>
        <v>#DIV/0!</v>
      </c>
      <c r="Q376" s="50">
        <f>Overview!AY375</f>
        <v>0</v>
      </c>
      <c r="R376" s="41" t="e">
        <f t="shared" si="57"/>
        <v>#DIV/0!</v>
      </c>
      <c r="S376" s="10">
        <f t="shared" si="58"/>
        <v>0</v>
      </c>
      <c r="T376" s="41" t="e">
        <f t="shared" si="59"/>
        <v>#DIV/0!</v>
      </c>
    </row>
    <row r="377" spans="3:20" ht="12.6" customHeight="1" x14ac:dyDescent="0.2">
      <c r="C377" s="50">
        <f>Overview!C376</f>
        <v>0</v>
      </c>
      <c r="D377" s="41" t="e">
        <f t="shared" si="50"/>
        <v>#DIV/0!</v>
      </c>
      <c r="E377" s="50">
        <f>Overview!AH376</f>
        <v>0</v>
      </c>
      <c r="F377" s="41" t="e">
        <f t="shared" si="51"/>
        <v>#DIV/0!</v>
      </c>
      <c r="G377" s="50">
        <f>Overview!AL376</f>
        <v>0</v>
      </c>
      <c r="H377" s="41" t="e">
        <f t="shared" si="52"/>
        <v>#DIV/0!</v>
      </c>
      <c r="I377" s="50">
        <f>Overview!AO376</f>
        <v>0</v>
      </c>
      <c r="J377" s="41" t="e">
        <f t="shared" si="53"/>
        <v>#DIV/0!</v>
      </c>
      <c r="K377" s="50">
        <f>Overview!AR376</f>
        <v>0</v>
      </c>
      <c r="L377" s="41" t="e">
        <f t="shared" si="54"/>
        <v>#DIV/0!</v>
      </c>
      <c r="M377" s="50">
        <f>Overview!AU376</f>
        <v>0</v>
      </c>
      <c r="N377" s="41" t="e">
        <f t="shared" si="55"/>
        <v>#DIV/0!</v>
      </c>
      <c r="O377" s="50">
        <f>Overview!AX376</f>
        <v>0</v>
      </c>
      <c r="P377" s="41" t="e">
        <f t="shared" si="56"/>
        <v>#DIV/0!</v>
      </c>
      <c r="Q377" s="50">
        <f>Overview!AY376</f>
        <v>0</v>
      </c>
      <c r="R377" s="41" t="e">
        <f t="shared" si="57"/>
        <v>#DIV/0!</v>
      </c>
      <c r="S377" s="10">
        <f t="shared" si="58"/>
        <v>0</v>
      </c>
      <c r="T377" s="41" t="e">
        <f t="shared" si="59"/>
        <v>#DIV/0!</v>
      </c>
    </row>
    <row r="378" spans="3:20" ht="12.6" customHeight="1" x14ac:dyDescent="0.2">
      <c r="C378" s="50">
        <f>Overview!C377</f>
        <v>0</v>
      </c>
      <c r="D378" s="41" t="e">
        <f t="shared" si="50"/>
        <v>#DIV/0!</v>
      </c>
      <c r="E378" s="50">
        <f>Overview!AH377</f>
        <v>0</v>
      </c>
      <c r="F378" s="41" t="e">
        <f t="shared" si="51"/>
        <v>#DIV/0!</v>
      </c>
      <c r="G378" s="50">
        <f>Overview!AL377</f>
        <v>0</v>
      </c>
      <c r="H378" s="41" t="e">
        <f t="shared" si="52"/>
        <v>#DIV/0!</v>
      </c>
      <c r="I378" s="50">
        <f>Overview!AO377</f>
        <v>0</v>
      </c>
      <c r="J378" s="41" t="e">
        <f t="shared" si="53"/>
        <v>#DIV/0!</v>
      </c>
      <c r="K378" s="50">
        <f>Overview!AR377</f>
        <v>0</v>
      </c>
      <c r="L378" s="41" t="e">
        <f t="shared" si="54"/>
        <v>#DIV/0!</v>
      </c>
      <c r="M378" s="50">
        <f>Overview!AU377</f>
        <v>0</v>
      </c>
      <c r="N378" s="41" t="e">
        <f t="shared" si="55"/>
        <v>#DIV/0!</v>
      </c>
      <c r="O378" s="50">
        <f>Overview!AX377</f>
        <v>0</v>
      </c>
      <c r="P378" s="41" t="e">
        <f t="shared" si="56"/>
        <v>#DIV/0!</v>
      </c>
      <c r="Q378" s="50">
        <f>Overview!AY377</f>
        <v>0</v>
      </c>
      <c r="R378" s="41" t="e">
        <f t="shared" si="57"/>
        <v>#DIV/0!</v>
      </c>
      <c r="S378" s="10">
        <f t="shared" si="58"/>
        <v>0</v>
      </c>
      <c r="T378" s="41" t="e">
        <f t="shared" si="59"/>
        <v>#DIV/0!</v>
      </c>
    </row>
    <row r="379" spans="3:20" ht="12.6" customHeight="1" x14ac:dyDescent="0.2">
      <c r="C379" s="50">
        <f>Overview!C378</f>
        <v>0</v>
      </c>
      <c r="D379" s="41" t="e">
        <f t="shared" si="50"/>
        <v>#DIV/0!</v>
      </c>
      <c r="E379" s="50">
        <f>Overview!AH378</f>
        <v>0</v>
      </c>
      <c r="F379" s="41" t="e">
        <f t="shared" si="51"/>
        <v>#DIV/0!</v>
      </c>
      <c r="G379" s="50">
        <f>Overview!AL378</f>
        <v>0</v>
      </c>
      <c r="H379" s="41" t="e">
        <f t="shared" si="52"/>
        <v>#DIV/0!</v>
      </c>
      <c r="I379" s="50">
        <f>Overview!AO378</f>
        <v>0</v>
      </c>
      <c r="J379" s="41" t="e">
        <f t="shared" si="53"/>
        <v>#DIV/0!</v>
      </c>
      <c r="K379" s="50">
        <f>Overview!AR378</f>
        <v>0</v>
      </c>
      <c r="L379" s="41" t="e">
        <f t="shared" si="54"/>
        <v>#DIV/0!</v>
      </c>
      <c r="M379" s="50">
        <f>Overview!AU378</f>
        <v>0</v>
      </c>
      <c r="N379" s="41" t="e">
        <f t="shared" si="55"/>
        <v>#DIV/0!</v>
      </c>
      <c r="O379" s="50">
        <f>Overview!AX378</f>
        <v>0</v>
      </c>
      <c r="P379" s="41" t="e">
        <f t="shared" si="56"/>
        <v>#DIV/0!</v>
      </c>
      <c r="Q379" s="50">
        <f>Overview!AY378</f>
        <v>0</v>
      </c>
      <c r="R379" s="41" t="e">
        <f t="shared" si="57"/>
        <v>#DIV/0!</v>
      </c>
      <c r="S379" s="10">
        <f t="shared" si="58"/>
        <v>0</v>
      </c>
      <c r="T379" s="41" t="e">
        <f t="shared" si="59"/>
        <v>#DIV/0!</v>
      </c>
    </row>
    <row r="380" spans="3:20" ht="12.6" customHeight="1" x14ac:dyDescent="0.2">
      <c r="C380" s="50">
        <f>Overview!C379</f>
        <v>0</v>
      </c>
      <c r="D380" s="41" t="e">
        <f t="shared" si="50"/>
        <v>#DIV/0!</v>
      </c>
      <c r="E380" s="50">
        <f>Overview!AH379</f>
        <v>0</v>
      </c>
      <c r="F380" s="41" t="e">
        <f t="shared" si="51"/>
        <v>#DIV/0!</v>
      </c>
      <c r="G380" s="50">
        <f>Overview!AL379</f>
        <v>0</v>
      </c>
      <c r="H380" s="41" t="e">
        <f t="shared" si="52"/>
        <v>#DIV/0!</v>
      </c>
      <c r="I380" s="50">
        <f>Overview!AO379</f>
        <v>0</v>
      </c>
      <c r="J380" s="41" t="e">
        <f t="shared" si="53"/>
        <v>#DIV/0!</v>
      </c>
      <c r="K380" s="50">
        <f>Overview!AR379</f>
        <v>0</v>
      </c>
      <c r="L380" s="41" t="e">
        <f t="shared" si="54"/>
        <v>#DIV/0!</v>
      </c>
      <c r="M380" s="50">
        <f>Overview!AU379</f>
        <v>0</v>
      </c>
      <c r="N380" s="41" t="e">
        <f t="shared" si="55"/>
        <v>#DIV/0!</v>
      </c>
      <c r="O380" s="50">
        <f>Overview!AX379</f>
        <v>0</v>
      </c>
      <c r="P380" s="41" t="e">
        <f t="shared" si="56"/>
        <v>#DIV/0!</v>
      </c>
      <c r="Q380" s="50">
        <f>Overview!AY379</f>
        <v>0</v>
      </c>
      <c r="R380" s="41" t="e">
        <f t="shared" si="57"/>
        <v>#DIV/0!</v>
      </c>
      <c r="S380" s="10">
        <f t="shared" si="58"/>
        <v>0</v>
      </c>
      <c r="T380" s="41" t="e">
        <f t="shared" si="59"/>
        <v>#DIV/0!</v>
      </c>
    </row>
    <row r="381" spans="3:20" ht="12.6" customHeight="1" x14ac:dyDescent="0.2">
      <c r="C381" s="50">
        <f>Overview!C380</f>
        <v>0</v>
      </c>
      <c r="D381" s="41" t="e">
        <f t="shared" si="50"/>
        <v>#DIV/0!</v>
      </c>
      <c r="E381" s="50">
        <f>Overview!AH380</f>
        <v>0</v>
      </c>
      <c r="F381" s="41" t="e">
        <f t="shared" si="51"/>
        <v>#DIV/0!</v>
      </c>
      <c r="G381" s="50">
        <f>Overview!AL380</f>
        <v>0</v>
      </c>
      <c r="H381" s="41" t="e">
        <f t="shared" si="52"/>
        <v>#DIV/0!</v>
      </c>
      <c r="I381" s="50">
        <f>Overview!AO380</f>
        <v>0</v>
      </c>
      <c r="J381" s="41" t="e">
        <f t="shared" si="53"/>
        <v>#DIV/0!</v>
      </c>
      <c r="K381" s="50">
        <f>Overview!AR380</f>
        <v>0</v>
      </c>
      <c r="L381" s="41" t="e">
        <f t="shared" si="54"/>
        <v>#DIV/0!</v>
      </c>
      <c r="M381" s="50">
        <f>Overview!AU380</f>
        <v>0</v>
      </c>
      <c r="N381" s="41" t="e">
        <f t="shared" si="55"/>
        <v>#DIV/0!</v>
      </c>
      <c r="O381" s="50">
        <f>Overview!AX380</f>
        <v>0</v>
      </c>
      <c r="P381" s="41" t="e">
        <f t="shared" si="56"/>
        <v>#DIV/0!</v>
      </c>
      <c r="Q381" s="50">
        <f>Overview!AY380</f>
        <v>0</v>
      </c>
      <c r="R381" s="41" t="e">
        <f t="shared" si="57"/>
        <v>#DIV/0!</v>
      </c>
      <c r="S381" s="10">
        <f t="shared" si="58"/>
        <v>0</v>
      </c>
      <c r="T381" s="41" t="e">
        <f t="shared" si="59"/>
        <v>#DIV/0!</v>
      </c>
    </row>
    <row r="382" spans="3:20" ht="12.6" customHeight="1" x14ac:dyDescent="0.2">
      <c r="C382" s="50">
        <f>Overview!C381</f>
        <v>0</v>
      </c>
      <c r="D382" s="41" t="e">
        <f t="shared" si="50"/>
        <v>#DIV/0!</v>
      </c>
      <c r="E382" s="50">
        <f>Overview!AH381</f>
        <v>0</v>
      </c>
      <c r="F382" s="41" t="e">
        <f t="shared" si="51"/>
        <v>#DIV/0!</v>
      </c>
      <c r="G382" s="50">
        <f>Overview!AL381</f>
        <v>0</v>
      </c>
      <c r="H382" s="41" t="e">
        <f t="shared" si="52"/>
        <v>#DIV/0!</v>
      </c>
      <c r="I382" s="50">
        <f>Overview!AO381</f>
        <v>0</v>
      </c>
      <c r="J382" s="41" t="e">
        <f t="shared" si="53"/>
        <v>#DIV/0!</v>
      </c>
      <c r="K382" s="50">
        <f>Overview!AR381</f>
        <v>0</v>
      </c>
      <c r="L382" s="41" t="e">
        <f t="shared" si="54"/>
        <v>#DIV/0!</v>
      </c>
      <c r="M382" s="50">
        <f>Overview!AU381</f>
        <v>0</v>
      </c>
      <c r="N382" s="41" t="e">
        <f t="shared" si="55"/>
        <v>#DIV/0!</v>
      </c>
      <c r="O382" s="50">
        <f>Overview!AX381</f>
        <v>0</v>
      </c>
      <c r="P382" s="41" t="e">
        <f t="shared" si="56"/>
        <v>#DIV/0!</v>
      </c>
      <c r="Q382" s="50">
        <f>Overview!AY381</f>
        <v>0</v>
      </c>
      <c r="R382" s="41" t="e">
        <f t="shared" si="57"/>
        <v>#DIV/0!</v>
      </c>
      <c r="S382" s="10">
        <f t="shared" si="58"/>
        <v>0</v>
      </c>
      <c r="T382" s="41" t="e">
        <f t="shared" si="59"/>
        <v>#DIV/0!</v>
      </c>
    </row>
    <row r="383" spans="3:20" ht="12.6" customHeight="1" x14ac:dyDescent="0.2">
      <c r="C383" s="50">
        <f>Overview!C382</f>
        <v>0</v>
      </c>
      <c r="D383" s="41" t="e">
        <f t="shared" si="50"/>
        <v>#DIV/0!</v>
      </c>
      <c r="E383" s="50">
        <f>Overview!AH382</f>
        <v>0</v>
      </c>
      <c r="F383" s="41" t="e">
        <f t="shared" si="51"/>
        <v>#DIV/0!</v>
      </c>
      <c r="G383" s="50">
        <f>Overview!AL382</f>
        <v>0</v>
      </c>
      <c r="H383" s="41" t="e">
        <f t="shared" si="52"/>
        <v>#DIV/0!</v>
      </c>
      <c r="I383" s="50">
        <f>Overview!AO382</f>
        <v>0</v>
      </c>
      <c r="J383" s="41" t="e">
        <f t="shared" si="53"/>
        <v>#DIV/0!</v>
      </c>
      <c r="K383" s="50">
        <f>Overview!AR382</f>
        <v>0</v>
      </c>
      <c r="L383" s="41" t="e">
        <f t="shared" si="54"/>
        <v>#DIV/0!</v>
      </c>
      <c r="M383" s="50">
        <f>Overview!AU382</f>
        <v>0</v>
      </c>
      <c r="N383" s="41" t="e">
        <f t="shared" si="55"/>
        <v>#DIV/0!</v>
      </c>
      <c r="O383" s="50">
        <f>Overview!AX382</f>
        <v>0</v>
      </c>
      <c r="P383" s="41" t="e">
        <f t="shared" si="56"/>
        <v>#DIV/0!</v>
      </c>
      <c r="Q383" s="50">
        <f>Overview!AY382</f>
        <v>0</v>
      </c>
      <c r="R383" s="41" t="e">
        <f t="shared" si="57"/>
        <v>#DIV/0!</v>
      </c>
      <c r="S383" s="10">
        <f t="shared" si="58"/>
        <v>0</v>
      </c>
      <c r="T383" s="41" t="e">
        <f t="shared" si="59"/>
        <v>#DIV/0!</v>
      </c>
    </row>
    <row r="384" spans="3:20" ht="12.6" customHeight="1" x14ac:dyDescent="0.2">
      <c r="C384" s="50">
        <f>Overview!C383</f>
        <v>0</v>
      </c>
      <c r="D384" s="41" t="e">
        <f t="shared" si="50"/>
        <v>#DIV/0!</v>
      </c>
      <c r="E384" s="50">
        <f>Overview!AH383</f>
        <v>0</v>
      </c>
      <c r="F384" s="41" t="e">
        <f t="shared" si="51"/>
        <v>#DIV/0!</v>
      </c>
      <c r="G384" s="50">
        <f>Overview!AL383</f>
        <v>0</v>
      </c>
      <c r="H384" s="41" t="e">
        <f t="shared" si="52"/>
        <v>#DIV/0!</v>
      </c>
      <c r="I384" s="50">
        <f>Overview!AO383</f>
        <v>0</v>
      </c>
      <c r="J384" s="41" t="e">
        <f t="shared" si="53"/>
        <v>#DIV/0!</v>
      </c>
      <c r="K384" s="50">
        <f>Overview!AR383</f>
        <v>0</v>
      </c>
      <c r="L384" s="41" t="e">
        <f t="shared" si="54"/>
        <v>#DIV/0!</v>
      </c>
      <c r="M384" s="50">
        <f>Overview!AU383</f>
        <v>0</v>
      </c>
      <c r="N384" s="41" t="e">
        <f t="shared" si="55"/>
        <v>#DIV/0!</v>
      </c>
      <c r="O384" s="50">
        <f>Overview!AX383</f>
        <v>0</v>
      </c>
      <c r="P384" s="41" t="e">
        <f t="shared" si="56"/>
        <v>#DIV/0!</v>
      </c>
      <c r="Q384" s="50">
        <f>Overview!AY383</f>
        <v>0</v>
      </c>
      <c r="R384" s="41" t="e">
        <f t="shared" si="57"/>
        <v>#DIV/0!</v>
      </c>
      <c r="S384" s="10">
        <f t="shared" si="58"/>
        <v>0</v>
      </c>
      <c r="T384" s="41" t="e">
        <f t="shared" si="59"/>
        <v>#DIV/0!</v>
      </c>
    </row>
    <row r="385" spans="3:20" ht="12.6" customHeight="1" x14ac:dyDescent="0.2">
      <c r="C385" s="50">
        <f>Overview!C384</f>
        <v>0</v>
      </c>
      <c r="D385" s="41" t="e">
        <f t="shared" si="50"/>
        <v>#DIV/0!</v>
      </c>
      <c r="E385" s="50">
        <f>Overview!AH384</f>
        <v>0</v>
      </c>
      <c r="F385" s="41" t="e">
        <f t="shared" si="51"/>
        <v>#DIV/0!</v>
      </c>
      <c r="G385" s="50">
        <f>Overview!AL384</f>
        <v>0</v>
      </c>
      <c r="H385" s="41" t="e">
        <f t="shared" si="52"/>
        <v>#DIV/0!</v>
      </c>
      <c r="I385" s="50">
        <f>Overview!AO384</f>
        <v>0</v>
      </c>
      <c r="J385" s="41" t="e">
        <f t="shared" si="53"/>
        <v>#DIV/0!</v>
      </c>
      <c r="K385" s="50">
        <f>Overview!AR384</f>
        <v>0</v>
      </c>
      <c r="L385" s="41" t="e">
        <f t="shared" si="54"/>
        <v>#DIV/0!</v>
      </c>
      <c r="M385" s="50">
        <f>Overview!AU384</f>
        <v>0</v>
      </c>
      <c r="N385" s="41" t="e">
        <f t="shared" si="55"/>
        <v>#DIV/0!</v>
      </c>
      <c r="O385" s="50">
        <f>Overview!AX384</f>
        <v>0</v>
      </c>
      <c r="P385" s="41" t="e">
        <f t="shared" si="56"/>
        <v>#DIV/0!</v>
      </c>
      <c r="Q385" s="50">
        <f>Overview!AY384</f>
        <v>0</v>
      </c>
      <c r="R385" s="41" t="e">
        <f t="shared" si="57"/>
        <v>#DIV/0!</v>
      </c>
      <c r="S385" s="10">
        <f t="shared" si="58"/>
        <v>0</v>
      </c>
      <c r="T385" s="41" t="e">
        <f t="shared" si="59"/>
        <v>#DIV/0!</v>
      </c>
    </row>
    <row r="386" spans="3:20" ht="12.6" customHeight="1" x14ac:dyDescent="0.2">
      <c r="C386" s="50">
        <f>Overview!C385</f>
        <v>0</v>
      </c>
      <c r="D386" s="41" t="e">
        <f t="shared" si="50"/>
        <v>#DIV/0!</v>
      </c>
      <c r="E386" s="50">
        <f>Overview!AH385</f>
        <v>0</v>
      </c>
      <c r="F386" s="41" t="e">
        <f t="shared" si="51"/>
        <v>#DIV/0!</v>
      </c>
      <c r="G386" s="50">
        <f>Overview!AL385</f>
        <v>0</v>
      </c>
      <c r="H386" s="41" t="e">
        <f t="shared" si="52"/>
        <v>#DIV/0!</v>
      </c>
      <c r="I386" s="50">
        <f>Overview!AO385</f>
        <v>0</v>
      </c>
      <c r="J386" s="41" t="e">
        <f t="shared" si="53"/>
        <v>#DIV/0!</v>
      </c>
      <c r="K386" s="50">
        <f>Overview!AR385</f>
        <v>0</v>
      </c>
      <c r="L386" s="41" t="e">
        <f t="shared" si="54"/>
        <v>#DIV/0!</v>
      </c>
      <c r="M386" s="50">
        <f>Overview!AU385</f>
        <v>0</v>
      </c>
      <c r="N386" s="41" t="e">
        <f t="shared" si="55"/>
        <v>#DIV/0!</v>
      </c>
      <c r="O386" s="50">
        <f>Overview!AX385</f>
        <v>0</v>
      </c>
      <c r="P386" s="41" t="e">
        <f t="shared" si="56"/>
        <v>#DIV/0!</v>
      </c>
      <c r="Q386" s="50">
        <f>Overview!AY385</f>
        <v>0</v>
      </c>
      <c r="R386" s="41" t="e">
        <f t="shared" si="57"/>
        <v>#DIV/0!</v>
      </c>
      <c r="S386" s="10">
        <f t="shared" si="58"/>
        <v>0</v>
      </c>
      <c r="T386" s="41" t="e">
        <f t="shared" si="59"/>
        <v>#DIV/0!</v>
      </c>
    </row>
    <row r="387" spans="3:20" ht="12.6" customHeight="1" x14ac:dyDescent="0.2">
      <c r="C387" s="50">
        <f>Overview!C386</f>
        <v>0</v>
      </c>
      <c r="D387" s="41" t="e">
        <f t="shared" si="50"/>
        <v>#DIV/0!</v>
      </c>
      <c r="E387" s="50">
        <f>Overview!AH386</f>
        <v>0</v>
      </c>
      <c r="F387" s="41" t="e">
        <f t="shared" si="51"/>
        <v>#DIV/0!</v>
      </c>
      <c r="G387" s="50">
        <f>Overview!AL386</f>
        <v>0</v>
      </c>
      <c r="H387" s="41" t="e">
        <f t="shared" si="52"/>
        <v>#DIV/0!</v>
      </c>
      <c r="I387" s="50">
        <f>Overview!AO386</f>
        <v>0</v>
      </c>
      <c r="J387" s="41" t="e">
        <f t="shared" si="53"/>
        <v>#DIV/0!</v>
      </c>
      <c r="K387" s="50">
        <f>Overview!AR386</f>
        <v>0</v>
      </c>
      <c r="L387" s="41" t="e">
        <f t="shared" si="54"/>
        <v>#DIV/0!</v>
      </c>
      <c r="M387" s="50">
        <f>Overview!AU386</f>
        <v>0</v>
      </c>
      <c r="N387" s="41" t="e">
        <f t="shared" si="55"/>
        <v>#DIV/0!</v>
      </c>
      <c r="O387" s="50">
        <f>Overview!AX386</f>
        <v>0</v>
      </c>
      <c r="P387" s="41" t="e">
        <f t="shared" si="56"/>
        <v>#DIV/0!</v>
      </c>
      <c r="Q387" s="50">
        <f>Overview!AY386</f>
        <v>0</v>
      </c>
      <c r="R387" s="41" t="e">
        <f t="shared" si="57"/>
        <v>#DIV/0!</v>
      </c>
      <c r="S387" s="10">
        <f t="shared" si="58"/>
        <v>0</v>
      </c>
      <c r="T387" s="41" t="e">
        <f t="shared" si="59"/>
        <v>#DIV/0!</v>
      </c>
    </row>
    <row r="388" spans="3:20" ht="12.6" customHeight="1" x14ac:dyDescent="0.2">
      <c r="C388" s="50">
        <f>Overview!C387</f>
        <v>0</v>
      </c>
      <c r="D388" s="41" t="e">
        <f t="shared" si="50"/>
        <v>#DIV/0!</v>
      </c>
      <c r="E388" s="50">
        <f>Overview!AH387</f>
        <v>0</v>
      </c>
      <c r="F388" s="41" t="e">
        <f t="shared" si="51"/>
        <v>#DIV/0!</v>
      </c>
      <c r="G388" s="50">
        <f>Overview!AL387</f>
        <v>0</v>
      </c>
      <c r="H388" s="41" t="e">
        <f t="shared" si="52"/>
        <v>#DIV/0!</v>
      </c>
      <c r="I388" s="50">
        <f>Overview!AO387</f>
        <v>0</v>
      </c>
      <c r="J388" s="41" t="e">
        <f t="shared" si="53"/>
        <v>#DIV/0!</v>
      </c>
      <c r="K388" s="50">
        <f>Overview!AR387</f>
        <v>0</v>
      </c>
      <c r="L388" s="41" t="e">
        <f t="shared" si="54"/>
        <v>#DIV/0!</v>
      </c>
      <c r="M388" s="50">
        <f>Overview!AU387</f>
        <v>0</v>
      </c>
      <c r="N388" s="41" t="e">
        <f t="shared" si="55"/>
        <v>#DIV/0!</v>
      </c>
      <c r="O388" s="50">
        <f>Overview!AX387</f>
        <v>0</v>
      </c>
      <c r="P388" s="41" t="e">
        <f t="shared" si="56"/>
        <v>#DIV/0!</v>
      </c>
      <c r="Q388" s="50">
        <f>Overview!AY387</f>
        <v>0</v>
      </c>
      <c r="R388" s="41" t="e">
        <f t="shared" si="57"/>
        <v>#DIV/0!</v>
      </c>
      <c r="S388" s="10">
        <f t="shared" si="58"/>
        <v>0</v>
      </c>
      <c r="T388" s="41" t="e">
        <f t="shared" si="59"/>
        <v>#DIV/0!</v>
      </c>
    </row>
    <row r="389" spans="3:20" ht="12.6" customHeight="1" x14ac:dyDescent="0.2">
      <c r="C389" s="50">
        <f>Overview!C388</f>
        <v>0</v>
      </c>
      <c r="D389" s="41" t="e">
        <f t="shared" si="50"/>
        <v>#DIV/0!</v>
      </c>
      <c r="E389" s="50">
        <f>Overview!AH388</f>
        <v>0</v>
      </c>
      <c r="F389" s="41" t="e">
        <f t="shared" si="51"/>
        <v>#DIV/0!</v>
      </c>
      <c r="G389" s="50">
        <f>Overview!AL388</f>
        <v>0</v>
      </c>
      <c r="H389" s="41" t="e">
        <f t="shared" si="52"/>
        <v>#DIV/0!</v>
      </c>
      <c r="I389" s="50">
        <f>Overview!AO388</f>
        <v>0</v>
      </c>
      <c r="J389" s="41" t="e">
        <f t="shared" si="53"/>
        <v>#DIV/0!</v>
      </c>
      <c r="K389" s="50">
        <f>Overview!AR388</f>
        <v>0</v>
      </c>
      <c r="L389" s="41" t="e">
        <f t="shared" si="54"/>
        <v>#DIV/0!</v>
      </c>
      <c r="M389" s="50">
        <f>Overview!AU388</f>
        <v>0</v>
      </c>
      <c r="N389" s="41" t="e">
        <f t="shared" si="55"/>
        <v>#DIV/0!</v>
      </c>
      <c r="O389" s="50">
        <f>Overview!AX388</f>
        <v>0</v>
      </c>
      <c r="P389" s="41" t="e">
        <f t="shared" si="56"/>
        <v>#DIV/0!</v>
      </c>
      <c r="Q389" s="50">
        <f>Overview!AY388</f>
        <v>0</v>
      </c>
      <c r="R389" s="41" t="e">
        <f t="shared" si="57"/>
        <v>#DIV/0!</v>
      </c>
      <c r="S389" s="10">
        <f t="shared" si="58"/>
        <v>0</v>
      </c>
      <c r="T389" s="41" t="e">
        <f t="shared" si="59"/>
        <v>#DIV/0!</v>
      </c>
    </row>
    <row r="390" spans="3:20" ht="12.6" customHeight="1" x14ac:dyDescent="0.2">
      <c r="C390" s="50">
        <f>Overview!C389</f>
        <v>0</v>
      </c>
      <c r="D390" s="41" t="e">
        <f t="shared" si="50"/>
        <v>#DIV/0!</v>
      </c>
      <c r="E390" s="50">
        <f>Overview!AH389</f>
        <v>0</v>
      </c>
      <c r="F390" s="41" t="e">
        <f t="shared" si="51"/>
        <v>#DIV/0!</v>
      </c>
      <c r="G390" s="50">
        <f>Overview!AL389</f>
        <v>0</v>
      </c>
      <c r="H390" s="41" t="e">
        <f t="shared" si="52"/>
        <v>#DIV/0!</v>
      </c>
      <c r="I390" s="50">
        <f>Overview!AO389</f>
        <v>0</v>
      </c>
      <c r="J390" s="41" t="e">
        <f t="shared" si="53"/>
        <v>#DIV/0!</v>
      </c>
      <c r="K390" s="50">
        <f>Overview!AR389</f>
        <v>0</v>
      </c>
      <c r="L390" s="41" t="e">
        <f t="shared" si="54"/>
        <v>#DIV/0!</v>
      </c>
      <c r="M390" s="50">
        <f>Overview!AU389</f>
        <v>0</v>
      </c>
      <c r="N390" s="41" t="e">
        <f t="shared" si="55"/>
        <v>#DIV/0!</v>
      </c>
      <c r="O390" s="50">
        <f>Overview!AX389</f>
        <v>0</v>
      </c>
      <c r="P390" s="41" t="e">
        <f t="shared" si="56"/>
        <v>#DIV/0!</v>
      </c>
      <c r="Q390" s="50">
        <f>Overview!AY389</f>
        <v>0</v>
      </c>
      <c r="R390" s="41" t="e">
        <f t="shared" si="57"/>
        <v>#DIV/0!</v>
      </c>
      <c r="S390" s="10">
        <f t="shared" si="58"/>
        <v>0</v>
      </c>
      <c r="T390" s="41" t="e">
        <f t="shared" si="59"/>
        <v>#DIV/0!</v>
      </c>
    </row>
    <row r="391" spans="3:20" ht="12.6" customHeight="1" x14ac:dyDescent="0.2">
      <c r="C391" s="50">
        <f>Overview!C390</f>
        <v>0</v>
      </c>
      <c r="D391" s="41" t="e">
        <f t="shared" si="50"/>
        <v>#DIV/0!</v>
      </c>
      <c r="E391" s="50">
        <f>Overview!AH390</f>
        <v>0</v>
      </c>
      <c r="F391" s="41" t="e">
        <f t="shared" si="51"/>
        <v>#DIV/0!</v>
      </c>
      <c r="G391" s="50">
        <f>Overview!AL390</f>
        <v>0</v>
      </c>
      <c r="H391" s="41" t="e">
        <f t="shared" si="52"/>
        <v>#DIV/0!</v>
      </c>
      <c r="I391" s="50">
        <f>Overview!AO390</f>
        <v>0</v>
      </c>
      <c r="J391" s="41" t="e">
        <f t="shared" si="53"/>
        <v>#DIV/0!</v>
      </c>
      <c r="K391" s="50">
        <f>Overview!AR390</f>
        <v>0</v>
      </c>
      <c r="L391" s="41" t="e">
        <f t="shared" si="54"/>
        <v>#DIV/0!</v>
      </c>
      <c r="M391" s="50">
        <f>Overview!AU390</f>
        <v>0</v>
      </c>
      <c r="N391" s="41" t="e">
        <f t="shared" si="55"/>
        <v>#DIV/0!</v>
      </c>
      <c r="O391" s="50">
        <f>Overview!AX390</f>
        <v>0</v>
      </c>
      <c r="P391" s="41" t="e">
        <f t="shared" si="56"/>
        <v>#DIV/0!</v>
      </c>
      <c r="Q391" s="50">
        <f>Overview!AY390</f>
        <v>0</v>
      </c>
      <c r="R391" s="41" t="e">
        <f t="shared" si="57"/>
        <v>#DIV/0!</v>
      </c>
      <c r="S391" s="10">
        <f t="shared" si="58"/>
        <v>0</v>
      </c>
      <c r="T391" s="41" t="e">
        <f t="shared" si="59"/>
        <v>#DIV/0!</v>
      </c>
    </row>
    <row r="392" spans="3:20" ht="12.6" customHeight="1" x14ac:dyDescent="0.2">
      <c r="C392" s="50">
        <f>Overview!C391</f>
        <v>0</v>
      </c>
      <c r="D392" s="41" t="e">
        <f t="shared" si="50"/>
        <v>#DIV/0!</v>
      </c>
      <c r="E392" s="50">
        <f>Overview!AH391</f>
        <v>0</v>
      </c>
      <c r="F392" s="41" t="e">
        <f t="shared" si="51"/>
        <v>#DIV/0!</v>
      </c>
      <c r="G392" s="50">
        <f>Overview!AL391</f>
        <v>0</v>
      </c>
      <c r="H392" s="41" t="e">
        <f t="shared" si="52"/>
        <v>#DIV/0!</v>
      </c>
      <c r="I392" s="50">
        <f>Overview!AO391</f>
        <v>0</v>
      </c>
      <c r="J392" s="41" t="e">
        <f t="shared" si="53"/>
        <v>#DIV/0!</v>
      </c>
      <c r="K392" s="50">
        <f>Overview!AR391</f>
        <v>0</v>
      </c>
      <c r="L392" s="41" t="e">
        <f t="shared" si="54"/>
        <v>#DIV/0!</v>
      </c>
      <c r="M392" s="50">
        <f>Overview!AU391</f>
        <v>0</v>
      </c>
      <c r="N392" s="41" t="e">
        <f t="shared" si="55"/>
        <v>#DIV/0!</v>
      </c>
      <c r="O392" s="50">
        <f>Overview!AX391</f>
        <v>0</v>
      </c>
      <c r="P392" s="41" t="e">
        <f t="shared" si="56"/>
        <v>#DIV/0!</v>
      </c>
      <c r="Q392" s="50">
        <f>Overview!AY391</f>
        <v>0</v>
      </c>
      <c r="R392" s="41" t="e">
        <f t="shared" si="57"/>
        <v>#DIV/0!</v>
      </c>
      <c r="S392" s="10">
        <f t="shared" si="58"/>
        <v>0</v>
      </c>
      <c r="T392" s="41" t="e">
        <f t="shared" si="59"/>
        <v>#DIV/0!</v>
      </c>
    </row>
    <row r="393" spans="3:20" ht="12.6" customHeight="1" x14ac:dyDescent="0.2">
      <c r="C393" s="50">
        <f>Overview!C392</f>
        <v>0</v>
      </c>
      <c r="D393" s="41" t="e">
        <f t="shared" si="50"/>
        <v>#DIV/0!</v>
      </c>
      <c r="E393" s="50">
        <f>Overview!AH392</f>
        <v>0</v>
      </c>
      <c r="F393" s="41" t="e">
        <f t="shared" si="51"/>
        <v>#DIV/0!</v>
      </c>
      <c r="G393" s="50">
        <f>Overview!AL392</f>
        <v>0</v>
      </c>
      <c r="H393" s="41" t="e">
        <f t="shared" si="52"/>
        <v>#DIV/0!</v>
      </c>
      <c r="I393" s="50">
        <f>Overview!AO392</f>
        <v>0</v>
      </c>
      <c r="J393" s="41" t="e">
        <f t="shared" si="53"/>
        <v>#DIV/0!</v>
      </c>
      <c r="K393" s="50">
        <f>Overview!AR392</f>
        <v>0</v>
      </c>
      <c r="L393" s="41" t="e">
        <f t="shared" si="54"/>
        <v>#DIV/0!</v>
      </c>
      <c r="M393" s="50">
        <f>Overview!AU392</f>
        <v>0</v>
      </c>
      <c r="N393" s="41" t="e">
        <f t="shared" si="55"/>
        <v>#DIV/0!</v>
      </c>
      <c r="O393" s="50">
        <f>Overview!AX392</f>
        <v>0</v>
      </c>
      <c r="P393" s="41" t="e">
        <f t="shared" si="56"/>
        <v>#DIV/0!</v>
      </c>
      <c r="Q393" s="50">
        <f>Overview!AY392</f>
        <v>0</v>
      </c>
      <c r="R393" s="41" t="e">
        <f t="shared" si="57"/>
        <v>#DIV/0!</v>
      </c>
      <c r="S393" s="10">
        <f t="shared" si="58"/>
        <v>0</v>
      </c>
      <c r="T393" s="41" t="e">
        <f t="shared" si="59"/>
        <v>#DIV/0!</v>
      </c>
    </row>
    <row r="394" spans="3:20" ht="12.6" customHeight="1" x14ac:dyDescent="0.2">
      <c r="C394" s="50">
        <f>Overview!C393</f>
        <v>0</v>
      </c>
      <c r="D394" s="41" t="e">
        <f t="shared" si="50"/>
        <v>#DIV/0!</v>
      </c>
      <c r="E394" s="50">
        <f>Overview!AH393</f>
        <v>0</v>
      </c>
      <c r="F394" s="41" t="e">
        <f t="shared" si="51"/>
        <v>#DIV/0!</v>
      </c>
      <c r="G394" s="50">
        <f>Overview!AL393</f>
        <v>0</v>
      </c>
      <c r="H394" s="41" t="e">
        <f t="shared" si="52"/>
        <v>#DIV/0!</v>
      </c>
      <c r="I394" s="50">
        <f>Overview!AO393</f>
        <v>0</v>
      </c>
      <c r="J394" s="41" t="e">
        <f t="shared" si="53"/>
        <v>#DIV/0!</v>
      </c>
      <c r="K394" s="50">
        <f>Overview!AR393</f>
        <v>0</v>
      </c>
      <c r="L394" s="41" t="e">
        <f t="shared" si="54"/>
        <v>#DIV/0!</v>
      </c>
      <c r="M394" s="50">
        <f>Overview!AU393</f>
        <v>0</v>
      </c>
      <c r="N394" s="41" t="e">
        <f t="shared" si="55"/>
        <v>#DIV/0!</v>
      </c>
      <c r="O394" s="50">
        <f>Overview!AX393</f>
        <v>0</v>
      </c>
      <c r="P394" s="41" t="e">
        <f t="shared" si="56"/>
        <v>#DIV/0!</v>
      </c>
      <c r="Q394" s="50">
        <f>Overview!AY393</f>
        <v>0</v>
      </c>
      <c r="R394" s="41" t="e">
        <f t="shared" si="57"/>
        <v>#DIV/0!</v>
      </c>
      <c r="S394" s="10">
        <f t="shared" si="58"/>
        <v>0</v>
      </c>
      <c r="T394" s="41" t="e">
        <f t="shared" si="59"/>
        <v>#DIV/0!</v>
      </c>
    </row>
    <row r="395" spans="3:20" ht="12.6" customHeight="1" x14ac:dyDescent="0.2">
      <c r="C395" s="50">
        <f>Overview!C394</f>
        <v>0</v>
      </c>
      <c r="D395" s="41" t="e">
        <f t="shared" si="50"/>
        <v>#DIV/0!</v>
      </c>
      <c r="E395" s="50">
        <f>Overview!AH394</f>
        <v>0</v>
      </c>
      <c r="F395" s="41" t="e">
        <f t="shared" si="51"/>
        <v>#DIV/0!</v>
      </c>
      <c r="G395" s="50">
        <f>Overview!AL394</f>
        <v>0</v>
      </c>
      <c r="H395" s="41" t="e">
        <f t="shared" si="52"/>
        <v>#DIV/0!</v>
      </c>
      <c r="I395" s="50">
        <f>Overview!AO394</f>
        <v>0</v>
      </c>
      <c r="J395" s="41" t="e">
        <f t="shared" si="53"/>
        <v>#DIV/0!</v>
      </c>
      <c r="K395" s="50">
        <f>Overview!AR394</f>
        <v>0</v>
      </c>
      <c r="L395" s="41" t="e">
        <f t="shared" si="54"/>
        <v>#DIV/0!</v>
      </c>
      <c r="M395" s="50">
        <f>Overview!AU394</f>
        <v>0</v>
      </c>
      <c r="N395" s="41" t="e">
        <f t="shared" si="55"/>
        <v>#DIV/0!</v>
      </c>
      <c r="O395" s="50">
        <f>Overview!AX394</f>
        <v>0</v>
      </c>
      <c r="P395" s="41" t="e">
        <f t="shared" si="56"/>
        <v>#DIV/0!</v>
      </c>
      <c r="Q395" s="50">
        <f>Overview!AY394</f>
        <v>0</v>
      </c>
      <c r="R395" s="41" t="e">
        <f t="shared" si="57"/>
        <v>#DIV/0!</v>
      </c>
      <c r="S395" s="10">
        <f t="shared" si="58"/>
        <v>0</v>
      </c>
      <c r="T395" s="41" t="e">
        <f t="shared" si="59"/>
        <v>#DIV/0!</v>
      </c>
    </row>
    <row r="396" spans="3:20" ht="12.6" customHeight="1" x14ac:dyDescent="0.2">
      <c r="C396" s="50">
        <f>Overview!C395</f>
        <v>0</v>
      </c>
      <c r="D396" s="41" t="e">
        <f t="shared" si="50"/>
        <v>#DIV/0!</v>
      </c>
      <c r="E396" s="50">
        <f>Overview!AH395</f>
        <v>0</v>
      </c>
      <c r="F396" s="41" t="e">
        <f t="shared" si="51"/>
        <v>#DIV/0!</v>
      </c>
      <c r="G396" s="50">
        <f>Overview!AL395</f>
        <v>0</v>
      </c>
      <c r="H396" s="41" t="e">
        <f t="shared" si="52"/>
        <v>#DIV/0!</v>
      </c>
      <c r="I396" s="50">
        <f>Overview!AO395</f>
        <v>0</v>
      </c>
      <c r="J396" s="41" t="e">
        <f t="shared" si="53"/>
        <v>#DIV/0!</v>
      </c>
      <c r="K396" s="50">
        <f>Overview!AR395</f>
        <v>0</v>
      </c>
      <c r="L396" s="41" t="e">
        <f t="shared" si="54"/>
        <v>#DIV/0!</v>
      </c>
      <c r="M396" s="50">
        <f>Overview!AU395</f>
        <v>0</v>
      </c>
      <c r="N396" s="41" t="e">
        <f t="shared" si="55"/>
        <v>#DIV/0!</v>
      </c>
      <c r="O396" s="50">
        <f>Overview!AX395</f>
        <v>0</v>
      </c>
      <c r="P396" s="41" t="e">
        <f t="shared" si="56"/>
        <v>#DIV/0!</v>
      </c>
      <c r="Q396" s="50">
        <f>Overview!AY395</f>
        <v>0</v>
      </c>
      <c r="R396" s="41" t="e">
        <f t="shared" si="57"/>
        <v>#DIV/0!</v>
      </c>
      <c r="S396" s="10">
        <f t="shared" si="58"/>
        <v>0</v>
      </c>
      <c r="T396" s="41" t="e">
        <f t="shared" si="59"/>
        <v>#DIV/0!</v>
      </c>
    </row>
    <row r="397" spans="3:20" ht="12.6" customHeight="1" x14ac:dyDescent="0.2">
      <c r="C397" s="50">
        <f>Overview!C396</f>
        <v>0</v>
      </c>
      <c r="D397" s="41" t="e">
        <f t="shared" ref="D397:D427" si="60">F397+H397+J397+L397+N397+P397+R397</f>
        <v>#DIV/0!</v>
      </c>
      <c r="E397" s="50">
        <f>Overview!AH396</f>
        <v>0</v>
      </c>
      <c r="F397" s="41" t="e">
        <f t="shared" ref="F397:F428" si="61">E397/C397</f>
        <v>#DIV/0!</v>
      </c>
      <c r="G397" s="50">
        <f>Overview!AL396</f>
        <v>0</v>
      </c>
      <c r="H397" s="41" t="e">
        <f t="shared" ref="H397:H428" si="62">G397/C397</f>
        <v>#DIV/0!</v>
      </c>
      <c r="I397" s="50">
        <f>Overview!AO396</f>
        <v>0</v>
      </c>
      <c r="J397" s="41" t="e">
        <f t="shared" ref="J397:J428" si="63">I397/C397</f>
        <v>#DIV/0!</v>
      </c>
      <c r="K397" s="50">
        <f>Overview!AR396</f>
        <v>0</v>
      </c>
      <c r="L397" s="41" t="e">
        <f t="shared" ref="L397:L428" si="64">K397/C397</f>
        <v>#DIV/0!</v>
      </c>
      <c r="M397" s="50">
        <f>Overview!AU396</f>
        <v>0</v>
      </c>
      <c r="N397" s="41" t="e">
        <f t="shared" ref="N397:N428" si="65">M397/C397</f>
        <v>#DIV/0!</v>
      </c>
      <c r="O397" s="50">
        <f>Overview!AX396</f>
        <v>0</v>
      </c>
      <c r="P397" s="41" t="e">
        <f t="shared" ref="P397:P428" si="66">O397/C397</f>
        <v>#DIV/0!</v>
      </c>
      <c r="Q397" s="50">
        <f>Overview!AY396</f>
        <v>0</v>
      </c>
      <c r="R397" s="41" t="e">
        <f t="shared" ref="R397:R428" si="67">Q397/C397</f>
        <v>#DIV/0!</v>
      </c>
      <c r="S397" s="10">
        <f t="shared" ref="S397:S427" si="68">C397-E397</f>
        <v>0</v>
      </c>
      <c r="T397" s="41" t="e">
        <f t="shared" ref="T397:T428" si="69">S397/$C397</f>
        <v>#DIV/0!</v>
      </c>
    </row>
    <row r="398" spans="3:20" ht="12.6" customHeight="1" x14ac:dyDescent="0.2">
      <c r="C398" s="50">
        <f>Overview!C397</f>
        <v>0</v>
      </c>
      <c r="D398" s="41" t="e">
        <f t="shared" si="60"/>
        <v>#DIV/0!</v>
      </c>
      <c r="E398" s="50">
        <f>Overview!AH397</f>
        <v>0</v>
      </c>
      <c r="F398" s="41" t="e">
        <f t="shared" si="61"/>
        <v>#DIV/0!</v>
      </c>
      <c r="G398" s="50">
        <f>Overview!AL397</f>
        <v>0</v>
      </c>
      <c r="H398" s="41" t="e">
        <f t="shared" si="62"/>
        <v>#DIV/0!</v>
      </c>
      <c r="I398" s="50">
        <f>Overview!AO397</f>
        <v>0</v>
      </c>
      <c r="J398" s="41" t="e">
        <f t="shared" si="63"/>
        <v>#DIV/0!</v>
      </c>
      <c r="K398" s="50">
        <f>Overview!AR397</f>
        <v>0</v>
      </c>
      <c r="L398" s="41" t="e">
        <f t="shared" si="64"/>
        <v>#DIV/0!</v>
      </c>
      <c r="M398" s="50">
        <f>Overview!AU397</f>
        <v>0</v>
      </c>
      <c r="N398" s="41" t="e">
        <f t="shared" si="65"/>
        <v>#DIV/0!</v>
      </c>
      <c r="O398" s="50">
        <f>Overview!AX397</f>
        <v>0</v>
      </c>
      <c r="P398" s="41" t="e">
        <f t="shared" si="66"/>
        <v>#DIV/0!</v>
      </c>
      <c r="Q398" s="50">
        <f>Overview!AY397</f>
        <v>0</v>
      </c>
      <c r="R398" s="41" t="e">
        <f t="shared" si="67"/>
        <v>#DIV/0!</v>
      </c>
      <c r="S398" s="10">
        <f t="shared" si="68"/>
        <v>0</v>
      </c>
      <c r="T398" s="41" t="e">
        <f t="shared" si="69"/>
        <v>#DIV/0!</v>
      </c>
    </row>
    <row r="399" spans="3:20" ht="12.6" customHeight="1" x14ac:dyDescent="0.2">
      <c r="C399" s="50">
        <f>Overview!C398</f>
        <v>0</v>
      </c>
      <c r="D399" s="41" t="e">
        <f t="shared" si="60"/>
        <v>#DIV/0!</v>
      </c>
      <c r="E399" s="50">
        <f>Overview!AH398</f>
        <v>0</v>
      </c>
      <c r="F399" s="41" t="e">
        <f t="shared" si="61"/>
        <v>#DIV/0!</v>
      </c>
      <c r="G399" s="50">
        <f>Overview!AL398</f>
        <v>0</v>
      </c>
      <c r="H399" s="41" t="e">
        <f t="shared" si="62"/>
        <v>#DIV/0!</v>
      </c>
      <c r="I399" s="50">
        <f>Overview!AO398</f>
        <v>0</v>
      </c>
      <c r="J399" s="41" t="e">
        <f t="shared" si="63"/>
        <v>#DIV/0!</v>
      </c>
      <c r="K399" s="50">
        <f>Overview!AR398</f>
        <v>0</v>
      </c>
      <c r="L399" s="41" t="e">
        <f t="shared" si="64"/>
        <v>#DIV/0!</v>
      </c>
      <c r="M399" s="50">
        <f>Overview!AU398</f>
        <v>0</v>
      </c>
      <c r="N399" s="41" t="e">
        <f t="shared" si="65"/>
        <v>#DIV/0!</v>
      </c>
      <c r="O399" s="50">
        <f>Overview!AX398</f>
        <v>0</v>
      </c>
      <c r="P399" s="41" t="e">
        <f t="shared" si="66"/>
        <v>#DIV/0!</v>
      </c>
      <c r="Q399" s="50">
        <f>Overview!AY398</f>
        <v>0</v>
      </c>
      <c r="R399" s="41" t="e">
        <f t="shared" si="67"/>
        <v>#DIV/0!</v>
      </c>
      <c r="S399" s="10">
        <f t="shared" si="68"/>
        <v>0</v>
      </c>
      <c r="T399" s="41" t="e">
        <f t="shared" si="69"/>
        <v>#DIV/0!</v>
      </c>
    </row>
    <row r="400" spans="3:20" ht="12.6" customHeight="1" x14ac:dyDescent="0.2">
      <c r="C400" s="50">
        <f>Overview!C399</f>
        <v>0</v>
      </c>
      <c r="D400" s="41" t="e">
        <f t="shared" si="60"/>
        <v>#DIV/0!</v>
      </c>
      <c r="E400" s="50">
        <f>Overview!AH399</f>
        <v>0</v>
      </c>
      <c r="F400" s="41" t="e">
        <f t="shared" si="61"/>
        <v>#DIV/0!</v>
      </c>
      <c r="G400" s="50">
        <f>Overview!AL399</f>
        <v>0</v>
      </c>
      <c r="H400" s="41" t="e">
        <f t="shared" si="62"/>
        <v>#DIV/0!</v>
      </c>
      <c r="I400" s="50">
        <f>Overview!AO399</f>
        <v>0</v>
      </c>
      <c r="J400" s="41" t="e">
        <f t="shared" si="63"/>
        <v>#DIV/0!</v>
      </c>
      <c r="K400" s="50">
        <f>Overview!AR399</f>
        <v>0</v>
      </c>
      <c r="L400" s="41" t="e">
        <f t="shared" si="64"/>
        <v>#DIV/0!</v>
      </c>
      <c r="M400" s="50">
        <f>Overview!AU399</f>
        <v>0</v>
      </c>
      <c r="N400" s="41" t="e">
        <f t="shared" si="65"/>
        <v>#DIV/0!</v>
      </c>
      <c r="O400" s="50">
        <f>Overview!AX399</f>
        <v>0</v>
      </c>
      <c r="P400" s="41" t="e">
        <f t="shared" si="66"/>
        <v>#DIV/0!</v>
      </c>
      <c r="Q400" s="50">
        <f>Overview!AY399</f>
        <v>0</v>
      </c>
      <c r="R400" s="41" t="e">
        <f t="shared" si="67"/>
        <v>#DIV/0!</v>
      </c>
      <c r="S400" s="10">
        <f t="shared" si="68"/>
        <v>0</v>
      </c>
      <c r="T400" s="41" t="e">
        <f t="shared" si="69"/>
        <v>#DIV/0!</v>
      </c>
    </row>
    <row r="401" spans="3:20" ht="12.6" customHeight="1" x14ac:dyDescent="0.2">
      <c r="C401" s="50">
        <f>Overview!C400</f>
        <v>0</v>
      </c>
      <c r="D401" s="41" t="e">
        <f t="shared" si="60"/>
        <v>#DIV/0!</v>
      </c>
      <c r="E401" s="50">
        <f>Overview!AH400</f>
        <v>0</v>
      </c>
      <c r="F401" s="41" t="e">
        <f t="shared" si="61"/>
        <v>#DIV/0!</v>
      </c>
      <c r="G401" s="50">
        <f>Overview!AL400</f>
        <v>0</v>
      </c>
      <c r="H401" s="41" t="e">
        <f t="shared" si="62"/>
        <v>#DIV/0!</v>
      </c>
      <c r="I401" s="50">
        <f>Overview!AO400</f>
        <v>0</v>
      </c>
      <c r="J401" s="41" t="e">
        <f t="shared" si="63"/>
        <v>#DIV/0!</v>
      </c>
      <c r="K401" s="50">
        <f>Overview!AR400</f>
        <v>0</v>
      </c>
      <c r="L401" s="41" t="e">
        <f t="shared" si="64"/>
        <v>#DIV/0!</v>
      </c>
      <c r="M401" s="50">
        <f>Overview!AU400</f>
        <v>0</v>
      </c>
      <c r="N401" s="41" t="e">
        <f t="shared" si="65"/>
        <v>#DIV/0!</v>
      </c>
      <c r="O401" s="50">
        <f>Overview!AX400</f>
        <v>0</v>
      </c>
      <c r="P401" s="41" t="e">
        <f t="shared" si="66"/>
        <v>#DIV/0!</v>
      </c>
      <c r="Q401" s="50">
        <f>Overview!AY400</f>
        <v>0</v>
      </c>
      <c r="R401" s="41" t="e">
        <f t="shared" si="67"/>
        <v>#DIV/0!</v>
      </c>
      <c r="S401" s="10">
        <f t="shared" si="68"/>
        <v>0</v>
      </c>
      <c r="T401" s="41" t="e">
        <f t="shared" si="69"/>
        <v>#DIV/0!</v>
      </c>
    </row>
    <row r="402" spans="3:20" ht="12.6" customHeight="1" x14ac:dyDescent="0.2">
      <c r="C402" s="50">
        <f>Overview!C401</f>
        <v>0</v>
      </c>
      <c r="D402" s="41" t="e">
        <f t="shared" si="60"/>
        <v>#DIV/0!</v>
      </c>
      <c r="E402" s="50">
        <f>Overview!AH401</f>
        <v>0</v>
      </c>
      <c r="F402" s="41" t="e">
        <f t="shared" si="61"/>
        <v>#DIV/0!</v>
      </c>
      <c r="G402" s="50">
        <f>Overview!AL401</f>
        <v>0</v>
      </c>
      <c r="H402" s="41" t="e">
        <f t="shared" si="62"/>
        <v>#DIV/0!</v>
      </c>
      <c r="I402" s="50">
        <f>Overview!AO401</f>
        <v>0</v>
      </c>
      <c r="J402" s="41" t="e">
        <f t="shared" si="63"/>
        <v>#DIV/0!</v>
      </c>
      <c r="K402" s="50">
        <f>Overview!AR401</f>
        <v>0</v>
      </c>
      <c r="L402" s="41" t="e">
        <f t="shared" si="64"/>
        <v>#DIV/0!</v>
      </c>
      <c r="M402" s="50">
        <f>Overview!AU401</f>
        <v>0</v>
      </c>
      <c r="N402" s="41" t="e">
        <f t="shared" si="65"/>
        <v>#DIV/0!</v>
      </c>
      <c r="O402" s="50">
        <f>Overview!AX401</f>
        <v>0</v>
      </c>
      <c r="P402" s="41" t="e">
        <f t="shared" si="66"/>
        <v>#DIV/0!</v>
      </c>
      <c r="Q402" s="50">
        <f>Overview!AY401</f>
        <v>0</v>
      </c>
      <c r="R402" s="41" t="e">
        <f t="shared" si="67"/>
        <v>#DIV/0!</v>
      </c>
      <c r="S402" s="10">
        <f t="shared" si="68"/>
        <v>0</v>
      </c>
      <c r="T402" s="41" t="e">
        <f t="shared" si="69"/>
        <v>#DIV/0!</v>
      </c>
    </row>
    <row r="403" spans="3:20" ht="12.6" customHeight="1" x14ac:dyDescent="0.2">
      <c r="C403" s="50">
        <f>Overview!C402</f>
        <v>0</v>
      </c>
      <c r="D403" s="41" t="e">
        <f t="shared" si="60"/>
        <v>#DIV/0!</v>
      </c>
      <c r="E403" s="50">
        <f>Overview!AH402</f>
        <v>0</v>
      </c>
      <c r="F403" s="41" t="e">
        <f t="shared" si="61"/>
        <v>#DIV/0!</v>
      </c>
      <c r="G403" s="50">
        <f>Overview!AL402</f>
        <v>0</v>
      </c>
      <c r="H403" s="41" t="e">
        <f t="shared" si="62"/>
        <v>#DIV/0!</v>
      </c>
      <c r="I403" s="50">
        <f>Overview!AO402</f>
        <v>0</v>
      </c>
      <c r="J403" s="41" t="e">
        <f t="shared" si="63"/>
        <v>#DIV/0!</v>
      </c>
      <c r="K403" s="50">
        <f>Overview!AR402</f>
        <v>0</v>
      </c>
      <c r="L403" s="41" t="e">
        <f t="shared" si="64"/>
        <v>#DIV/0!</v>
      </c>
      <c r="M403" s="50">
        <f>Overview!AU402</f>
        <v>0</v>
      </c>
      <c r="N403" s="41" t="e">
        <f t="shared" si="65"/>
        <v>#DIV/0!</v>
      </c>
      <c r="O403" s="50">
        <f>Overview!AX402</f>
        <v>0</v>
      </c>
      <c r="P403" s="41" t="e">
        <f t="shared" si="66"/>
        <v>#DIV/0!</v>
      </c>
      <c r="Q403" s="50">
        <f>Overview!AY402</f>
        <v>0</v>
      </c>
      <c r="R403" s="41" t="e">
        <f t="shared" si="67"/>
        <v>#DIV/0!</v>
      </c>
      <c r="S403" s="10">
        <f t="shared" si="68"/>
        <v>0</v>
      </c>
      <c r="T403" s="41" t="e">
        <f t="shared" si="69"/>
        <v>#DIV/0!</v>
      </c>
    </row>
    <row r="404" spans="3:20" ht="12.6" customHeight="1" x14ac:dyDescent="0.2">
      <c r="C404" s="50">
        <f>Overview!C403</f>
        <v>0</v>
      </c>
      <c r="D404" s="41" t="e">
        <f t="shared" si="60"/>
        <v>#DIV/0!</v>
      </c>
      <c r="E404" s="50">
        <f>Overview!AH403</f>
        <v>0</v>
      </c>
      <c r="F404" s="41" t="e">
        <f t="shared" si="61"/>
        <v>#DIV/0!</v>
      </c>
      <c r="G404" s="50">
        <f>Overview!AL403</f>
        <v>0</v>
      </c>
      <c r="H404" s="41" t="e">
        <f t="shared" si="62"/>
        <v>#DIV/0!</v>
      </c>
      <c r="I404" s="50">
        <f>Overview!AO403</f>
        <v>0</v>
      </c>
      <c r="J404" s="41" t="e">
        <f t="shared" si="63"/>
        <v>#DIV/0!</v>
      </c>
      <c r="K404" s="50">
        <f>Overview!AR403</f>
        <v>0</v>
      </c>
      <c r="L404" s="41" t="e">
        <f t="shared" si="64"/>
        <v>#DIV/0!</v>
      </c>
      <c r="M404" s="50">
        <f>Overview!AU403</f>
        <v>0</v>
      </c>
      <c r="N404" s="41" t="e">
        <f t="shared" si="65"/>
        <v>#DIV/0!</v>
      </c>
      <c r="O404" s="50">
        <f>Overview!AX403</f>
        <v>0</v>
      </c>
      <c r="P404" s="41" t="e">
        <f t="shared" si="66"/>
        <v>#DIV/0!</v>
      </c>
      <c r="Q404" s="50">
        <f>Overview!AY403</f>
        <v>0</v>
      </c>
      <c r="R404" s="41" t="e">
        <f t="shared" si="67"/>
        <v>#DIV/0!</v>
      </c>
      <c r="S404" s="10">
        <f t="shared" si="68"/>
        <v>0</v>
      </c>
      <c r="T404" s="41" t="e">
        <f t="shared" si="69"/>
        <v>#DIV/0!</v>
      </c>
    </row>
    <row r="405" spans="3:20" ht="12.6" customHeight="1" x14ac:dyDescent="0.2">
      <c r="C405" s="50">
        <f>Overview!C404</f>
        <v>0</v>
      </c>
      <c r="D405" s="41" t="e">
        <f t="shared" si="60"/>
        <v>#DIV/0!</v>
      </c>
      <c r="E405" s="50">
        <f>Overview!AH404</f>
        <v>0</v>
      </c>
      <c r="F405" s="41" t="e">
        <f t="shared" si="61"/>
        <v>#DIV/0!</v>
      </c>
      <c r="G405" s="50">
        <f>Overview!AL404</f>
        <v>0</v>
      </c>
      <c r="H405" s="41" t="e">
        <f t="shared" si="62"/>
        <v>#DIV/0!</v>
      </c>
      <c r="I405" s="50">
        <f>Overview!AO404</f>
        <v>0</v>
      </c>
      <c r="J405" s="41" t="e">
        <f t="shared" si="63"/>
        <v>#DIV/0!</v>
      </c>
      <c r="K405" s="50">
        <f>Overview!AR404</f>
        <v>0</v>
      </c>
      <c r="L405" s="41" t="e">
        <f t="shared" si="64"/>
        <v>#DIV/0!</v>
      </c>
      <c r="M405" s="50">
        <f>Overview!AU404</f>
        <v>0</v>
      </c>
      <c r="N405" s="41" t="e">
        <f t="shared" si="65"/>
        <v>#DIV/0!</v>
      </c>
      <c r="O405" s="50">
        <f>Overview!AX404</f>
        <v>0</v>
      </c>
      <c r="P405" s="41" t="e">
        <f t="shared" si="66"/>
        <v>#DIV/0!</v>
      </c>
      <c r="Q405" s="50">
        <f>Overview!AY404</f>
        <v>0</v>
      </c>
      <c r="R405" s="41" t="e">
        <f t="shared" si="67"/>
        <v>#DIV/0!</v>
      </c>
      <c r="S405" s="10">
        <f t="shared" si="68"/>
        <v>0</v>
      </c>
      <c r="T405" s="41" t="e">
        <f t="shared" si="69"/>
        <v>#DIV/0!</v>
      </c>
    </row>
    <row r="406" spans="3:20" ht="12.6" customHeight="1" x14ac:dyDescent="0.2">
      <c r="C406" s="50">
        <f>Overview!C405</f>
        <v>0</v>
      </c>
      <c r="D406" s="41" t="e">
        <f t="shared" si="60"/>
        <v>#DIV/0!</v>
      </c>
      <c r="E406" s="50">
        <f>Overview!AH405</f>
        <v>0</v>
      </c>
      <c r="F406" s="41" t="e">
        <f t="shared" si="61"/>
        <v>#DIV/0!</v>
      </c>
      <c r="G406" s="50">
        <f>Overview!AL405</f>
        <v>0</v>
      </c>
      <c r="H406" s="41" t="e">
        <f t="shared" si="62"/>
        <v>#DIV/0!</v>
      </c>
      <c r="I406" s="50">
        <f>Overview!AO405</f>
        <v>0</v>
      </c>
      <c r="J406" s="41" t="e">
        <f t="shared" si="63"/>
        <v>#DIV/0!</v>
      </c>
      <c r="K406" s="50">
        <f>Overview!AR405</f>
        <v>0</v>
      </c>
      <c r="L406" s="41" t="e">
        <f t="shared" si="64"/>
        <v>#DIV/0!</v>
      </c>
      <c r="M406" s="50">
        <f>Overview!AU405</f>
        <v>0</v>
      </c>
      <c r="N406" s="41" t="e">
        <f t="shared" si="65"/>
        <v>#DIV/0!</v>
      </c>
      <c r="O406" s="50">
        <f>Overview!AX405</f>
        <v>0</v>
      </c>
      <c r="P406" s="41" t="e">
        <f t="shared" si="66"/>
        <v>#DIV/0!</v>
      </c>
      <c r="Q406" s="50">
        <f>Overview!AY405</f>
        <v>0</v>
      </c>
      <c r="R406" s="41" t="e">
        <f t="shared" si="67"/>
        <v>#DIV/0!</v>
      </c>
      <c r="S406" s="10">
        <f t="shared" si="68"/>
        <v>0</v>
      </c>
      <c r="T406" s="41" t="e">
        <f t="shared" si="69"/>
        <v>#DIV/0!</v>
      </c>
    </row>
    <row r="407" spans="3:20" ht="12.6" customHeight="1" x14ac:dyDescent="0.2">
      <c r="C407" s="50">
        <f>Overview!C406</f>
        <v>0</v>
      </c>
      <c r="D407" s="41" t="e">
        <f t="shared" si="60"/>
        <v>#DIV/0!</v>
      </c>
      <c r="E407" s="50">
        <f>Overview!AH406</f>
        <v>0</v>
      </c>
      <c r="F407" s="41" t="e">
        <f t="shared" si="61"/>
        <v>#DIV/0!</v>
      </c>
      <c r="G407" s="50">
        <f>Overview!AL406</f>
        <v>0</v>
      </c>
      <c r="H407" s="41" t="e">
        <f t="shared" si="62"/>
        <v>#DIV/0!</v>
      </c>
      <c r="I407" s="50">
        <f>Overview!AO406</f>
        <v>0</v>
      </c>
      <c r="J407" s="41" t="e">
        <f t="shared" si="63"/>
        <v>#DIV/0!</v>
      </c>
      <c r="K407" s="50">
        <f>Overview!AR406</f>
        <v>0</v>
      </c>
      <c r="L407" s="41" t="e">
        <f t="shared" si="64"/>
        <v>#DIV/0!</v>
      </c>
      <c r="M407" s="50">
        <f>Overview!AU406</f>
        <v>0</v>
      </c>
      <c r="N407" s="41" t="e">
        <f t="shared" si="65"/>
        <v>#DIV/0!</v>
      </c>
      <c r="O407" s="50">
        <f>Overview!AX406</f>
        <v>0</v>
      </c>
      <c r="P407" s="41" t="e">
        <f t="shared" si="66"/>
        <v>#DIV/0!</v>
      </c>
      <c r="Q407" s="50">
        <f>Overview!AY406</f>
        <v>0</v>
      </c>
      <c r="R407" s="41" t="e">
        <f t="shared" si="67"/>
        <v>#DIV/0!</v>
      </c>
      <c r="S407" s="10">
        <f t="shared" si="68"/>
        <v>0</v>
      </c>
      <c r="T407" s="41" t="e">
        <f t="shared" si="69"/>
        <v>#DIV/0!</v>
      </c>
    </row>
    <row r="408" spans="3:20" ht="12.6" customHeight="1" x14ac:dyDescent="0.2">
      <c r="C408" s="50">
        <f>Overview!C407</f>
        <v>0</v>
      </c>
      <c r="D408" s="41" t="e">
        <f t="shared" si="60"/>
        <v>#DIV/0!</v>
      </c>
      <c r="E408" s="50">
        <f>Overview!AH407</f>
        <v>0</v>
      </c>
      <c r="F408" s="41" t="e">
        <f t="shared" si="61"/>
        <v>#DIV/0!</v>
      </c>
      <c r="G408" s="50">
        <f>Overview!AL407</f>
        <v>0</v>
      </c>
      <c r="H408" s="41" t="e">
        <f t="shared" si="62"/>
        <v>#DIV/0!</v>
      </c>
      <c r="I408" s="50">
        <f>Overview!AO407</f>
        <v>0</v>
      </c>
      <c r="J408" s="41" t="e">
        <f t="shared" si="63"/>
        <v>#DIV/0!</v>
      </c>
      <c r="K408" s="50">
        <f>Overview!AR407</f>
        <v>0</v>
      </c>
      <c r="L408" s="41" t="e">
        <f t="shared" si="64"/>
        <v>#DIV/0!</v>
      </c>
      <c r="M408" s="50">
        <f>Overview!AU407</f>
        <v>0</v>
      </c>
      <c r="N408" s="41" t="e">
        <f t="shared" si="65"/>
        <v>#DIV/0!</v>
      </c>
      <c r="O408" s="50">
        <f>Overview!AX407</f>
        <v>0</v>
      </c>
      <c r="P408" s="41" t="e">
        <f t="shared" si="66"/>
        <v>#DIV/0!</v>
      </c>
      <c r="Q408" s="50">
        <f>Overview!AY407</f>
        <v>0</v>
      </c>
      <c r="R408" s="41" t="e">
        <f t="shared" si="67"/>
        <v>#DIV/0!</v>
      </c>
      <c r="S408" s="10">
        <f t="shared" si="68"/>
        <v>0</v>
      </c>
      <c r="T408" s="41" t="e">
        <f t="shared" si="69"/>
        <v>#DIV/0!</v>
      </c>
    </row>
    <row r="409" spans="3:20" ht="12.6" customHeight="1" x14ac:dyDescent="0.2">
      <c r="C409" s="50">
        <f>Overview!C408</f>
        <v>0</v>
      </c>
      <c r="D409" s="41" t="e">
        <f t="shared" si="60"/>
        <v>#DIV/0!</v>
      </c>
      <c r="E409" s="50">
        <f>Overview!AH408</f>
        <v>0</v>
      </c>
      <c r="F409" s="41" t="e">
        <f t="shared" si="61"/>
        <v>#DIV/0!</v>
      </c>
      <c r="G409" s="50">
        <f>Overview!AL408</f>
        <v>0</v>
      </c>
      <c r="H409" s="41" t="e">
        <f t="shared" si="62"/>
        <v>#DIV/0!</v>
      </c>
      <c r="I409" s="50">
        <f>Overview!AO408</f>
        <v>0</v>
      </c>
      <c r="J409" s="41" t="e">
        <f t="shared" si="63"/>
        <v>#DIV/0!</v>
      </c>
      <c r="K409" s="50">
        <f>Overview!AR408</f>
        <v>0</v>
      </c>
      <c r="L409" s="41" t="e">
        <f t="shared" si="64"/>
        <v>#DIV/0!</v>
      </c>
      <c r="M409" s="50">
        <f>Overview!AU408</f>
        <v>0</v>
      </c>
      <c r="N409" s="41" t="e">
        <f t="shared" si="65"/>
        <v>#DIV/0!</v>
      </c>
      <c r="O409" s="50">
        <f>Overview!AX408</f>
        <v>0</v>
      </c>
      <c r="P409" s="41" t="e">
        <f t="shared" si="66"/>
        <v>#DIV/0!</v>
      </c>
      <c r="Q409" s="50">
        <f>Overview!AY408</f>
        <v>0</v>
      </c>
      <c r="R409" s="41" t="e">
        <f t="shared" si="67"/>
        <v>#DIV/0!</v>
      </c>
      <c r="S409" s="10">
        <f t="shared" si="68"/>
        <v>0</v>
      </c>
      <c r="T409" s="41" t="e">
        <f t="shared" si="69"/>
        <v>#DIV/0!</v>
      </c>
    </row>
    <row r="410" spans="3:20" ht="12.6" customHeight="1" x14ac:dyDescent="0.2">
      <c r="C410" s="50">
        <f>Overview!C409</f>
        <v>0</v>
      </c>
      <c r="D410" s="41" t="e">
        <f t="shared" si="60"/>
        <v>#DIV/0!</v>
      </c>
      <c r="E410" s="50">
        <f>Overview!AH409</f>
        <v>0</v>
      </c>
      <c r="F410" s="41" t="e">
        <f t="shared" si="61"/>
        <v>#DIV/0!</v>
      </c>
      <c r="G410" s="50">
        <f>Overview!AL409</f>
        <v>0</v>
      </c>
      <c r="H410" s="41" t="e">
        <f t="shared" si="62"/>
        <v>#DIV/0!</v>
      </c>
      <c r="I410" s="50">
        <f>Overview!AO409</f>
        <v>0</v>
      </c>
      <c r="J410" s="41" t="e">
        <f t="shared" si="63"/>
        <v>#DIV/0!</v>
      </c>
      <c r="K410" s="50">
        <f>Overview!AR409</f>
        <v>0</v>
      </c>
      <c r="L410" s="41" t="e">
        <f t="shared" si="64"/>
        <v>#DIV/0!</v>
      </c>
      <c r="M410" s="50">
        <f>Overview!AU409</f>
        <v>0</v>
      </c>
      <c r="N410" s="41" t="e">
        <f t="shared" si="65"/>
        <v>#DIV/0!</v>
      </c>
      <c r="O410" s="50">
        <f>Overview!AX409</f>
        <v>0</v>
      </c>
      <c r="P410" s="41" t="e">
        <f t="shared" si="66"/>
        <v>#DIV/0!</v>
      </c>
      <c r="Q410" s="50">
        <f>Overview!AY409</f>
        <v>0</v>
      </c>
      <c r="R410" s="41" t="e">
        <f t="shared" si="67"/>
        <v>#DIV/0!</v>
      </c>
      <c r="S410" s="10">
        <f t="shared" si="68"/>
        <v>0</v>
      </c>
      <c r="T410" s="41" t="e">
        <f t="shared" si="69"/>
        <v>#DIV/0!</v>
      </c>
    </row>
    <row r="411" spans="3:20" ht="12.6" customHeight="1" x14ac:dyDescent="0.2">
      <c r="C411" s="50">
        <f>Overview!C410</f>
        <v>0</v>
      </c>
      <c r="D411" s="41" t="e">
        <f t="shared" si="60"/>
        <v>#DIV/0!</v>
      </c>
      <c r="E411" s="50">
        <f>Overview!AH410</f>
        <v>0</v>
      </c>
      <c r="F411" s="41" t="e">
        <f t="shared" si="61"/>
        <v>#DIV/0!</v>
      </c>
      <c r="G411" s="50">
        <f>Overview!AL410</f>
        <v>0</v>
      </c>
      <c r="H411" s="41" t="e">
        <f t="shared" si="62"/>
        <v>#DIV/0!</v>
      </c>
      <c r="I411" s="50">
        <f>Overview!AO410</f>
        <v>0</v>
      </c>
      <c r="J411" s="41" t="e">
        <f t="shared" si="63"/>
        <v>#DIV/0!</v>
      </c>
      <c r="K411" s="50">
        <f>Overview!AR410</f>
        <v>0</v>
      </c>
      <c r="L411" s="41" t="e">
        <f t="shared" si="64"/>
        <v>#DIV/0!</v>
      </c>
      <c r="M411" s="50">
        <f>Overview!AU410</f>
        <v>0</v>
      </c>
      <c r="N411" s="41" t="e">
        <f t="shared" si="65"/>
        <v>#DIV/0!</v>
      </c>
      <c r="O411" s="50">
        <f>Overview!AX410</f>
        <v>0</v>
      </c>
      <c r="P411" s="41" t="e">
        <f t="shared" si="66"/>
        <v>#DIV/0!</v>
      </c>
      <c r="Q411" s="50">
        <f>Overview!AY410</f>
        <v>0</v>
      </c>
      <c r="R411" s="41" t="e">
        <f t="shared" si="67"/>
        <v>#DIV/0!</v>
      </c>
      <c r="S411" s="10">
        <f t="shared" si="68"/>
        <v>0</v>
      </c>
      <c r="T411" s="41" t="e">
        <f t="shared" si="69"/>
        <v>#DIV/0!</v>
      </c>
    </row>
    <row r="412" spans="3:20" ht="12.6" customHeight="1" x14ac:dyDescent="0.2">
      <c r="C412" s="50">
        <f>Overview!C411</f>
        <v>0</v>
      </c>
      <c r="D412" s="41" t="e">
        <f t="shared" si="60"/>
        <v>#DIV/0!</v>
      </c>
      <c r="E412" s="50">
        <f>Overview!AH411</f>
        <v>0</v>
      </c>
      <c r="F412" s="41" t="e">
        <f t="shared" si="61"/>
        <v>#DIV/0!</v>
      </c>
      <c r="G412" s="50">
        <f>Overview!AL411</f>
        <v>0</v>
      </c>
      <c r="H412" s="41" t="e">
        <f t="shared" si="62"/>
        <v>#DIV/0!</v>
      </c>
      <c r="I412" s="50">
        <f>Overview!AO411</f>
        <v>0</v>
      </c>
      <c r="J412" s="41" t="e">
        <f t="shared" si="63"/>
        <v>#DIV/0!</v>
      </c>
      <c r="K412" s="50">
        <f>Overview!AR411</f>
        <v>0</v>
      </c>
      <c r="L412" s="41" t="e">
        <f t="shared" si="64"/>
        <v>#DIV/0!</v>
      </c>
      <c r="M412" s="50">
        <f>Overview!AU411</f>
        <v>0</v>
      </c>
      <c r="N412" s="41" t="e">
        <f t="shared" si="65"/>
        <v>#DIV/0!</v>
      </c>
      <c r="O412" s="50">
        <f>Overview!AX411</f>
        <v>0</v>
      </c>
      <c r="P412" s="41" t="e">
        <f t="shared" si="66"/>
        <v>#DIV/0!</v>
      </c>
      <c r="Q412" s="50">
        <f>Overview!AY411</f>
        <v>0</v>
      </c>
      <c r="R412" s="41" t="e">
        <f t="shared" si="67"/>
        <v>#DIV/0!</v>
      </c>
      <c r="S412" s="10">
        <f t="shared" si="68"/>
        <v>0</v>
      </c>
      <c r="T412" s="41" t="e">
        <f t="shared" si="69"/>
        <v>#DIV/0!</v>
      </c>
    </row>
    <row r="413" spans="3:20" ht="12.6" customHeight="1" x14ac:dyDescent="0.2">
      <c r="C413" s="50">
        <f>Overview!C412</f>
        <v>0</v>
      </c>
      <c r="D413" s="41" t="e">
        <f t="shared" si="60"/>
        <v>#DIV/0!</v>
      </c>
      <c r="E413" s="50">
        <f>Overview!AH412</f>
        <v>0</v>
      </c>
      <c r="F413" s="41" t="e">
        <f t="shared" si="61"/>
        <v>#DIV/0!</v>
      </c>
      <c r="G413" s="50">
        <f>Overview!AL412</f>
        <v>0</v>
      </c>
      <c r="H413" s="41" t="e">
        <f t="shared" si="62"/>
        <v>#DIV/0!</v>
      </c>
      <c r="I413" s="50">
        <f>Overview!AO412</f>
        <v>0</v>
      </c>
      <c r="J413" s="41" t="e">
        <f t="shared" si="63"/>
        <v>#DIV/0!</v>
      </c>
      <c r="K413" s="50">
        <f>Overview!AR412</f>
        <v>0</v>
      </c>
      <c r="L413" s="41" t="e">
        <f t="shared" si="64"/>
        <v>#DIV/0!</v>
      </c>
      <c r="M413" s="50">
        <f>Overview!AU412</f>
        <v>0</v>
      </c>
      <c r="N413" s="41" t="e">
        <f t="shared" si="65"/>
        <v>#DIV/0!</v>
      </c>
      <c r="O413" s="50">
        <f>Overview!AX412</f>
        <v>0</v>
      </c>
      <c r="P413" s="41" t="e">
        <f t="shared" si="66"/>
        <v>#DIV/0!</v>
      </c>
      <c r="Q413" s="50">
        <f>Overview!AY412</f>
        <v>0</v>
      </c>
      <c r="R413" s="41" t="e">
        <f t="shared" si="67"/>
        <v>#DIV/0!</v>
      </c>
      <c r="S413" s="10">
        <f t="shared" si="68"/>
        <v>0</v>
      </c>
      <c r="T413" s="41" t="e">
        <f t="shared" si="69"/>
        <v>#DIV/0!</v>
      </c>
    </row>
    <row r="414" spans="3:20" ht="12.6" customHeight="1" x14ac:dyDescent="0.2">
      <c r="C414" s="50">
        <f>Overview!C413</f>
        <v>0</v>
      </c>
      <c r="D414" s="41" t="e">
        <f t="shared" si="60"/>
        <v>#DIV/0!</v>
      </c>
      <c r="E414" s="50">
        <f>Overview!AH413</f>
        <v>0</v>
      </c>
      <c r="F414" s="41" t="e">
        <f t="shared" si="61"/>
        <v>#DIV/0!</v>
      </c>
      <c r="G414" s="50">
        <f>Overview!AL413</f>
        <v>0</v>
      </c>
      <c r="H414" s="41" t="e">
        <f t="shared" si="62"/>
        <v>#DIV/0!</v>
      </c>
      <c r="I414" s="50">
        <f>Overview!AO413</f>
        <v>0</v>
      </c>
      <c r="J414" s="41" t="e">
        <f t="shared" si="63"/>
        <v>#DIV/0!</v>
      </c>
      <c r="K414" s="50">
        <f>Overview!AR413</f>
        <v>0</v>
      </c>
      <c r="L414" s="41" t="e">
        <f t="shared" si="64"/>
        <v>#DIV/0!</v>
      </c>
      <c r="M414" s="50">
        <f>Overview!AU413</f>
        <v>0</v>
      </c>
      <c r="N414" s="41" t="e">
        <f t="shared" si="65"/>
        <v>#DIV/0!</v>
      </c>
      <c r="O414" s="50">
        <f>Overview!AX413</f>
        <v>0</v>
      </c>
      <c r="P414" s="41" t="e">
        <f t="shared" si="66"/>
        <v>#DIV/0!</v>
      </c>
      <c r="Q414" s="50">
        <f>Overview!AY413</f>
        <v>0</v>
      </c>
      <c r="R414" s="41" t="e">
        <f t="shared" si="67"/>
        <v>#DIV/0!</v>
      </c>
      <c r="S414" s="10">
        <f t="shared" si="68"/>
        <v>0</v>
      </c>
      <c r="T414" s="41" t="e">
        <f t="shared" si="69"/>
        <v>#DIV/0!</v>
      </c>
    </row>
    <row r="415" spans="3:20" ht="12.6" customHeight="1" x14ac:dyDescent="0.2">
      <c r="C415" s="50">
        <f>Overview!C414</f>
        <v>0</v>
      </c>
      <c r="D415" s="41" t="e">
        <f t="shared" si="60"/>
        <v>#DIV/0!</v>
      </c>
      <c r="E415" s="50">
        <f>Overview!AH414</f>
        <v>0</v>
      </c>
      <c r="F415" s="41" t="e">
        <f t="shared" si="61"/>
        <v>#DIV/0!</v>
      </c>
      <c r="G415" s="50">
        <f>Overview!AL414</f>
        <v>0</v>
      </c>
      <c r="H415" s="41" t="e">
        <f t="shared" si="62"/>
        <v>#DIV/0!</v>
      </c>
      <c r="I415" s="50">
        <f>Overview!AO414</f>
        <v>0</v>
      </c>
      <c r="J415" s="41" t="e">
        <f t="shared" si="63"/>
        <v>#DIV/0!</v>
      </c>
      <c r="K415" s="50">
        <f>Overview!AR414</f>
        <v>0</v>
      </c>
      <c r="L415" s="41" t="e">
        <f t="shared" si="64"/>
        <v>#DIV/0!</v>
      </c>
      <c r="M415" s="50">
        <f>Overview!AU414</f>
        <v>0</v>
      </c>
      <c r="N415" s="41" t="e">
        <f t="shared" si="65"/>
        <v>#DIV/0!</v>
      </c>
      <c r="O415" s="50">
        <f>Overview!AX414</f>
        <v>0</v>
      </c>
      <c r="P415" s="41" t="e">
        <f t="shared" si="66"/>
        <v>#DIV/0!</v>
      </c>
      <c r="Q415" s="50">
        <f>Overview!AY414</f>
        <v>0</v>
      </c>
      <c r="R415" s="41" t="e">
        <f t="shared" si="67"/>
        <v>#DIV/0!</v>
      </c>
      <c r="S415" s="10">
        <f t="shared" si="68"/>
        <v>0</v>
      </c>
      <c r="T415" s="41" t="e">
        <f t="shared" si="69"/>
        <v>#DIV/0!</v>
      </c>
    </row>
    <row r="416" spans="3:20" ht="12.6" customHeight="1" x14ac:dyDescent="0.2">
      <c r="C416" s="50">
        <f>Overview!C415</f>
        <v>0</v>
      </c>
      <c r="D416" s="41" t="e">
        <f t="shared" si="60"/>
        <v>#DIV/0!</v>
      </c>
      <c r="E416" s="50">
        <f>Overview!AH415</f>
        <v>0</v>
      </c>
      <c r="F416" s="41" t="e">
        <f t="shared" si="61"/>
        <v>#DIV/0!</v>
      </c>
      <c r="G416" s="50">
        <f>Overview!AL415</f>
        <v>0</v>
      </c>
      <c r="H416" s="41" t="e">
        <f t="shared" si="62"/>
        <v>#DIV/0!</v>
      </c>
      <c r="I416" s="50">
        <f>Overview!AO415</f>
        <v>0</v>
      </c>
      <c r="J416" s="41" t="e">
        <f t="shared" si="63"/>
        <v>#DIV/0!</v>
      </c>
      <c r="K416" s="50">
        <f>Overview!AR415</f>
        <v>0</v>
      </c>
      <c r="L416" s="41" t="e">
        <f t="shared" si="64"/>
        <v>#DIV/0!</v>
      </c>
      <c r="M416" s="50">
        <f>Overview!AU415</f>
        <v>0</v>
      </c>
      <c r="N416" s="41" t="e">
        <f t="shared" si="65"/>
        <v>#DIV/0!</v>
      </c>
      <c r="O416" s="50">
        <f>Overview!AX415</f>
        <v>0</v>
      </c>
      <c r="P416" s="41" t="e">
        <f t="shared" si="66"/>
        <v>#DIV/0!</v>
      </c>
      <c r="Q416" s="50">
        <f>Overview!AY415</f>
        <v>0</v>
      </c>
      <c r="R416" s="41" t="e">
        <f t="shared" si="67"/>
        <v>#DIV/0!</v>
      </c>
      <c r="S416" s="10">
        <f t="shared" si="68"/>
        <v>0</v>
      </c>
      <c r="T416" s="41" t="e">
        <f t="shared" si="69"/>
        <v>#DIV/0!</v>
      </c>
    </row>
    <row r="417" spans="3:20" ht="12.6" customHeight="1" x14ac:dyDescent="0.2">
      <c r="C417" s="50">
        <f>Overview!C416</f>
        <v>0</v>
      </c>
      <c r="D417" s="41" t="e">
        <f t="shared" si="60"/>
        <v>#DIV/0!</v>
      </c>
      <c r="E417" s="50">
        <f>Overview!AH416</f>
        <v>0</v>
      </c>
      <c r="F417" s="41" t="e">
        <f t="shared" si="61"/>
        <v>#DIV/0!</v>
      </c>
      <c r="G417" s="50">
        <f>Overview!AL416</f>
        <v>0</v>
      </c>
      <c r="H417" s="41" t="e">
        <f t="shared" si="62"/>
        <v>#DIV/0!</v>
      </c>
      <c r="I417" s="50">
        <f>Overview!AO416</f>
        <v>0</v>
      </c>
      <c r="J417" s="41" t="e">
        <f t="shared" si="63"/>
        <v>#DIV/0!</v>
      </c>
      <c r="K417" s="50">
        <f>Overview!AR416</f>
        <v>0</v>
      </c>
      <c r="L417" s="41" t="e">
        <f t="shared" si="64"/>
        <v>#DIV/0!</v>
      </c>
      <c r="M417" s="50">
        <f>Overview!AU416</f>
        <v>0</v>
      </c>
      <c r="N417" s="41" t="e">
        <f t="shared" si="65"/>
        <v>#DIV/0!</v>
      </c>
      <c r="O417" s="50">
        <f>Overview!AX416</f>
        <v>0</v>
      </c>
      <c r="P417" s="41" t="e">
        <f t="shared" si="66"/>
        <v>#DIV/0!</v>
      </c>
      <c r="Q417" s="50">
        <f>Overview!AY416</f>
        <v>0</v>
      </c>
      <c r="R417" s="41" t="e">
        <f t="shared" si="67"/>
        <v>#DIV/0!</v>
      </c>
      <c r="S417" s="10">
        <f t="shared" si="68"/>
        <v>0</v>
      </c>
      <c r="T417" s="41" t="e">
        <f t="shared" si="69"/>
        <v>#DIV/0!</v>
      </c>
    </row>
    <row r="418" spans="3:20" ht="12.6" customHeight="1" x14ac:dyDescent="0.2">
      <c r="C418" s="50">
        <f>Overview!C417</f>
        <v>0</v>
      </c>
      <c r="D418" s="41" t="e">
        <f t="shared" si="60"/>
        <v>#DIV/0!</v>
      </c>
      <c r="E418" s="50">
        <f>Overview!AH417</f>
        <v>0</v>
      </c>
      <c r="F418" s="41" t="e">
        <f t="shared" si="61"/>
        <v>#DIV/0!</v>
      </c>
      <c r="G418" s="50">
        <f>Overview!AL417</f>
        <v>0</v>
      </c>
      <c r="H418" s="41" t="e">
        <f t="shared" si="62"/>
        <v>#DIV/0!</v>
      </c>
      <c r="I418" s="50">
        <f>Overview!AO417</f>
        <v>0</v>
      </c>
      <c r="J418" s="41" t="e">
        <f t="shared" si="63"/>
        <v>#DIV/0!</v>
      </c>
      <c r="K418" s="50">
        <f>Overview!AR417</f>
        <v>0</v>
      </c>
      <c r="L418" s="41" t="e">
        <f t="shared" si="64"/>
        <v>#DIV/0!</v>
      </c>
      <c r="M418" s="50">
        <f>Overview!AU417</f>
        <v>0</v>
      </c>
      <c r="N418" s="41" t="e">
        <f t="shared" si="65"/>
        <v>#DIV/0!</v>
      </c>
      <c r="O418" s="50">
        <f>Overview!AX417</f>
        <v>0</v>
      </c>
      <c r="P418" s="41" t="e">
        <f t="shared" si="66"/>
        <v>#DIV/0!</v>
      </c>
      <c r="Q418" s="50">
        <f>Overview!AY417</f>
        <v>0</v>
      </c>
      <c r="R418" s="41" t="e">
        <f t="shared" si="67"/>
        <v>#DIV/0!</v>
      </c>
      <c r="S418" s="10">
        <f t="shared" si="68"/>
        <v>0</v>
      </c>
      <c r="T418" s="41" t="e">
        <f t="shared" si="69"/>
        <v>#DIV/0!</v>
      </c>
    </row>
    <row r="419" spans="3:20" ht="12.6" customHeight="1" x14ac:dyDescent="0.2">
      <c r="C419" s="50">
        <f>Overview!C418</f>
        <v>0</v>
      </c>
      <c r="D419" s="41" t="e">
        <f t="shared" si="60"/>
        <v>#DIV/0!</v>
      </c>
      <c r="E419" s="50">
        <f>Overview!AH418</f>
        <v>0</v>
      </c>
      <c r="F419" s="41" t="e">
        <f t="shared" si="61"/>
        <v>#DIV/0!</v>
      </c>
      <c r="G419" s="50">
        <f>Overview!AL418</f>
        <v>0</v>
      </c>
      <c r="H419" s="41" t="e">
        <f t="shared" si="62"/>
        <v>#DIV/0!</v>
      </c>
      <c r="I419" s="50">
        <f>Overview!AO418</f>
        <v>0</v>
      </c>
      <c r="J419" s="41" t="e">
        <f t="shared" si="63"/>
        <v>#DIV/0!</v>
      </c>
      <c r="K419" s="50">
        <f>Overview!AR418</f>
        <v>0</v>
      </c>
      <c r="L419" s="41" t="e">
        <f t="shared" si="64"/>
        <v>#DIV/0!</v>
      </c>
      <c r="M419" s="50">
        <f>Overview!AU418</f>
        <v>0</v>
      </c>
      <c r="N419" s="41" t="e">
        <f t="shared" si="65"/>
        <v>#DIV/0!</v>
      </c>
      <c r="O419" s="50">
        <f>Overview!AX418</f>
        <v>0</v>
      </c>
      <c r="P419" s="41" t="e">
        <f t="shared" si="66"/>
        <v>#DIV/0!</v>
      </c>
      <c r="Q419" s="50">
        <f>Overview!AY418</f>
        <v>0</v>
      </c>
      <c r="R419" s="41" t="e">
        <f t="shared" si="67"/>
        <v>#DIV/0!</v>
      </c>
      <c r="S419" s="10">
        <f t="shared" si="68"/>
        <v>0</v>
      </c>
      <c r="T419" s="41" t="e">
        <f t="shared" si="69"/>
        <v>#DIV/0!</v>
      </c>
    </row>
    <row r="420" spans="3:20" ht="12.6" customHeight="1" x14ac:dyDescent="0.2">
      <c r="C420" s="50">
        <f>Overview!C419</f>
        <v>0</v>
      </c>
      <c r="D420" s="41" t="e">
        <f t="shared" si="60"/>
        <v>#DIV/0!</v>
      </c>
      <c r="E420" s="50">
        <f>Overview!AH419</f>
        <v>0</v>
      </c>
      <c r="F420" s="41" t="e">
        <f t="shared" si="61"/>
        <v>#DIV/0!</v>
      </c>
      <c r="G420" s="50">
        <f>Overview!AL419</f>
        <v>0</v>
      </c>
      <c r="H420" s="41" t="e">
        <f t="shared" si="62"/>
        <v>#DIV/0!</v>
      </c>
      <c r="I420" s="50">
        <f>Overview!AO419</f>
        <v>0</v>
      </c>
      <c r="J420" s="41" t="e">
        <f t="shared" si="63"/>
        <v>#DIV/0!</v>
      </c>
      <c r="K420" s="50">
        <f>Overview!AR419</f>
        <v>0</v>
      </c>
      <c r="L420" s="41" t="e">
        <f t="shared" si="64"/>
        <v>#DIV/0!</v>
      </c>
      <c r="M420" s="50">
        <f>Overview!AU419</f>
        <v>0</v>
      </c>
      <c r="N420" s="41" t="e">
        <f t="shared" si="65"/>
        <v>#DIV/0!</v>
      </c>
      <c r="O420" s="50">
        <f>Overview!AX419</f>
        <v>0</v>
      </c>
      <c r="P420" s="41" t="e">
        <f t="shared" si="66"/>
        <v>#DIV/0!</v>
      </c>
      <c r="Q420" s="50">
        <f>Overview!AY419</f>
        <v>0</v>
      </c>
      <c r="R420" s="41" t="e">
        <f t="shared" si="67"/>
        <v>#DIV/0!</v>
      </c>
      <c r="S420" s="10">
        <f t="shared" si="68"/>
        <v>0</v>
      </c>
      <c r="T420" s="41" t="e">
        <f t="shared" si="69"/>
        <v>#DIV/0!</v>
      </c>
    </row>
    <row r="421" spans="3:20" ht="12.6" customHeight="1" x14ac:dyDescent="0.2">
      <c r="C421" s="50">
        <f>Overview!C420</f>
        <v>0</v>
      </c>
      <c r="D421" s="41" t="e">
        <f t="shared" si="60"/>
        <v>#DIV/0!</v>
      </c>
      <c r="E421" s="50">
        <f>Overview!AH420</f>
        <v>0</v>
      </c>
      <c r="F421" s="41" t="e">
        <f t="shared" si="61"/>
        <v>#DIV/0!</v>
      </c>
      <c r="G421" s="50">
        <f>Overview!AL420</f>
        <v>0</v>
      </c>
      <c r="H421" s="41" t="e">
        <f t="shared" si="62"/>
        <v>#DIV/0!</v>
      </c>
      <c r="I421" s="50">
        <f>Overview!AO420</f>
        <v>0</v>
      </c>
      <c r="J421" s="41" t="e">
        <f t="shared" si="63"/>
        <v>#DIV/0!</v>
      </c>
      <c r="K421" s="50">
        <f>Overview!AR420</f>
        <v>0</v>
      </c>
      <c r="L421" s="41" t="e">
        <f t="shared" si="64"/>
        <v>#DIV/0!</v>
      </c>
      <c r="M421" s="50">
        <f>Overview!AU420</f>
        <v>0</v>
      </c>
      <c r="N421" s="41" t="e">
        <f t="shared" si="65"/>
        <v>#DIV/0!</v>
      </c>
      <c r="O421" s="50">
        <f>Overview!AX420</f>
        <v>0</v>
      </c>
      <c r="P421" s="41" t="e">
        <f t="shared" si="66"/>
        <v>#DIV/0!</v>
      </c>
      <c r="Q421" s="50">
        <f>Overview!AY420</f>
        <v>0</v>
      </c>
      <c r="R421" s="41" t="e">
        <f t="shared" si="67"/>
        <v>#DIV/0!</v>
      </c>
      <c r="S421" s="10">
        <f t="shared" si="68"/>
        <v>0</v>
      </c>
      <c r="T421" s="41" t="e">
        <f t="shared" si="69"/>
        <v>#DIV/0!</v>
      </c>
    </row>
    <row r="422" spans="3:20" ht="12.6" customHeight="1" x14ac:dyDescent="0.2">
      <c r="C422" s="50">
        <f>Overview!C421</f>
        <v>0</v>
      </c>
      <c r="D422" s="41" t="e">
        <f t="shared" si="60"/>
        <v>#DIV/0!</v>
      </c>
      <c r="E422" s="50">
        <f>Overview!AH421</f>
        <v>0</v>
      </c>
      <c r="F422" s="41" t="e">
        <f t="shared" si="61"/>
        <v>#DIV/0!</v>
      </c>
      <c r="G422" s="50">
        <f>Overview!AL421</f>
        <v>0</v>
      </c>
      <c r="H422" s="41" t="e">
        <f t="shared" si="62"/>
        <v>#DIV/0!</v>
      </c>
      <c r="I422" s="50">
        <f>Overview!AO421</f>
        <v>0</v>
      </c>
      <c r="J422" s="41" t="e">
        <f t="shared" si="63"/>
        <v>#DIV/0!</v>
      </c>
      <c r="K422" s="50">
        <f>Overview!AR421</f>
        <v>0</v>
      </c>
      <c r="L422" s="41" t="e">
        <f t="shared" si="64"/>
        <v>#DIV/0!</v>
      </c>
      <c r="M422" s="50">
        <f>Overview!AU421</f>
        <v>0</v>
      </c>
      <c r="N422" s="41" t="e">
        <f t="shared" si="65"/>
        <v>#DIV/0!</v>
      </c>
      <c r="O422" s="50">
        <f>Overview!AX421</f>
        <v>0</v>
      </c>
      <c r="P422" s="41" t="e">
        <f t="shared" si="66"/>
        <v>#DIV/0!</v>
      </c>
      <c r="Q422" s="50">
        <f>Overview!AY421</f>
        <v>0</v>
      </c>
      <c r="R422" s="41" t="e">
        <f t="shared" si="67"/>
        <v>#DIV/0!</v>
      </c>
      <c r="S422" s="10">
        <f t="shared" si="68"/>
        <v>0</v>
      </c>
      <c r="T422" s="41" t="e">
        <f t="shared" si="69"/>
        <v>#DIV/0!</v>
      </c>
    </row>
    <row r="423" spans="3:20" ht="12.6" customHeight="1" x14ac:dyDescent="0.2">
      <c r="C423" s="50">
        <f>Overview!C422</f>
        <v>0</v>
      </c>
      <c r="D423" s="41" t="e">
        <f t="shared" si="60"/>
        <v>#DIV/0!</v>
      </c>
      <c r="E423" s="50">
        <f>Overview!AH422</f>
        <v>0</v>
      </c>
      <c r="F423" s="41" t="e">
        <f t="shared" si="61"/>
        <v>#DIV/0!</v>
      </c>
      <c r="G423" s="50">
        <f>Overview!AL422</f>
        <v>0</v>
      </c>
      <c r="H423" s="41" t="e">
        <f t="shared" si="62"/>
        <v>#DIV/0!</v>
      </c>
      <c r="I423" s="50">
        <f>Overview!AO422</f>
        <v>0</v>
      </c>
      <c r="J423" s="41" t="e">
        <f t="shared" si="63"/>
        <v>#DIV/0!</v>
      </c>
      <c r="K423" s="50">
        <f>Overview!AR422</f>
        <v>0</v>
      </c>
      <c r="L423" s="41" t="e">
        <f t="shared" si="64"/>
        <v>#DIV/0!</v>
      </c>
      <c r="M423" s="50">
        <f>Overview!AU422</f>
        <v>0</v>
      </c>
      <c r="N423" s="41" t="e">
        <f t="shared" si="65"/>
        <v>#DIV/0!</v>
      </c>
      <c r="O423" s="50">
        <f>Overview!AX422</f>
        <v>0</v>
      </c>
      <c r="P423" s="41" t="e">
        <f t="shared" si="66"/>
        <v>#DIV/0!</v>
      </c>
      <c r="Q423" s="50">
        <f>Overview!AY422</f>
        <v>0</v>
      </c>
      <c r="R423" s="41" t="e">
        <f t="shared" si="67"/>
        <v>#DIV/0!</v>
      </c>
      <c r="S423" s="10">
        <f t="shared" si="68"/>
        <v>0</v>
      </c>
      <c r="T423" s="41" t="e">
        <f t="shared" si="69"/>
        <v>#DIV/0!</v>
      </c>
    </row>
    <row r="424" spans="3:20" ht="12.6" customHeight="1" x14ac:dyDescent="0.2">
      <c r="C424" s="50">
        <f>Overview!C423</f>
        <v>0</v>
      </c>
      <c r="D424" s="41" t="e">
        <f t="shared" si="60"/>
        <v>#DIV/0!</v>
      </c>
      <c r="E424" s="50">
        <f>Overview!AH423</f>
        <v>0</v>
      </c>
      <c r="F424" s="41" t="e">
        <f t="shared" si="61"/>
        <v>#DIV/0!</v>
      </c>
      <c r="G424" s="50">
        <f>Overview!AL423</f>
        <v>0</v>
      </c>
      <c r="H424" s="41" t="e">
        <f t="shared" si="62"/>
        <v>#DIV/0!</v>
      </c>
      <c r="I424" s="50">
        <f>Overview!AO423</f>
        <v>0</v>
      </c>
      <c r="J424" s="41" t="e">
        <f t="shared" si="63"/>
        <v>#DIV/0!</v>
      </c>
      <c r="K424" s="50">
        <f>Overview!AR423</f>
        <v>0</v>
      </c>
      <c r="L424" s="41" t="e">
        <f t="shared" si="64"/>
        <v>#DIV/0!</v>
      </c>
      <c r="M424" s="50">
        <f>Overview!AU423</f>
        <v>0</v>
      </c>
      <c r="N424" s="41" t="e">
        <f t="shared" si="65"/>
        <v>#DIV/0!</v>
      </c>
      <c r="O424" s="50">
        <f>Overview!AX423</f>
        <v>0</v>
      </c>
      <c r="P424" s="41" t="e">
        <f t="shared" si="66"/>
        <v>#DIV/0!</v>
      </c>
      <c r="Q424" s="50">
        <f>Overview!AY423</f>
        <v>0</v>
      </c>
      <c r="R424" s="41" t="e">
        <f t="shared" si="67"/>
        <v>#DIV/0!</v>
      </c>
      <c r="S424" s="10">
        <f t="shared" si="68"/>
        <v>0</v>
      </c>
      <c r="T424" s="41" t="e">
        <f t="shared" si="69"/>
        <v>#DIV/0!</v>
      </c>
    </row>
    <row r="425" spans="3:20" ht="12.6" customHeight="1" x14ac:dyDescent="0.2">
      <c r="C425" s="50">
        <f>Overview!C424</f>
        <v>0</v>
      </c>
      <c r="D425" s="41" t="e">
        <f t="shared" si="60"/>
        <v>#DIV/0!</v>
      </c>
      <c r="E425" s="50">
        <f>Overview!AH424</f>
        <v>0</v>
      </c>
      <c r="F425" s="41" t="e">
        <f t="shared" si="61"/>
        <v>#DIV/0!</v>
      </c>
      <c r="G425" s="50">
        <f>Overview!AL424</f>
        <v>0</v>
      </c>
      <c r="H425" s="41" t="e">
        <f t="shared" si="62"/>
        <v>#DIV/0!</v>
      </c>
      <c r="I425" s="50">
        <f>Overview!AO424</f>
        <v>0</v>
      </c>
      <c r="J425" s="41" t="e">
        <f t="shared" si="63"/>
        <v>#DIV/0!</v>
      </c>
      <c r="K425" s="50">
        <f>Overview!AR424</f>
        <v>0</v>
      </c>
      <c r="L425" s="41" t="e">
        <f t="shared" si="64"/>
        <v>#DIV/0!</v>
      </c>
      <c r="M425" s="50">
        <f>Overview!AU424</f>
        <v>0</v>
      </c>
      <c r="N425" s="41" t="e">
        <f t="shared" si="65"/>
        <v>#DIV/0!</v>
      </c>
      <c r="O425" s="50">
        <f>Overview!AX424</f>
        <v>0</v>
      </c>
      <c r="P425" s="41" t="e">
        <f t="shared" si="66"/>
        <v>#DIV/0!</v>
      </c>
      <c r="Q425" s="50">
        <f>Overview!AY424</f>
        <v>0</v>
      </c>
      <c r="R425" s="41" t="e">
        <f t="shared" si="67"/>
        <v>#DIV/0!</v>
      </c>
      <c r="S425" s="10">
        <f t="shared" si="68"/>
        <v>0</v>
      </c>
      <c r="T425" s="41" t="e">
        <f t="shared" si="69"/>
        <v>#DIV/0!</v>
      </c>
    </row>
    <row r="426" spans="3:20" ht="12.6" customHeight="1" x14ac:dyDescent="0.2">
      <c r="C426" s="50">
        <f>Overview!C425</f>
        <v>0</v>
      </c>
      <c r="D426" s="41" t="e">
        <f t="shared" si="60"/>
        <v>#DIV/0!</v>
      </c>
      <c r="E426" s="50">
        <f>Overview!AH425</f>
        <v>0</v>
      </c>
      <c r="F426" s="41" t="e">
        <f t="shared" si="61"/>
        <v>#DIV/0!</v>
      </c>
      <c r="G426" s="50">
        <f>Overview!AL425</f>
        <v>0</v>
      </c>
      <c r="H426" s="41" t="e">
        <f t="shared" si="62"/>
        <v>#DIV/0!</v>
      </c>
      <c r="I426" s="50">
        <f>Overview!AO425</f>
        <v>0</v>
      </c>
      <c r="J426" s="41" t="e">
        <f t="shared" si="63"/>
        <v>#DIV/0!</v>
      </c>
      <c r="K426" s="50">
        <f>Overview!AR425</f>
        <v>0</v>
      </c>
      <c r="L426" s="41" t="e">
        <f t="shared" si="64"/>
        <v>#DIV/0!</v>
      </c>
      <c r="M426" s="50">
        <f>Overview!AU425</f>
        <v>0</v>
      </c>
      <c r="N426" s="41" t="e">
        <f t="shared" si="65"/>
        <v>#DIV/0!</v>
      </c>
      <c r="O426" s="50">
        <f>Overview!AX425</f>
        <v>0</v>
      </c>
      <c r="P426" s="41" t="e">
        <f t="shared" si="66"/>
        <v>#DIV/0!</v>
      </c>
      <c r="Q426" s="50">
        <f>Overview!AY425</f>
        <v>0</v>
      </c>
      <c r="R426" s="41" t="e">
        <f t="shared" si="67"/>
        <v>#DIV/0!</v>
      </c>
      <c r="S426" s="10">
        <f t="shared" si="68"/>
        <v>0</v>
      </c>
      <c r="T426" s="41" t="e">
        <f t="shared" si="69"/>
        <v>#DIV/0!</v>
      </c>
    </row>
    <row r="427" spans="3:20" ht="12.6" customHeight="1" x14ac:dyDescent="0.2">
      <c r="C427" s="50">
        <f>Overview!C426</f>
        <v>0</v>
      </c>
      <c r="D427" s="41" t="e">
        <f t="shared" si="60"/>
        <v>#DIV/0!</v>
      </c>
      <c r="E427" s="50">
        <f>Overview!AH426</f>
        <v>0</v>
      </c>
      <c r="F427" s="41" t="e">
        <f t="shared" si="61"/>
        <v>#DIV/0!</v>
      </c>
      <c r="G427" s="50">
        <f>Overview!AL426</f>
        <v>0</v>
      </c>
      <c r="H427" s="41" t="e">
        <f t="shared" si="62"/>
        <v>#DIV/0!</v>
      </c>
      <c r="I427" s="50">
        <f>Overview!AO426</f>
        <v>0</v>
      </c>
      <c r="J427" s="41" t="e">
        <f t="shared" si="63"/>
        <v>#DIV/0!</v>
      </c>
      <c r="K427" s="50">
        <f>Overview!AR426</f>
        <v>0</v>
      </c>
      <c r="L427" s="41" t="e">
        <f t="shared" si="64"/>
        <v>#DIV/0!</v>
      </c>
      <c r="M427" s="50">
        <f>Overview!AU426</f>
        <v>0</v>
      </c>
      <c r="N427" s="41" t="e">
        <f t="shared" si="65"/>
        <v>#DIV/0!</v>
      </c>
      <c r="O427" s="50">
        <f>Overview!AX426</f>
        <v>0</v>
      </c>
      <c r="P427" s="41" t="e">
        <f t="shared" si="66"/>
        <v>#DIV/0!</v>
      </c>
      <c r="Q427" s="50">
        <f>Overview!AY426</f>
        <v>0</v>
      </c>
      <c r="R427" s="41" t="e">
        <f t="shared" si="67"/>
        <v>#DIV/0!</v>
      </c>
      <c r="S427" s="10">
        <f t="shared" si="68"/>
        <v>0</v>
      </c>
      <c r="T427" s="41" t="e">
        <f t="shared" si="69"/>
        <v>#DIV/0!</v>
      </c>
    </row>
  </sheetData>
  <printOptions headings="1" gridLines="1"/>
  <pageMargins left="0.25" right="0.25" top="0.75" bottom="0.75" header="0.3" footer="0.3"/>
  <pageSetup scale="51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EM427"/>
  <sheetViews>
    <sheetView showRowColHeaders="0" workbookViewId="0">
      <selection activeCell="Q3" sqref="Q2:Q3"/>
    </sheetView>
  </sheetViews>
  <sheetFormatPr defaultColWidth="9.140625" defaultRowHeight="12.75" x14ac:dyDescent="0.2"/>
  <cols>
    <col min="1" max="1" width="8.28515625" customWidth="1"/>
    <col min="2" max="2" width="4.42578125" customWidth="1"/>
    <col min="3" max="20" width="12.7109375" style="10" customWidth="1"/>
  </cols>
  <sheetData>
    <row r="2" spans="1:143" ht="14.45" customHeight="1" x14ac:dyDescent="0.25">
      <c r="A2" s="2" t="s">
        <v>0</v>
      </c>
      <c r="C2" s="54" t="s">
        <v>98</v>
      </c>
      <c r="D2" s="39" t="s">
        <v>20</v>
      </c>
      <c r="E2" s="55" t="s">
        <v>99</v>
      </c>
      <c r="F2" s="56" t="s">
        <v>100</v>
      </c>
      <c r="G2" s="57" t="s">
        <v>101</v>
      </c>
      <c r="H2" s="56" t="s">
        <v>102</v>
      </c>
      <c r="I2" s="55" t="s">
        <v>103</v>
      </c>
      <c r="J2" s="56" t="s">
        <v>104</v>
      </c>
      <c r="K2" s="57" t="s">
        <v>105</v>
      </c>
      <c r="L2" s="56" t="s">
        <v>106</v>
      </c>
      <c r="M2" s="55" t="s">
        <v>107</v>
      </c>
      <c r="N2" s="56" t="s">
        <v>108</v>
      </c>
      <c r="O2" s="57" t="s">
        <v>109</v>
      </c>
      <c r="P2" s="56" t="s">
        <v>110</v>
      </c>
      <c r="Q2" s="54" t="s">
        <v>111</v>
      </c>
      <c r="R2" s="56" t="s">
        <v>112</v>
      </c>
      <c r="S2" s="46" t="s">
        <v>35</v>
      </c>
      <c r="T2" s="47" t="s">
        <v>36</v>
      </c>
    </row>
    <row r="3" spans="1:143" ht="15" x14ac:dyDescent="0.25">
      <c r="A3" s="3">
        <v>1</v>
      </c>
      <c r="C3" s="38">
        <f>Overview!M3</f>
        <v>211487</v>
      </c>
      <c r="D3" s="40">
        <f t="shared" ref="D3:D40" si="0">F3+H3+J3+L3+N3+P3+R3</f>
        <v>1</v>
      </c>
      <c r="E3" s="38">
        <v>166986</v>
      </c>
      <c r="F3" s="40">
        <f t="shared" ref="F3:F40" si="1">E3/C3</f>
        <v>0.78958044702511265</v>
      </c>
      <c r="G3" s="38">
        <v>24324</v>
      </c>
      <c r="H3" s="40">
        <f t="shared" ref="H3:H40" si="2">G3/C3</f>
        <v>0.1150141616269558</v>
      </c>
      <c r="I3" s="38">
        <v>900</v>
      </c>
      <c r="J3" s="40">
        <f t="shared" ref="J3:J40" si="3">I3/C3</f>
        <v>4.2555807212736477E-3</v>
      </c>
      <c r="K3" s="38">
        <v>3328</v>
      </c>
      <c r="L3" s="40">
        <f t="shared" ref="L3:L40" si="4">K3/C3</f>
        <v>1.5736191822665224E-2</v>
      </c>
      <c r="M3" s="38">
        <v>107</v>
      </c>
      <c r="N3" s="40">
        <f t="shared" ref="N3:N40" si="5">M3/C3</f>
        <v>5.059412635292004E-4</v>
      </c>
      <c r="O3" s="38">
        <v>4784</v>
      </c>
      <c r="P3" s="40">
        <f t="shared" ref="P3:P40" si="6">O3/C3</f>
        <v>2.2620775745081256E-2</v>
      </c>
      <c r="Q3" s="38">
        <v>11058</v>
      </c>
      <c r="R3" s="59">
        <f t="shared" ref="R3:R40" si="7">Q3/C3</f>
        <v>5.2286901795382222E-2</v>
      </c>
      <c r="S3" s="53">
        <f t="shared" ref="S3:S40" si="8">C3-E3</f>
        <v>44501</v>
      </c>
      <c r="T3" s="40">
        <f t="shared" ref="T3:T40" si="9">S3/$C3</f>
        <v>0.21041955297488735</v>
      </c>
    </row>
    <row r="4" spans="1:143" ht="15" x14ac:dyDescent="0.25">
      <c r="A4" s="3">
        <v>2</v>
      </c>
      <c r="B4" s="18"/>
      <c r="C4" s="38">
        <f>Overview!M4</f>
        <v>205066</v>
      </c>
      <c r="D4" s="40">
        <f t="shared" si="0"/>
        <v>1</v>
      </c>
      <c r="E4" s="38">
        <v>183529</v>
      </c>
      <c r="F4" s="40">
        <f t="shared" si="1"/>
        <v>0.8949752762525236</v>
      </c>
      <c r="G4" s="38">
        <v>4493</v>
      </c>
      <c r="H4" s="40">
        <f t="shared" si="2"/>
        <v>2.1910019213326443E-2</v>
      </c>
      <c r="I4" s="38">
        <v>469</v>
      </c>
      <c r="J4" s="40">
        <f t="shared" si="3"/>
        <v>2.2870685535388608E-3</v>
      </c>
      <c r="K4" s="38">
        <v>4812</v>
      </c>
      <c r="L4" s="40">
        <f t="shared" si="4"/>
        <v>2.3465615948036242E-2</v>
      </c>
      <c r="M4" s="38">
        <v>36</v>
      </c>
      <c r="N4" s="40">
        <f t="shared" si="5"/>
        <v>1.7555323651897439E-4</v>
      </c>
      <c r="O4" s="38">
        <v>2188</v>
      </c>
      <c r="P4" s="40">
        <f t="shared" si="6"/>
        <v>1.0669735597319888E-2</v>
      </c>
      <c r="Q4" s="38">
        <v>9539</v>
      </c>
      <c r="R4" s="59">
        <f t="shared" si="7"/>
        <v>4.6516731198736019E-2</v>
      </c>
      <c r="S4" s="53">
        <f t="shared" si="8"/>
        <v>21537</v>
      </c>
      <c r="T4" s="40">
        <f t="shared" si="9"/>
        <v>0.10502472374747643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</row>
    <row r="5" spans="1:143" ht="15" x14ac:dyDescent="0.25">
      <c r="A5" s="3">
        <v>3</v>
      </c>
      <c r="B5" s="18"/>
      <c r="C5" s="38">
        <f>Overview!M5</f>
        <v>201632</v>
      </c>
      <c r="D5" s="40">
        <f t="shared" si="0"/>
        <v>1</v>
      </c>
      <c r="E5" s="38">
        <v>174270</v>
      </c>
      <c r="F5" s="40">
        <f t="shared" si="1"/>
        <v>0.8642973337565466</v>
      </c>
      <c r="G5" s="38">
        <v>9807</v>
      </c>
      <c r="H5" s="40">
        <f t="shared" si="2"/>
        <v>4.8638112997936835E-2</v>
      </c>
      <c r="I5" s="38">
        <v>1049</v>
      </c>
      <c r="J5" s="40">
        <f t="shared" si="3"/>
        <v>5.2025472147278207E-3</v>
      </c>
      <c r="K5" s="38">
        <v>3823</v>
      </c>
      <c r="L5" s="40">
        <f t="shared" si="4"/>
        <v>1.8960284081891762E-2</v>
      </c>
      <c r="M5" s="38">
        <v>38</v>
      </c>
      <c r="N5" s="40">
        <f t="shared" si="5"/>
        <v>1.8846214886525947E-4</v>
      </c>
      <c r="O5" s="38">
        <v>3024</v>
      </c>
      <c r="P5" s="40">
        <f t="shared" si="6"/>
        <v>1.4997619425488018E-2</v>
      </c>
      <c r="Q5" s="38">
        <v>9621</v>
      </c>
      <c r="R5" s="59">
        <f t="shared" si="7"/>
        <v>4.7715640374543726E-2</v>
      </c>
      <c r="S5" s="53">
        <f t="shared" si="8"/>
        <v>27362</v>
      </c>
      <c r="T5" s="40">
        <f t="shared" si="9"/>
        <v>0.13570266624345342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</row>
    <row r="6" spans="1:143" s="18" customFormat="1" ht="15" x14ac:dyDescent="0.25">
      <c r="A6" s="3">
        <v>4</v>
      </c>
      <c r="C6" s="38">
        <f>Overview!M6</f>
        <v>200250</v>
      </c>
      <c r="D6" s="40">
        <f t="shared" si="0"/>
        <v>1</v>
      </c>
      <c r="E6" s="38">
        <v>128596</v>
      </c>
      <c r="F6" s="40">
        <f t="shared" si="1"/>
        <v>0.64217727840199745</v>
      </c>
      <c r="G6" s="38">
        <v>54972</v>
      </c>
      <c r="H6" s="40">
        <f t="shared" si="2"/>
        <v>0.27451685393258429</v>
      </c>
      <c r="I6" s="38">
        <v>931</v>
      </c>
      <c r="J6" s="40">
        <f t="shared" si="3"/>
        <v>4.6491885143570538E-3</v>
      </c>
      <c r="K6" s="38">
        <v>2675</v>
      </c>
      <c r="L6" s="40">
        <f t="shared" si="4"/>
        <v>1.3358302122347065E-2</v>
      </c>
      <c r="M6" s="38">
        <v>49</v>
      </c>
      <c r="N6" s="40">
        <f t="shared" si="5"/>
        <v>2.4469413233458177E-4</v>
      </c>
      <c r="O6" s="38">
        <v>2568</v>
      </c>
      <c r="P6" s="40">
        <f t="shared" si="6"/>
        <v>1.2823970037453183E-2</v>
      </c>
      <c r="Q6" s="38">
        <v>10459</v>
      </c>
      <c r="R6" s="59">
        <f t="shared" si="7"/>
        <v>5.2229712858926344E-2</v>
      </c>
      <c r="S6" s="53">
        <f t="shared" si="8"/>
        <v>71654</v>
      </c>
      <c r="T6" s="40">
        <f t="shared" si="9"/>
        <v>0.35782272159800249</v>
      </c>
    </row>
    <row r="7" spans="1:143" ht="15" x14ac:dyDescent="0.25">
      <c r="A7" s="3">
        <v>5</v>
      </c>
      <c r="B7" s="18"/>
      <c r="C7" s="38">
        <f>Overview!M7</f>
        <v>203907</v>
      </c>
      <c r="D7" s="40">
        <f t="shared" si="0"/>
        <v>1</v>
      </c>
      <c r="E7" s="38">
        <v>148608</v>
      </c>
      <c r="F7" s="40">
        <f t="shared" si="1"/>
        <v>0.72880283658726774</v>
      </c>
      <c r="G7" s="38">
        <v>38906</v>
      </c>
      <c r="H7" s="40">
        <f t="shared" si="2"/>
        <v>0.19080266984458602</v>
      </c>
      <c r="I7" s="38">
        <v>514</v>
      </c>
      <c r="J7" s="40">
        <f t="shared" si="3"/>
        <v>2.5207570117749757E-3</v>
      </c>
      <c r="K7" s="38">
        <v>4849</v>
      </c>
      <c r="L7" s="40">
        <f t="shared" si="4"/>
        <v>2.3780448930149529E-2</v>
      </c>
      <c r="M7" s="38">
        <v>61</v>
      </c>
      <c r="N7" s="40">
        <f t="shared" si="5"/>
        <v>2.9915598777874227E-4</v>
      </c>
      <c r="O7" s="38">
        <v>1602</v>
      </c>
      <c r="P7" s="40">
        <f t="shared" si="6"/>
        <v>7.8565228265827063E-3</v>
      </c>
      <c r="Q7" s="38">
        <v>9367</v>
      </c>
      <c r="R7" s="59">
        <f t="shared" si="7"/>
        <v>4.5937608811860306E-2</v>
      </c>
      <c r="S7" s="53">
        <f t="shared" si="8"/>
        <v>55299</v>
      </c>
      <c r="T7" s="40">
        <f t="shared" si="9"/>
        <v>0.27119716341273226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</row>
    <row r="8" spans="1:143" ht="15" x14ac:dyDescent="0.25">
      <c r="A8" s="3">
        <v>6</v>
      </c>
      <c r="B8" s="18"/>
      <c r="C8" s="38">
        <f>Overview!M8</f>
        <v>201430</v>
      </c>
      <c r="D8" s="40">
        <f t="shared" si="0"/>
        <v>1</v>
      </c>
      <c r="E8" s="38">
        <v>111445</v>
      </c>
      <c r="F8" s="40">
        <f t="shared" si="1"/>
        <v>0.55326912575088116</v>
      </c>
      <c r="G8" s="38">
        <v>71677</v>
      </c>
      <c r="H8" s="40">
        <f t="shared" si="2"/>
        <v>0.35584073871816513</v>
      </c>
      <c r="I8" s="38">
        <v>515</v>
      </c>
      <c r="J8" s="40">
        <f t="shared" si="3"/>
        <v>2.5567194558903839E-3</v>
      </c>
      <c r="K8" s="38">
        <v>8423</v>
      </c>
      <c r="L8" s="40">
        <f t="shared" si="4"/>
        <v>4.1816015489251852E-2</v>
      </c>
      <c r="M8" s="38">
        <v>40</v>
      </c>
      <c r="N8" s="40">
        <f t="shared" si="5"/>
        <v>1.985801519138162E-4</v>
      </c>
      <c r="O8" s="38">
        <v>1497</v>
      </c>
      <c r="P8" s="40">
        <f t="shared" si="6"/>
        <v>7.4318621853745716E-3</v>
      </c>
      <c r="Q8" s="38">
        <v>7833</v>
      </c>
      <c r="R8" s="59">
        <f t="shared" si="7"/>
        <v>3.8886958248523062E-2</v>
      </c>
      <c r="S8" s="53">
        <f t="shared" si="8"/>
        <v>89985</v>
      </c>
      <c r="T8" s="40">
        <f t="shared" si="9"/>
        <v>0.44673087424911878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</row>
    <row r="9" spans="1:143" ht="15" x14ac:dyDescent="0.25">
      <c r="A9" s="3">
        <v>7</v>
      </c>
      <c r="B9" s="18"/>
      <c r="C9" s="38">
        <f>Overview!M9</f>
        <v>207433</v>
      </c>
      <c r="D9" s="40">
        <f t="shared" si="0"/>
        <v>1</v>
      </c>
      <c r="E9" s="38">
        <v>153145</v>
      </c>
      <c r="F9" s="40">
        <f t="shared" si="1"/>
        <v>0.73828657928102082</v>
      </c>
      <c r="G9" s="38">
        <v>40660</v>
      </c>
      <c r="H9" s="40">
        <f t="shared" si="2"/>
        <v>0.19601509885119534</v>
      </c>
      <c r="I9" s="38">
        <v>579</v>
      </c>
      <c r="J9" s="40">
        <f t="shared" si="3"/>
        <v>2.7912627209749656E-3</v>
      </c>
      <c r="K9" s="38">
        <v>2557</v>
      </c>
      <c r="L9" s="40">
        <f t="shared" si="4"/>
        <v>1.2326871809210684E-2</v>
      </c>
      <c r="M9" s="38">
        <v>48</v>
      </c>
      <c r="N9" s="40">
        <f t="shared" si="5"/>
        <v>2.3140001831916811E-4</v>
      </c>
      <c r="O9" s="38">
        <v>1659</v>
      </c>
      <c r="P9" s="40">
        <f t="shared" si="6"/>
        <v>7.9977631331562479E-3</v>
      </c>
      <c r="Q9" s="38">
        <v>8785</v>
      </c>
      <c r="R9" s="59">
        <f t="shared" si="7"/>
        <v>4.235102418612275E-2</v>
      </c>
      <c r="S9" s="53">
        <f t="shared" si="8"/>
        <v>54288</v>
      </c>
      <c r="T9" s="40">
        <f t="shared" si="9"/>
        <v>0.26171342071897913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</row>
    <row r="10" spans="1:143" ht="15" x14ac:dyDescent="0.25">
      <c r="A10" s="3">
        <v>8</v>
      </c>
      <c r="B10" s="18"/>
      <c r="C10" s="38">
        <f>Overview!M10</f>
        <v>207720</v>
      </c>
      <c r="D10" s="40">
        <f t="shared" si="0"/>
        <v>0.99999999999999989</v>
      </c>
      <c r="E10" s="38">
        <v>89758</v>
      </c>
      <c r="F10" s="40">
        <f t="shared" si="1"/>
        <v>0.4321105334103601</v>
      </c>
      <c r="G10" s="38">
        <v>86086</v>
      </c>
      <c r="H10" s="40">
        <f t="shared" si="2"/>
        <v>0.41443289042942422</v>
      </c>
      <c r="I10" s="38">
        <v>580</v>
      </c>
      <c r="J10" s="40">
        <f t="shared" si="3"/>
        <v>2.7922202965530523E-3</v>
      </c>
      <c r="K10" s="38">
        <v>20140</v>
      </c>
      <c r="L10" s="40">
        <f t="shared" si="4"/>
        <v>9.6957442711342198E-2</v>
      </c>
      <c r="M10" s="38">
        <v>52</v>
      </c>
      <c r="N10" s="40">
        <f t="shared" si="5"/>
        <v>2.503369921047564E-4</v>
      </c>
      <c r="O10" s="38">
        <v>1977</v>
      </c>
      <c r="P10" s="40">
        <f t="shared" si="6"/>
        <v>9.5176198729058342E-3</v>
      </c>
      <c r="Q10" s="38">
        <v>9127</v>
      </c>
      <c r="R10" s="59">
        <f t="shared" si="7"/>
        <v>4.3938956287309837E-2</v>
      </c>
      <c r="S10" s="53">
        <f t="shared" si="8"/>
        <v>117962</v>
      </c>
      <c r="T10" s="40">
        <f t="shared" si="9"/>
        <v>0.5678894665896399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</row>
    <row r="11" spans="1:143" ht="15" x14ac:dyDescent="0.25">
      <c r="A11" s="3">
        <v>9</v>
      </c>
      <c r="B11" s="18"/>
      <c r="C11" s="38">
        <f>Overview!M11</f>
        <v>208398</v>
      </c>
      <c r="D11" s="40">
        <f t="shared" si="0"/>
        <v>1</v>
      </c>
      <c r="E11" s="38">
        <v>103013</v>
      </c>
      <c r="F11" s="40">
        <f t="shared" si="1"/>
        <v>0.4943089664967994</v>
      </c>
      <c r="G11" s="38">
        <v>82166</v>
      </c>
      <c r="H11" s="40">
        <f t="shared" si="2"/>
        <v>0.39427441722089462</v>
      </c>
      <c r="I11" s="38">
        <v>584</v>
      </c>
      <c r="J11" s="40">
        <f t="shared" si="3"/>
        <v>2.8023301567193545E-3</v>
      </c>
      <c r="K11" s="38">
        <v>11672</v>
      </c>
      <c r="L11" s="40">
        <f t="shared" si="4"/>
        <v>5.6008215050048465E-2</v>
      </c>
      <c r="M11" s="38">
        <v>37</v>
      </c>
      <c r="N11" s="40">
        <f t="shared" si="5"/>
        <v>1.7754489006612347E-4</v>
      </c>
      <c r="O11" s="38">
        <v>2132</v>
      </c>
      <c r="P11" s="40">
        <f t="shared" si="6"/>
        <v>1.0230424476242575E-2</v>
      </c>
      <c r="Q11" s="38">
        <v>8794</v>
      </c>
      <c r="R11" s="59">
        <f t="shared" si="7"/>
        <v>4.2198101709229455E-2</v>
      </c>
      <c r="S11" s="53">
        <f t="shared" si="8"/>
        <v>105385</v>
      </c>
      <c r="T11" s="40">
        <f t="shared" si="9"/>
        <v>0.50569103350320066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</row>
    <row r="12" spans="1:143" ht="15" x14ac:dyDescent="0.25">
      <c r="A12" s="3">
        <v>10</v>
      </c>
      <c r="B12" s="18"/>
      <c r="C12" s="38">
        <f>Overview!M12</f>
        <v>205113</v>
      </c>
      <c r="D12" s="40">
        <f t="shared" si="0"/>
        <v>1</v>
      </c>
      <c r="E12" s="38">
        <v>135360</v>
      </c>
      <c r="F12" s="40">
        <f t="shared" si="1"/>
        <v>0.65992891723098979</v>
      </c>
      <c r="G12" s="38">
        <v>37695</v>
      </c>
      <c r="H12" s="40">
        <f t="shared" si="2"/>
        <v>0.18377674745140485</v>
      </c>
      <c r="I12" s="38">
        <v>770</v>
      </c>
      <c r="J12" s="40">
        <f t="shared" si="3"/>
        <v>3.7540282673453169E-3</v>
      </c>
      <c r="K12" s="38">
        <v>18220</v>
      </c>
      <c r="L12" s="40">
        <f t="shared" si="4"/>
        <v>8.882908445588529E-2</v>
      </c>
      <c r="M12" s="38">
        <v>29</v>
      </c>
      <c r="N12" s="40">
        <f t="shared" si="5"/>
        <v>1.4138548019871974E-4</v>
      </c>
      <c r="O12" s="38">
        <v>2351</v>
      </c>
      <c r="P12" s="40">
        <f t="shared" si="6"/>
        <v>1.1461974618868623E-2</v>
      </c>
      <c r="Q12" s="38">
        <v>10688</v>
      </c>
      <c r="R12" s="59">
        <f t="shared" si="7"/>
        <v>5.2107862495307466E-2</v>
      </c>
      <c r="S12" s="53">
        <f t="shared" si="8"/>
        <v>69753</v>
      </c>
      <c r="T12" s="40">
        <f t="shared" si="9"/>
        <v>0.34007108276901027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</row>
    <row r="13" spans="1:143" ht="15" x14ac:dyDescent="0.25">
      <c r="A13" s="3">
        <v>11</v>
      </c>
      <c r="B13" s="18"/>
      <c r="C13" s="38">
        <f>Overview!M13</f>
        <v>210162</v>
      </c>
      <c r="D13" s="40">
        <f t="shared" si="0"/>
        <v>1</v>
      </c>
      <c r="E13" s="38">
        <v>156246</v>
      </c>
      <c r="F13" s="40">
        <f t="shared" si="1"/>
        <v>0.74345504896222914</v>
      </c>
      <c r="G13" s="38">
        <v>15977</v>
      </c>
      <c r="H13" s="40">
        <f t="shared" si="2"/>
        <v>7.6022306601574025E-2</v>
      </c>
      <c r="I13" s="38">
        <v>422</v>
      </c>
      <c r="J13" s="40">
        <f t="shared" si="3"/>
        <v>2.0079748003920786E-3</v>
      </c>
      <c r="K13" s="38">
        <v>25456</v>
      </c>
      <c r="L13" s="40">
        <f t="shared" si="4"/>
        <v>0.12112560786440936</v>
      </c>
      <c r="M13" s="38">
        <v>49</v>
      </c>
      <c r="N13" s="40">
        <f t="shared" si="5"/>
        <v>2.331534720834404E-4</v>
      </c>
      <c r="O13" s="38">
        <v>2410</v>
      </c>
      <c r="P13" s="40">
        <f t="shared" si="6"/>
        <v>1.1467344239205946E-2</v>
      </c>
      <c r="Q13" s="38">
        <v>9602</v>
      </c>
      <c r="R13" s="59">
        <f t="shared" si="7"/>
        <v>4.5688564060106011E-2</v>
      </c>
      <c r="S13" s="53">
        <f t="shared" si="8"/>
        <v>53916</v>
      </c>
      <c r="T13" s="40">
        <f t="shared" si="9"/>
        <v>0.25654495103777086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</row>
    <row r="14" spans="1:143" ht="15" x14ac:dyDescent="0.25">
      <c r="A14" s="3">
        <v>12</v>
      </c>
      <c r="B14" s="18"/>
      <c r="C14" s="38">
        <f>Overview!M14</f>
        <v>211116</v>
      </c>
      <c r="D14" s="40">
        <f t="shared" si="0"/>
        <v>0.99999999999999989</v>
      </c>
      <c r="E14" s="38">
        <v>161183</v>
      </c>
      <c r="F14" s="40">
        <f t="shared" si="1"/>
        <v>0.76348074044601077</v>
      </c>
      <c r="G14" s="38">
        <v>28166</v>
      </c>
      <c r="H14" s="40">
        <f t="shared" si="2"/>
        <v>0.13341480513082854</v>
      </c>
      <c r="I14" s="38">
        <v>978</v>
      </c>
      <c r="J14" s="40">
        <f t="shared" si="3"/>
        <v>4.632524299437276E-3</v>
      </c>
      <c r="K14" s="38">
        <v>4446</v>
      </c>
      <c r="L14" s="40">
        <f t="shared" si="4"/>
        <v>2.1059512306030807E-2</v>
      </c>
      <c r="M14" s="38">
        <v>52</v>
      </c>
      <c r="N14" s="40">
        <f t="shared" si="5"/>
        <v>2.463100854506527E-4</v>
      </c>
      <c r="O14" s="38">
        <v>3117</v>
      </c>
      <c r="P14" s="40">
        <f t="shared" si="6"/>
        <v>1.4764394929801626E-2</v>
      </c>
      <c r="Q14" s="38">
        <v>13174</v>
      </c>
      <c r="R14" s="59">
        <f t="shared" si="7"/>
        <v>6.2401712802440362E-2</v>
      </c>
      <c r="S14" s="53">
        <f t="shared" si="8"/>
        <v>49933</v>
      </c>
      <c r="T14" s="40">
        <f t="shared" si="9"/>
        <v>0.23651925955398928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</row>
    <row r="15" spans="1:143" ht="15" x14ac:dyDescent="0.25">
      <c r="A15" s="3">
        <v>13</v>
      </c>
      <c r="B15" s="18"/>
      <c r="C15" s="38">
        <f>Overview!M15</f>
        <v>211257</v>
      </c>
      <c r="D15" s="40">
        <f t="shared" si="0"/>
        <v>1</v>
      </c>
      <c r="E15" s="38">
        <v>109031</v>
      </c>
      <c r="F15" s="40">
        <f t="shared" si="1"/>
        <v>0.51610597518662105</v>
      </c>
      <c r="G15" s="38">
        <v>87739</v>
      </c>
      <c r="H15" s="40">
        <f t="shared" si="2"/>
        <v>0.41531878233620662</v>
      </c>
      <c r="I15" s="38">
        <v>401</v>
      </c>
      <c r="J15" s="40">
        <f t="shared" si="3"/>
        <v>1.8981619543967773E-3</v>
      </c>
      <c r="K15" s="38">
        <v>3871</v>
      </c>
      <c r="L15" s="40">
        <f t="shared" si="4"/>
        <v>1.8323653180723005E-2</v>
      </c>
      <c r="M15" s="38">
        <v>62</v>
      </c>
      <c r="N15" s="40">
        <f t="shared" si="5"/>
        <v>2.9348139943291822E-4</v>
      </c>
      <c r="O15" s="38">
        <v>1736</v>
      </c>
      <c r="P15" s="40">
        <f t="shared" si="6"/>
        <v>8.217479184121709E-3</v>
      </c>
      <c r="Q15" s="38">
        <v>8417</v>
      </c>
      <c r="R15" s="59">
        <f t="shared" si="7"/>
        <v>3.9842466758497945E-2</v>
      </c>
      <c r="S15" s="53">
        <f t="shared" si="8"/>
        <v>102226</v>
      </c>
      <c r="T15" s="40">
        <f t="shared" si="9"/>
        <v>0.48389402481337895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</row>
    <row r="16" spans="1:143" ht="15" x14ac:dyDescent="0.25">
      <c r="A16" s="3">
        <v>14</v>
      </c>
      <c r="B16" s="18"/>
      <c r="C16" s="38">
        <f>Overview!M16</f>
        <v>206374</v>
      </c>
      <c r="D16" s="40">
        <f t="shared" si="0"/>
        <v>1</v>
      </c>
      <c r="E16" s="38">
        <v>86703</v>
      </c>
      <c r="F16" s="40">
        <f t="shared" si="1"/>
        <v>0.42012559721670367</v>
      </c>
      <c r="G16" s="38">
        <v>92205</v>
      </c>
      <c r="H16" s="40">
        <f t="shared" si="2"/>
        <v>0.44678593233643771</v>
      </c>
      <c r="I16" s="38">
        <v>738</v>
      </c>
      <c r="J16" s="40">
        <f t="shared" si="3"/>
        <v>3.5760318644790525E-3</v>
      </c>
      <c r="K16" s="38">
        <v>9852</v>
      </c>
      <c r="L16" s="40">
        <f t="shared" si="4"/>
        <v>4.7738571719305727E-2</v>
      </c>
      <c r="M16" s="38">
        <v>70</v>
      </c>
      <c r="N16" s="40">
        <f t="shared" si="5"/>
        <v>3.391900142459806E-4</v>
      </c>
      <c r="O16" s="38">
        <v>6606</v>
      </c>
      <c r="P16" s="40">
        <f t="shared" si="6"/>
        <v>3.2009846201556398E-2</v>
      </c>
      <c r="Q16" s="38">
        <v>10200</v>
      </c>
      <c r="R16" s="59">
        <f t="shared" si="7"/>
        <v>4.9424830647271462E-2</v>
      </c>
      <c r="S16" s="53">
        <f t="shared" si="8"/>
        <v>119671</v>
      </c>
      <c r="T16" s="40">
        <f t="shared" si="9"/>
        <v>0.57987440278329638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</row>
    <row r="17" spans="1:143" ht="15" x14ac:dyDescent="0.25">
      <c r="A17" s="3">
        <v>15</v>
      </c>
      <c r="B17" s="18"/>
      <c r="C17" s="38">
        <f>Overview!M17</f>
        <v>206886</v>
      </c>
      <c r="D17" s="40">
        <f t="shared" si="0"/>
        <v>1.0000000000000002</v>
      </c>
      <c r="E17" s="38">
        <v>185606</v>
      </c>
      <c r="F17" s="40">
        <f t="shared" si="1"/>
        <v>0.89714142087913151</v>
      </c>
      <c r="G17" s="38">
        <v>6579</v>
      </c>
      <c r="H17" s="40">
        <f t="shared" si="2"/>
        <v>3.1800121806212119E-2</v>
      </c>
      <c r="I17" s="38">
        <v>888</v>
      </c>
      <c r="J17" s="40">
        <f t="shared" si="3"/>
        <v>4.2922189031640613E-3</v>
      </c>
      <c r="K17" s="38">
        <v>926</v>
      </c>
      <c r="L17" s="40">
        <f t="shared" si="4"/>
        <v>4.4758949373084698E-3</v>
      </c>
      <c r="M17" s="38">
        <v>40</v>
      </c>
      <c r="N17" s="40">
        <f t="shared" si="5"/>
        <v>1.9334319383621898E-4</v>
      </c>
      <c r="O17" s="38">
        <v>2585</v>
      </c>
      <c r="P17" s="40">
        <f t="shared" si="6"/>
        <v>1.2494803901665652E-2</v>
      </c>
      <c r="Q17" s="38">
        <v>10262</v>
      </c>
      <c r="R17" s="59">
        <f t="shared" si="7"/>
        <v>4.9602196378681983E-2</v>
      </c>
      <c r="S17" s="53">
        <f t="shared" si="8"/>
        <v>21280</v>
      </c>
      <c r="T17" s="40">
        <f t="shared" si="9"/>
        <v>0.1028585791208685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</row>
    <row r="18" spans="1:143" ht="15" x14ac:dyDescent="0.25">
      <c r="A18" s="3">
        <v>16</v>
      </c>
      <c r="B18" s="18"/>
      <c r="C18" s="38">
        <f>Overview!M18</f>
        <v>211415</v>
      </c>
      <c r="D18" s="40">
        <f t="shared" si="0"/>
        <v>1</v>
      </c>
      <c r="E18" s="38">
        <v>156775</v>
      </c>
      <c r="F18" s="40">
        <f t="shared" si="1"/>
        <v>0.7415509779343944</v>
      </c>
      <c r="G18" s="38">
        <v>8774</v>
      </c>
      <c r="H18" s="40">
        <f t="shared" si="2"/>
        <v>4.150131258425372E-2</v>
      </c>
      <c r="I18" s="38">
        <v>410</v>
      </c>
      <c r="J18" s="40">
        <f t="shared" si="3"/>
        <v>1.9393136721613886E-3</v>
      </c>
      <c r="K18" s="38">
        <v>33743</v>
      </c>
      <c r="L18" s="40">
        <f t="shared" si="4"/>
        <v>0.1596055152188823</v>
      </c>
      <c r="M18" s="38">
        <v>32</v>
      </c>
      <c r="N18" s="40">
        <f t="shared" si="5"/>
        <v>1.5136106709552302E-4</v>
      </c>
      <c r="O18" s="38">
        <v>2445</v>
      </c>
      <c r="P18" s="40">
        <f t="shared" si="6"/>
        <v>1.1564931532767306E-2</v>
      </c>
      <c r="Q18" s="38">
        <v>9236</v>
      </c>
      <c r="R18" s="59">
        <f t="shared" si="7"/>
        <v>4.3686587990445336E-2</v>
      </c>
      <c r="S18" s="53">
        <f t="shared" si="8"/>
        <v>54640</v>
      </c>
      <c r="T18" s="40">
        <f t="shared" si="9"/>
        <v>0.25844902206560555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</row>
    <row r="19" spans="1:143" ht="15" x14ac:dyDescent="0.25">
      <c r="A19" s="3">
        <v>17</v>
      </c>
      <c r="B19" s="18"/>
      <c r="C19" s="38">
        <f>Overview!M19</f>
        <v>201585</v>
      </c>
      <c r="D19" s="40">
        <f t="shared" si="0"/>
        <v>1</v>
      </c>
      <c r="E19" s="38">
        <v>92508</v>
      </c>
      <c r="F19" s="40">
        <f t="shared" si="1"/>
        <v>0.4589031922018007</v>
      </c>
      <c r="G19" s="38">
        <v>72210</v>
      </c>
      <c r="H19" s="40">
        <f t="shared" si="2"/>
        <v>0.35821117642681749</v>
      </c>
      <c r="I19" s="38">
        <v>1661</v>
      </c>
      <c r="J19" s="40">
        <f t="shared" si="3"/>
        <v>8.2397003745318352E-3</v>
      </c>
      <c r="K19" s="38">
        <v>2045</v>
      </c>
      <c r="L19" s="40">
        <f t="shared" si="4"/>
        <v>1.0144604013195425E-2</v>
      </c>
      <c r="M19" s="38">
        <v>90</v>
      </c>
      <c r="N19" s="40">
        <f t="shared" si="5"/>
        <v>4.4646179031177917E-4</v>
      </c>
      <c r="O19" s="38">
        <v>17108</v>
      </c>
      <c r="P19" s="40">
        <f t="shared" si="6"/>
        <v>8.4867425651710196E-2</v>
      </c>
      <c r="Q19" s="38">
        <v>15963</v>
      </c>
      <c r="R19" s="59">
        <f t="shared" si="7"/>
        <v>7.9187439541632557E-2</v>
      </c>
      <c r="S19" s="53">
        <f t="shared" si="8"/>
        <v>109077</v>
      </c>
      <c r="T19" s="40">
        <f t="shared" si="9"/>
        <v>0.54109680779819924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</row>
    <row r="20" spans="1:143" ht="15" x14ac:dyDescent="0.25">
      <c r="A20" s="3">
        <v>18</v>
      </c>
      <c r="B20" s="18"/>
      <c r="C20" s="38">
        <f>Overview!M20</f>
        <v>211151</v>
      </c>
      <c r="D20" s="40">
        <f t="shared" si="0"/>
        <v>1</v>
      </c>
      <c r="E20" s="38">
        <v>178794</v>
      </c>
      <c r="F20" s="40">
        <f t="shared" si="1"/>
        <v>0.84675895449228278</v>
      </c>
      <c r="G20" s="38">
        <v>11368</v>
      </c>
      <c r="H20" s="40">
        <f t="shared" si="2"/>
        <v>5.3838248457265182E-2</v>
      </c>
      <c r="I20" s="38">
        <v>574</v>
      </c>
      <c r="J20" s="40">
        <f t="shared" si="3"/>
        <v>2.7184337275220102E-3</v>
      </c>
      <c r="K20" s="38">
        <v>7197</v>
      </c>
      <c r="L20" s="40">
        <f t="shared" si="4"/>
        <v>3.4084612433755941E-2</v>
      </c>
      <c r="M20" s="38">
        <v>64</v>
      </c>
      <c r="N20" s="40">
        <f t="shared" si="5"/>
        <v>3.0310062467144364E-4</v>
      </c>
      <c r="O20" s="38">
        <v>2646</v>
      </c>
      <c r="P20" s="40">
        <f t="shared" si="6"/>
        <v>1.2531316451259999E-2</v>
      </c>
      <c r="Q20" s="38">
        <v>10508</v>
      </c>
      <c r="R20" s="59">
        <f t="shared" si="7"/>
        <v>4.9765333813242656E-2</v>
      </c>
      <c r="S20" s="53">
        <f t="shared" si="8"/>
        <v>32357</v>
      </c>
      <c r="T20" s="40">
        <f t="shared" si="9"/>
        <v>0.15324104550771722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</row>
    <row r="21" spans="1:143" ht="15" x14ac:dyDescent="0.25">
      <c r="A21" s="3">
        <v>19</v>
      </c>
      <c r="B21" s="18"/>
      <c r="C21" s="38">
        <f>Overview!M21</f>
        <v>190366</v>
      </c>
      <c r="D21" s="40">
        <f t="shared" si="0"/>
        <v>1</v>
      </c>
      <c r="E21" s="38">
        <v>121798</v>
      </c>
      <c r="F21" s="40">
        <f t="shared" si="1"/>
        <v>0.6398096298708803</v>
      </c>
      <c r="G21" s="38">
        <v>44325</v>
      </c>
      <c r="H21" s="40">
        <f t="shared" si="2"/>
        <v>0.23284094848870071</v>
      </c>
      <c r="I21" s="38">
        <v>848</v>
      </c>
      <c r="J21" s="40">
        <f t="shared" si="3"/>
        <v>4.4545769727787525E-3</v>
      </c>
      <c r="K21" s="38">
        <v>3536</v>
      </c>
      <c r="L21" s="40">
        <f t="shared" si="4"/>
        <v>1.857474549026612E-2</v>
      </c>
      <c r="M21" s="38">
        <v>38</v>
      </c>
      <c r="N21" s="40">
        <f t="shared" si="5"/>
        <v>1.9961547755376486E-4</v>
      </c>
      <c r="O21" s="38">
        <v>8566</v>
      </c>
      <c r="P21" s="40">
        <f t="shared" si="6"/>
        <v>4.4997531071724994E-2</v>
      </c>
      <c r="Q21" s="38">
        <v>11255</v>
      </c>
      <c r="R21" s="59">
        <f t="shared" si="7"/>
        <v>5.9122952628095353E-2</v>
      </c>
      <c r="S21" s="53">
        <f t="shared" si="8"/>
        <v>68568</v>
      </c>
      <c r="T21" s="40">
        <f t="shared" si="9"/>
        <v>0.3601903701291197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</row>
    <row r="22" spans="1:143" ht="15" x14ac:dyDescent="0.25">
      <c r="A22" s="3">
        <v>20</v>
      </c>
      <c r="B22" s="18"/>
      <c r="C22" s="38">
        <f>Overview!M22</f>
        <v>200292</v>
      </c>
      <c r="D22" s="40">
        <f t="shared" si="0"/>
        <v>1</v>
      </c>
      <c r="E22" s="38">
        <v>160236</v>
      </c>
      <c r="F22" s="40">
        <f t="shared" si="1"/>
        <v>0.80001198250554195</v>
      </c>
      <c r="G22" s="38">
        <v>16912</v>
      </c>
      <c r="H22" s="40">
        <f t="shared" si="2"/>
        <v>8.4436722385317436E-2</v>
      </c>
      <c r="I22" s="38">
        <v>1393</v>
      </c>
      <c r="J22" s="40">
        <f t="shared" si="3"/>
        <v>6.9548459249495738E-3</v>
      </c>
      <c r="K22" s="38">
        <v>3926</v>
      </c>
      <c r="L22" s="40">
        <f t="shared" si="4"/>
        <v>1.9601381982305835E-2</v>
      </c>
      <c r="M22" s="38">
        <v>80</v>
      </c>
      <c r="N22" s="40">
        <f t="shared" si="5"/>
        <v>3.9941685139696046E-4</v>
      </c>
      <c r="O22" s="38">
        <v>6877</v>
      </c>
      <c r="P22" s="40">
        <f t="shared" si="6"/>
        <v>3.4334871088211212E-2</v>
      </c>
      <c r="Q22" s="38">
        <v>10868</v>
      </c>
      <c r="R22" s="59">
        <f t="shared" si="7"/>
        <v>5.4260779262277077E-2</v>
      </c>
      <c r="S22" s="53">
        <f t="shared" si="8"/>
        <v>40056</v>
      </c>
      <c r="T22" s="40">
        <f t="shared" si="9"/>
        <v>0.1999880174944581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</row>
    <row r="23" spans="1:143" ht="15" x14ac:dyDescent="0.25">
      <c r="A23" s="3">
        <v>21</v>
      </c>
      <c r="B23" s="18"/>
      <c r="C23" s="38">
        <f>Overview!M23</f>
        <v>211508</v>
      </c>
      <c r="D23" s="40">
        <f t="shared" si="0"/>
        <v>1</v>
      </c>
      <c r="E23" s="38">
        <v>166300</v>
      </c>
      <c r="F23" s="40">
        <f t="shared" si="1"/>
        <v>0.78625867579476905</v>
      </c>
      <c r="G23" s="38">
        <v>21517</v>
      </c>
      <c r="H23" s="40">
        <f t="shared" si="2"/>
        <v>0.10173137659095637</v>
      </c>
      <c r="I23" s="38">
        <v>995</v>
      </c>
      <c r="J23" s="40">
        <f t="shared" si="3"/>
        <v>4.7043137848213779E-3</v>
      </c>
      <c r="K23" s="38">
        <v>5781</v>
      </c>
      <c r="L23" s="40">
        <f t="shared" si="4"/>
        <v>2.7332299487489834E-2</v>
      </c>
      <c r="M23" s="38">
        <v>68</v>
      </c>
      <c r="N23" s="40">
        <f t="shared" si="5"/>
        <v>3.2150084157573234E-4</v>
      </c>
      <c r="O23" s="38">
        <v>4822</v>
      </c>
      <c r="P23" s="40">
        <f t="shared" si="6"/>
        <v>2.2798192030561493E-2</v>
      </c>
      <c r="Q23" s="38">
        <v>12025</v>
      </c>
      <c r="R23" s="59">
        <f t="shared" si="7"/>
        <v>5.6853641469826202E-2</v>
      </c>
      <c r="S23" s="53">
        <f t="shared" si="8"/>
        <v>45208</v>
      </c>
      <c r="T23" s="40">
        <f t="shared" si="9"/>
        <v>0.21374132420523101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</row>
    <row r="24" spans="1:143" ht="15" x14ac:dyDescent="0.25">
      <c r="A24" s="3">
        <v>22</v>
      </c>
      <c r="B24" s="18"/>
      <c r="C24" s="38">
        <f>Overview!M24</f>
        <v>200843</v>
      </c>
      <c r="D24" s="40">
        <f t="shared" si="0"/>
        <v>1</v>
      </c>
      <c r="E24" s="38">
        <v>171463</v>
      </c>
      <c r="F24" s="40">
        <f t="shared" si="1"/>
        <v>0.85371658459592814</v>
      </c>
      <c r="G24" s="38">
        <v>3016</v>
      </c>
      <c r="H24" s="40">
        <f t="shared" si="2"/>
        <v>1.5016704590152507E-2</v>
      </c>
      <c r="I24" s="38">
        <v>931</v>
      </c>
      <c r="J24" s="40">
        <f t="shared" si="3"/>
        <v>4.635461529652515E-3</v>
      </c>
      <c r="K24" s="38">
        <v>5944</v>
      </c>
      <c r="L24" s="40">
        <f t="shared" si="4"/>
        <v>2.9595255995976958E-2</v>
      </c>
      <c r="M24" s="38">
        <v>63</v>
      </c>
      <c r="N24" s="40">
        <f t="shared" si="5"/>
        <v>3.1367784787122277E-4</v>
      </c>
      <c r="O24" s="38">
        <v>8208</v>
      </c>
      <c r="P24" s="40">
        <f t="shared" si="6"/>
        <v>4.0867742465507881E-2</v>
      </c>
      <c r="Q24" s="38">
        <v>11218</v>
      </c>
      <c r="R24" s="59">
        <f t="shared" si="7"/>
        <v>5.5854572974910754E-2</v>
      </c>
      <c r="S24" s="53">
        <f t="shared" si="8"/>
        <v>29380</v>
      </c>
      <c r="T24" s="40">
        <f t="shared" si="9"/>
        <v>0.14628341540407183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</row>
    <row r="25" spans="1:143" ht="15" x14ac:dyDescent="0.25">
      <c r="A25" s="3">
        <v>23</v>
      </c>
      <c r="B25" s="18"/>
      <c r="C25" s="38">
        <f>Overview!M25</f>
        <v>200247</v>
      </c>
      <c r="D25" s="40">
        <f t="shared" si="0"/>
        <v>1</v>
      </c>
      <c r="E25" s="38">
        <v>126054</v>
      </c>
      <c r="F25" s="40">
        <f t="shared" si="1"/>
        <v>0.62949257666781522</v>
      </c>
      <c r="G25" s="38">
        <v>31504</v>
      </c>
      <c r="H25" s="40">
        <f t="shared" si="2"/>
        <v>0.15732570275709498</v>
      </c>
      <c r="I25" s="38">
        <v>1661</v>
      </c>
      <c r="J25" s="40">
        <f t="shared" si="3"/>
        <v>8.2947559763691843E-3</v>
      </c>
      <c r="K25" s="38">
        <v>9327</v>
      </c>
      <c r="L25" s="40">
        <f t="shared" si="4"/>
        <v>4.6577476816132078E-2</v>
      </c>
      <c r="M25" s="38">
        <v>64</v>
      </c>
      <c r="N25" s="40">
        <f t="shared" si="5"/>
        <v>3.1960528746997457E-4</v>
      </c>
      <c r="O25" s="38">
        <v>17063</v>
      </c>
      <c r="P25" s="40">
        <f t="shared" si="6"/>
        <v>8.5209765939065249E-2</v>
      </c>
      <c r="Q25" s="38">
        <v>14574</v>
      </c>
      <c r="R25" s="59">
        <f t="shared" si="7"/>
        <v>7.2780116556053279E-2</v>
      </c>
      <c r="S25" s="53">
        <f t="shared" si="8"/>
        <v>74193</v>
      </c>
      <c r="T25" s="40">
        <f t="shared" si="9"/>
        <v>0.37050742333218473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</row>
    <row r="26" spans="1:143" ht="15" x14ac:dyDescent="0.25">
      <c r="A26" s="3">
        <v>24</v>
      </c>
      <c r="B26" s="18"/>
      <c r="C26" s="38">
        <f>Overview!M26</f>
        <v>208605</v>
      </c>
      <c r="D26" s="40">
        <f t="shared" si="0"/>
        <v>1</v>
      </c>
      <c r="E26" s="38">
        <v>175445</v>
      </c>
      <c r="F26" s="40">
        <f t="shared" si="1"/>
        <v>0.84103928477265644</v>
      </c>
      <c r="G26" s="38">
        <v>10835</v>
      </c>
      <c r="H26" s="40">
        <f t="shared" si="2"/>
        <v>5.1940269888065965E-2</v>
      </c>
      <c r="I26" s="38">
        <v>1009</v>
      </c>
      <c r="J26" s="40">
        <f t="shared" si="3"/>
        <v>4.8368926919297233E-3</v>
      </c>
      <c r="K26" s="38">
        <v>4336</v>
      </c>
      <c r="L26" s="40">
        <f t="shared" si="4"/>
        <v>2.0785695453129121E-2</v>
      </c>
      <c r="M26" s="38">
        <v>61</v>
      </c>
      <c r="N26" s="40">
        <f t="shared" si="5"/>
        <v>2.9241868603341244E-4</v>
      </c>
      <c r="O26" s="38">
        <v>6285</v>
      </c>
      <c r="P26" s="40">
        <f t="shared" si="6"/>
        <v>3.0128712159344217E-2</v>
      </c>
      <c r="Q26" s="38">
        <v>10634</v>
      </c>
      <c r="R26" s="59">
        <f t="shared" si="7"/>
        <v>5.0976726348841109E-2</v>
      </c>
      <c r="S26" s="53">
        <f t="shared" si="8"/>
        <v>33160</v>
      </c>
      <c r="T26" s="40">
        <f t="shared" si="9"/>
        <v>0.15896071522734354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</row>
    <row r="27" spans="1:143" ht="15" x14ac:dyDescent="0.25">
      <c r="A27" s="3">
        <v>25</v>
      </c>
      <c r="B27" s="18"/>
      <c r="C27" s="38">
        <f>Overview!M27</f>
        <v>214439</v>
      </c>
      <c r="D27" s="40">
        <f t="shared" si="0"/>
        <v>1</v>
      </c>
      <c r="E27" s="38">
        <v>198761</v>
      </c>
      <c r="F27" s="40">
        <f t="shared" si="1"/>
        <v>0.92688829923661276</v>
      </c>
      <c r="G27" s="38">
        <v>3245</v>
      </c>
      <c r="H27" s="40">
        <f t="shared" si="2"/>
        <v>1.5132508545553747E-2</v>
      </c>
      <c r="I27" s="38">
        <v>853</v>
      </c>
      <c r="J27" s="40">
        <f t="shared" si="3"/>
        <v>3.9778211985692898E-3</v>
      </c>
      <c r="K27" s="38">
        <v>971</v>
      </c>
      <c r="L27" s="40">
        <f t="shared" si="4"/>
        <v>4.5280942365894267E-3</v>
      </c>
      <c r="M27" s="38">
        <v>52</v>
      </c>
      <c r="N27" s="40">
        <f t="shared" si="5"/>
        <v>2.4249320319531429E-4</v>
      </c>
      <c r="O27" s="38">
        <v>2026</v>
      </c>
      <c r="P27" s="40">
        <f t="shared" si="6"/>
        <v>9.447908262955898E-3</v>
      </c>
      <c r="Q27" s="38">
        <v>8531</v>
      </c>
      <c r="R27" s="59">
        <f t="shared" si="7"/>
        <v>3.978287531652358E-2</v>
      </c>
      <c r="S27" s="53">
        <f t="shared" si="8"/>
        <v>15678</v>
      </c>
      <c r="T27" s="40">
        <f t="shared" si="9"/>
        <v>7.3111700763387258E-2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</row>
    <row r="28" spans="1:143" ht="15" x14ac:dyDescent="0.25">
      <c r="A28" s="3">
        <v>26</v>
      </c>
      <c r="B28" s="18"/>
      <c r="C28" s="38">
        <f>Overview!M28</f>
        <v>206847</v>
      </c>
      <c r="D28" s="40">
        <f t="shared" si="0"/>
        <v>1</v>
      </c>
      <c r="E28" s="38">
        <v>180416</v>
      </c>
      <c r="F28" s="40">
        <f t="shared" si="1"/>
        <v>0.87221956325206551</v>
      </c>
      <c r="G28" s="38">
        <v>7473</v>
      </c>
      <c r="H28" s="40">
        <f t="shared" si="2"/>
        <v>3.6128152692569873E-2</v>
      </c>
      <c r="I28" s="38">
        <v>1219</v>
      </c>
      <c r="J28" s="40">
        <f t="shared" si="3"/>
        <v>5.8932447654546595E-3</v>
      </c>
      <c r="K28" s="38">
        <v>2115</v>
      </c>
      <c r="L28" s="40">
        <f t="shared" si="4"/>
        <v>1.0224948875255624E-2</v>
      </c>
      <c r="M28" s="38">
        <v>88</v>
      </c>
      <c r="N28" s="40">
        <f t="shared" si="5"/>
        <v>4.2543522506973753E-4</v>
      </c>
      <c r="O28" s="38">
        <v>4931</v>
      </c>
      <c r="P28" s="40">
        <f t="shared" si="6"/>
        <v>2.3838876077487223E-2</v>
      </c>
      <c r="Q28" s="38">
        <v>10605</v>
      </c>
      <c r="R28" s="59">
        <f t="shared" si="7"/>
        <v>5.1269779112097347E-2</v>
      </c>
      <c r="S28" s="53">
        <f t="shared" si="8"/>
        <v>26431</v>
      </c>
      <c r="T28" s="40">
        <f t="shared" si="9"/>
        <v>0.12778043674793446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</row>
    <row r="29" spans="1:143" ht="15" x14ac:dyDescent="0.25">
      <c r="A29" s="3">
        <v>27</v>
      </c>
      <c r="B29" s="18"/>
      <c r="C29" s="38">
        <f>Overview!M29</f>
        <v>221273</v>
      </c>
      <c r="D29" s="40">
        <f t="shared" si="0"/>
        <v>1</v>
      </c>
      <c r="E29" s="38">
        <v>158529</v>
      </c>
      <c r="F29" s="40">
        <f t="shared" si="1"/>
        <v>0.71644077677800722</v>
      </c>
      <c r="G29" s="38">
        <v>26576</v>
      </c>
      <c r="H29" s="40">
        <f t="shared" si="2"/>
        <v>0.12010502862979215</v>
      </c>
      <c r="I29" s="38">
        <v>752</v>
      </c>
      <c r="J29" s="40">
        <f t="shared" si="3"/>
        <v>3.3985167643589592E-3</v>
      </c>
      <c r="K29" s="38">
        <v>17221</v>
      </c>
      <c r="L29" s="40">
        <f t="shared" si="4"/>
        <v>7.7826937764661749E-2</v>
      </c>
      <c r="M29" s="38">
        <v>162</v>
      </c>
      <c r="N29" s="40">
        <f t="shared" si="5"/>
        <v>7.3212728168371201E-4</v>
      </c>
      <c r="O29" s="38">
        <v>4274</v>
      </c>
      <c r="P29" s="40">
        <f t="shared" si="6"/>
        <v>1.9315506184667808E-2</v>
      </c>
      <c r="Q29" s="38">
        <v>13759</v>
      </c>
      <c r="R29" s="59">
        <f t="shared" si="7"/>
        <v>6.2181106596828351E-2</v>
      </c>
      <c r="S29" s="53">
        <f t="shared" si="8"/>
        <v>62744</v>
      </c>
      <c r="T29" s="40">
        <f t="shared" si="9"/>
        <v>0.28355922322199273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</row>
    <row r="30" spans="1:143" ht="15" x14ac:dyDescent="0.25">
      <c r="A30" s="3">
        <v>28</v>
      </c>
      <c r="B30" s="18"/>
      <c r="C30" s="38">
        <f>Overview!M30</f>
        <v>209052</v>
      </c>
      <c r="D30" s="40">
        <f t="shared" si="0"/>
        <v>1</v>
      </c>
      <c r="E30" s="38">
        <v>186888</v>
      </c>
      <c r="F30" s="40">
        <f t="shared" si="1"/>
        <v>0.89397853165719532</v>
      </c>
      <c r="G30" s="38">
        <v>5718</v>
      </c>
      <c r="H30" s="40">
        <f t="shared" si="2"/>
        <v>2.7352046380804775E-2</v>
      </c>
      <c r="I30" s="38">
        <v>864</v>
      </c>
      <c r="J30" s="40">
        <f t="shared" si="3"/>
        <v>4.132942999827794E-3</v>
      </c>
      <c r="K30" s="38">
        <v>1260</v>
      </c>
      <c r="L30" s="40">
        <f t="shared" si="4"/>
        <v>6.0272085414155331E-3</v>
      </c>
      <c r="M30" s="38">
        <v>31</v>
      </c>
      <c r="N30" s="40">
        <f t="shared" si="5"/>
        <v>1.4828846411419169E-4</v>
      </c>
      <c r="O30" s="38">
        <v>3221</v>
      </c>
      <c r="P30" s="40">
        <f t="shared" si="6"/>
        <v>1.5407649771348755E-2</v>
      </c>
      <c r="Q30" s="38">
        <v>11070</v>
      </c>
      <c r="R30" s="59">
        <f t="shared" si="7"/>
        <v>5.2953332185293613E-2</v>
      </c>
      <c r="S30" s="53">
        <f t="shared" si="8"/>
        <v>22164</v>
      </c>
      <c r="T30" s="40">
        <f t="shared" si="9"/>
        <v>0.10602146834280467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</row>
    <row r="31" spans="1:143" ht="15" x14ac:dyDescent="0.25">
      <c r="A31" s="3">
        <v>29</v>
      </c>
      <c r="B31" s="18"/>
      <c r="C31" s="38">
        <f>Overview!M31</f>
        <v>215877</v>
      </c>
      <c r="D31" s="40">
        <f t="shared" si="0"/>
        <v>1</v>
      </c>
      <c r="E31" s="38">
        <v>175123</v>
      </c>
      <c r="F31" s="40">
        <f t="shared" si="1"/>
        <v>0.81121657240002409</v>
      </c>
      <c r="G31" s="38">
        <v>14621</v>
      </c>
      <c r="H31" s="40">
        <f t="shared" si="2"/>
        <v>6.7728382365884271E-2</v>
      </c>
      <c r="I31" s="38">
        <v>749</v>
      </c>
      <c r="J31" s="40">
        <f t="shared" si="3"/>
        <v>3.4695683189964657E-3</v>
      </c>
      <c r="K31" s="38">
        <v>11601</v>
      </c>
      <c r="L31" s="40">
        <f t="shared" si="4"/>
        <v>5.3738934671132173E-2</v>
      </c>
      <c r="M31" s="38">
        <v>55</v>
      </c>
      <c r="N31" s="40">
        <f t="shared" si="5"/>
        <v>2.5477470967263764E-4</v>
      </c>
      <c r="O31" s="38">
        <v>2417</v>
      </c>
      <c r="P31" s="40">
        <f t="shared" si="6"/>
        <v>1.1196190423250277E-2</v>
      </c>
      <c r="Q31" s="38">
        <v>11311</v>
      </c>
      <c r="R31" s="59">
        <f t="shared" si="7"/>
        <v>5.2395577111040086E-2</v>
      </c>
      <c r="S31" s="53">
        <f t="shared" si="8"/>
        <v>40754</v>
      </c>
      <c r="T31" s="40">
        <f t="shared" si="9"/>
        <v>0.18878342759997591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</row>
    <row r="32" spans="1:143" ht="15" x14ac:dyDescent="0.25">
      <c r="A32" s="3">
        <v>30</v>
      </c>
      <c r="B32" s="18"/>
      <c r="C32" s="38">
        <f>Overview!M32</f>
        <v>206362</v>
      </c>
      <c r="D32" s="40">
        <f t="shared" si="0"/>
        <v>0.99999999999999989</v>
      </c>
      <c r="E32" s="38">
        <v>156452</v>
      </c>
      <c r="F32" s="40">
        <f t="shared" si="1"/>
        <v>0.75814345664414962</v>
      </c>
      <c r="G32" s="38">
        <v>23594</v>
      </c>
      <c r="H32" s="40">
        <f t="shared" si="2"/>
        <v>0.11433306519611169</v>
      </c>
      <c r="I32" s="38">
        <v>1165</v>
      </c>
      <c r="J32" s="40">
        <f t="shared" si="3"/>
        <v>5.6454192147779147E-3</v>
      </c>
      <c r="K32" s="38">
        <v>5728</v>
      </c>
      <c r="L32" s="40">
        <f t="shared" si="4"/>
        <v>2.7757048293775018E-2</v>
      </c>
      <c r="M32" s="38">
        <v>70</v>
      </c>
      <c r="N32" s="40">
        <f t="shared" si="5"/>
        <v>3.3920973822699915E-4</v>
      </c>
      <c r="O32" s="38">
        <v>5567</v>
      </c>
      <c r="P32" s="40">
        <f t="shared" si="6"/>
        <v>2.6976865895852919E-2</v>
      </c>
      <c r="Q32" s="38">
        <v>13786</v>
      </c>
      <c r="R32" s="59">
        <f t="shared" si="7"/>
        <v>6.6804935017105868E-2</v>
      </c>
      <c r="S32" s="53">
        <f t="shared" si="8"/>
        <v>49910</v>
      </c>
      <c r="T32" s="40">
        <f t="shared" si="9"/>
        <v>0.24185654335585041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</row>
    <row r="33" spans="1:143" ht="15" x14ac:dyDescent="0.25">
      <c r="A33" s="3">
        <v>31</v>
      </c>
      <c r="B33" s="18"/>
      <c r="C33" s="38">
        <f>Overview!M33</f>
        <v>208671</v>
      </c>
      <c r="D33" s="40">
        <f t="shared" si="0"/>
        <v>1</v>
      </c>
      <c r="E33" s="38">
        <v>193613</v>
      </c>
      <c r="F33" s="40">
        <f t="shared" si="1"/>
        <v>0.92783855926314629</v>
      </c>
      <c r="G33" s="38">
        <v>1471</v>
      </c>
      <c r="H33" s="40">
        <f t="shared" si="2"/>
        <v>7.0493743740145968E-3</v>
      </c>
      <c r="I33" s="38">
        <v>685</v>
      </c>
      <c r="J33" s="40">
        <f t="shared" si="3"/>
        <v>3.2826794331747102E-3</v>
      </c>
      <c r="K33" s="38">
        <v>1848</v>
      </c>
      <c r="L33" s="40">
        <f t="shared" si="4"/>
        <v>8.8560461204479773E-3</v>
      </c>
      <c r="M33" s="38">
        <v>89</v>
      </c>
      <c r="N33" s="40">
        <f t="shared" si="5"/>
        <v>4.2650871467525434E-4</v>
      </c>
      <c r="O33" s="38">
        <v>1439</v>
      </c>
      <c r="P33" s="40">
        <f t="shared" si="6"/>
        <v>6.8960229260414717E-3</v>
      </c>
      <c r="Q33" s="38">
        <v>9526</v>
      </c>
      <c r="R33" s="59">
        <f t="shared" si="7"/>
        <v>4.5650809168499694E-2</v>
      </c>
      <c r="S33" s="53">
        <f t="shared" si="8"/>
        <v>15058</v>
      </c>
      <c r="T33" s="40">
        <f t="shared" si="9"/>
        <v>7.216144073685371E-2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</row>
    <row r="34" spans="1:143" ht="15" x14ac:dyDescent="0.25">
      <c r="A34" s="3">
        <v>32</v>
      </c>
      <c r="B34" s="18"/>
      <c r="C34" s="38">
        <f>Overview!M34</f>
        <v>217936</v>
      </c>
      <c r="D34" s="40">
        <f t="shared" si="0"/>
        <v>1</v>
      </c>
      <c r="E34" s="38">
        <v>181232</v>
      </c>
      <c r="F34" s="40">
        <f t="shared" si="1"/>
        <v>0.83158358417149991</v>
      </c>
      <c r="G34" s="38">
        <v>10362</v>
      </c>
      <c r="H34" s="40">
        <f t="shared" si="2"/>
        <v>4.7546068570589531E-2</v>
      </c>
      <c r="I34" s="38">
        <v>881</v>
      </c>
      <c r="J34" s="40">
        <f t="shared" si="3"/>
        <v>4.0424711842008661E-3</v>
      </c>
      <c r="K34" s="38">
        <v>11215</v>
      </c>
      <c r="L34" s="40">
        <f t="shared" si="4"/>
        <v>5.1460061669480951E-2</v>
      </c>
      <c r="M34" s="38">
        <v>92</v>
      </c>
      <c r="N34" s="40">
        <f t="shared" si="5"/>
        <v>4.2214228030247413E-4</v>
      </c>
      <c r="O34" s="38">
        <v>3527</v>
      </c>
      <c r="P34" s="40">
        <f t="shared" si="6"/>
        <v>1.6183650245943763E-2</v>
      </c>
      <c r="Q34" s="38">
        <v>10627</v>
      </c>
      <c r="R34" s="59">
        <f t="shared" si="7"/>
        <v>4.876202187798253E-2</v>
      </c>
      <c r="S34" s="53">
        <f t="shared" si="8"/>
        <v>36704</v>
      </c>
      <c r="T34" s="40">
        <f t="shared" si="9"/>
        <v>0.16841641582850012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</row>
    <row r="35" spans="1:143" ht="15" x14ac:dyDescent="0.25">
      <c r="A35" s="3">
        <v>33</v>
      </c>
      <c r="B35" s="18"/>
      <c r="C35" s="38">
        <f>Overview!M35</f>
        <v>209310</v>
      </c>
      <c r="D35" s="40">
        <f t="shared" si="0"/>
        <v>1</v>
      </c>
      <c r="E35" s="38">
        <v>189294</v>
      </c>
      <c r="F35" s="40">
        <f t="shared" si="1"/>
        <v>0.90437150637809949</v>
      </c>
      <c r="G35" s="38">
        <v>6318</v>
      </c>
      <c r="H35" s="40">
        <f t="shared" si="2"/>
        <v>3.0184893220581911E-2</v>
      </c>
      <c r="I35" s="38">
        <v>949</v>
      </c>
      <c r="J35" s="40">
        <f t="shared" si="3"/>
        <v>4.5339448664660073E-3</v>
      </c>
      <c r="K35" s="38">
        <v>882</v>
      </c>
      <c r="L35" s="40">
        <f t="shared" si="4"/>
        <v>4.2138454923319477E-3</v>
      </c>
      <c r="M35" s="38">
        <v>59</v>
      </c>
      <c r="N35" s="40">
        <f t="shared" si="5"/>
        <v>2.8187855334193304E-4</v>
      </c>
      <c r="O35" s="38">
        <v>3059</v>
      </c>
      <c r="P35" s="40">
        <f t="shared" si="6"/>
        <v>1.4614686350389374E-2</v>
      </c>
      <c r="Q35" s="38">
        <v>8749</v>
      </c>
      <c r="R35" s="59">
        <f t="shared" si="7"/>
        <v>4.1799245138789354E-2</v>
      </c>
      <c r="S35" s="53">
        <f t="shared" si="8"/>
        <v>20016</v>
      </c>
      <c r="T35" s="40">
        <f t="shared" si="9"/>
        <v>9.5628493621900526E-2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</row>
    <row r="36" spans="1:143" ht="15" x14ac:dyDescent="0.25">
      <c r="A36" s="3">
        <v>34</v>
      </c>
      <c r="B36" s="18"/>
      <c r="C36" s="38">
        <f>Overview!M36</f>
        <v>210295</v>
      </c>
      <c r="D36" s="40">
        <f t="shared" si="0"/>
        <v>0.99999999999999989</v>
      </c>
      <c r="E36" s="38">
        <v>174001</v>
      </c>
      <c r="F36" s="40">
        <f t="shared" si="1"/>
        <v>0.82741387099075103</v>
      </c>
      <c r="G36" s="38">
        <v>18287</v>
      </c>
      <c r="H36" s="40">
        <f t="shared" si="2"/>
        <v>8.6958795977079811E-2</v>
      </c>
      <c r="I36" s="38">
        <v>2043</v>
      </c>
      <c r="J36" s="40">
        <f t="shared" si="3"/>
        <v>9.7149242730450083E-3</v>
      </c>
      <c r="K36" s="38">
        <v>1161</v>
      </c>
      <c r="L36" s="40">
        <f t="shared" si="4"/>
        <v>5.5208159965762383E-3</v>
      </c>
      <c r="M36" s="38">
        <v>43</v>
      </c>
      <c r="N36" s="40">
        <f t="shared" si="5"/>
        <v>2.0447466653986067E-4</v>
      </c>
      <c r="O36" s="38">
        <v>3837</v>
      </c>
      <c r="P36" s="40">
        <f t="shared" si="6"/>
        <v>1.8245797570080127E-2</v>
      </c>
      <c r="Q36" s="38">
        <v>10923</v>
      </c>
      <c r="R36" s="59">
        <f t="shared" si="7"/>
        <v>5.1941320525927863E-2</v>
      </c>
      <c r="S36" s="53">
        <f t="shared" si="8"/>
        <v>36294</v>
      </c>
      <c r="T36" s="40">
        <f t="shared" si="9"/>
        <v>0.17258612900924891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</row>
    <row r="37" spans="1:143" ht="15" x14ac:dyDescent="0.25">
      <c r="A37" s="3">
        <v>35</v>
      </c>
      <c r="B37" s="18"/>
      <c r="C37" s="38">
        <f>Overview!M37</f>
        <v>213991</v>
      </c>
      <c r="D37" s="40">
        <f t="shared" si="0"/>
        <v>1</v>
      </c>
      <c r="E37" s="38">
        <v>193584</v>
      </c>
      <c r="F37" s="40">
        <f t="shared" si="1"/>
        <v>0.90463617628778781</v>
      </c>
      <c r="G37" s="38">
        <v>5092</v>
      </c>
      <c r="H37" s="40">
        <f t="shared" si="2"/>
        <v>2.3795393264202699E-2</v>
      </c>
      <c r="I37" s="38">
        <v>2514</v>
      </c>
      <c r="J37" s="40">
        <f t="shared" si="3"/>
        <v>1.1748157632797641E-2</v>
      </c>
      <c r="K37" s="38">
        <v>1562</v>
      </c>
      <c r="L37" s="40">
        <f t="shared" si="4"/>
        <v>7.2993724035122975E-3</v>
      </c>
      <c r="M37" s="38">
        <v>38</v>
      </c>
      <c r="N37" s="40">
        <f t="shared" si="5"/>
        <v>1.7757756167315449E-4</v>
      </c>
      <c r="O37" s="38">
        <v>2160</v>
      </c>
      <c r="P37" s="40">
        <f t="shared" si="6"/>
        <v>1.009388245300036E-2</v>
      </c>
      <c r="Q37" s="38">
        <v>9041</v>
      </c>
      <c r="R37" s="59">
        <f t="shared" si="7"/>
        <v>4.2249440397026043E-2</v>
      </c>
      <c r="S37" s="53">
        <f t="shared" si="8"/>
        <v>20407</v>
      </c>
      <c r="T37" s="40">
        <f t="shared" si="9"/>
        <v>9.5363823712212192E-2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</row>
    <row r="38" spans="1:143" ht="15" x14ac:dyDescent="0.25">
      <c r="A38" s="3">
        <v>36</v>
      </c>
      <c r="B38" s="18"/>
      <c r="C38" s="38">
        <f>Overview!M38</f>
        <v>215756</v>
      </c>
      <c r="D38" s="40">
        <f t="shared" si="0"/>
        <v>1</v>
      </c>
      <c r="E38" s="38">
        <v>203704</v>
      </c>
      <c r="F38" s="40">
        <f t="shared" si="1"/>
        <v>0.9441406032740689</v>
      </c>
      <c r="G38" s="38">
        <v>666</v>
      </c>
      <c r="H38" s="40">
        <f t="shared" si="2"/>
        <v>3.0868202970021691E-3</v>
      </c>
      <c r="I38" s="38">
        <v>1232</v>
      </c>
      <c r="J38" s="40">
        <f t="shared" si="3"/>
        <v>5.7101540629229319E-3</v>
      </c>
      <c r="K38" s="38">
        <v>823</v>
      </c>
      <c r="L38" s="40">
        <f t="shared" si="4"/>
        <v>3.8144941507999778E-3</v>
      </c>
      <c r="M38" s="38">
        <v>27</v>
      </c>
      <c r="N38" s="40">
        <f t="shared" si="5"/>
        <v>1.2514136339197984E-4</v>
      </c>
      <c r="O38" s="38">
        <v>1186</v>
      </c>
      <c r="P38" s="40">
        <f t="shared" si="6"/>
        <v>5.4969502586254843E-3</v>
      </c>
      <c r="Q38" s="38">
        <v>8118</v>
      </c>
      <c r="R38" s="59">
        <f t="shared" si="7"/>
        <v>3.7625836593188605E-2</v>
      </c>
      <c r="S38" s="53">
        <f t="shared" si="8"/>
        <v>12052</v>
      </c>
      <c r="T38" s="40">
        <f t="shared" si="9"/>
        <v>5.5859396725931147E-2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</row>
    <row r="39" spans="1:143" ht="15" x14ac:dyDescent="0.25">
      <c r="A39" s="3">
        <v>37</v>
      </c>
      <c r="B39" s="18"/>
      <c r="C39" s="38">
        <f>Overview!M39</f>
        <v>213146</v>
      </c>
      <c r="D39" s="40">
        <f t="shared" si="0"/>
        <v>1</v>
      </c>
      <c r="E39" s="38">
        <v>191653</v>
      </c>
      <c r="F39" s="40">
        <f t="shared" si="1"/>
        <v>0.89916301502256668</v>
      </c>
      <c r="G39" s="38">
        <v>1636</v>
      </c>
      <c r="H39" s="40">
        <f t="shared" si="2"/>
        <v>7.6754900396911038E-3</v>
      </c>
      <c r="I39" s="38">
        <v>6882</v>
      </c>
      <c r="J39" s="40">
        <f t="shared" si="3"/>
        <v>3.2287727660852188E-2</v>
      </c>
      <c r="K39" s="38">
        <v>1235</v>
      </c>
      <c r="L39" s="40">
        <f t="shared" si="4"/>
        <v>5.7941504883976241E-3</v>
      </c>
      <c r="M39" s="38">
        <v>114</v>
      </c>
      <c r="N39" s="40">
        <f t="shared" si="5"/>
        <v>5.3484466046747295E-4</v>
      </c>
      <c r="O39" s="38">
        <v>1615</v>
      </c>
      <c r="P39" s="40">
        <f t="shared" si="6"/>
        <v>7.5769660232892005E-3</v>
      </c>
      <c r="Q39" s="38">
        <v>10011</v>
      </c>
      <c r="R39" s="59">
        <f t="shared" si="7"/>
        <v>4.6967806104735721E-2</v>
      </c>
      <c r="S39" s="53">
        <f t="shared" si="8"/>
        <v>21493</v>
      </c>
      <c r="T39" s="40">
        <f t="shared" si="9"/>
        <v>0.10083698497743331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</row>
    <row r="40" spans="1:143" ht="15" x14ac:dyDescent="0.25">
      <c r="A40" s="3">
        <v>38</v>
      </c>
      <c r="B40" s="18"/>
      <c r="C40" s="38">
        <f>Overview!M40</f>
        <v>217404</v>
      </c>
      <c r="D40" s="40">
        <f t="shared" si="0"/>
        <v>1</v>
      </c>
      <c r="E40" s="38">
        <v>195824</v>
      </c>
      <c r="F40" s="40">
        <f t="shared" si="1"/>
        <v>0.90073779691266032</v>
      </c>
      <c r="G40" s="38">
        <v>4172</v>
      </c>
      <c r="H40" s="40">
        <f t="shared" si="2"/>
        <v>1.9190079299368917E-2</v>
      </c>
      <c r="I40" s="38">
        <v>5699</v>
      </c>
      <c r="J40" s="40">
        <f t="shared" si="3"/>
        <v>2.6213869110043975E-2</v>
      </c>
      <c r="K40" s="38">
        <v>1578</v>
      </c>
      <c r="L40" s="40">
        <f t="shared" si="4"/>
        <v>7.2583761108351271E-3</v>
      </c>
      <c r="M40" s="38">
        <v>55</v>
      </c>
      <c r="N40" s="40">
        <f t="shared" si="5"/>
        <v>2.5298522566282128E-4</v>
      </c>
      <c r="O40" s="38">
        <v>1036</v>
      </c>
      <c r="P40" s="40">
        <f t="shared" si="6"/>
        <v>4.7653217052124157E-3</v>
      </c>
      <c r="Q40" s="38">
        <v>9040</v>
      </c>
      <c r="R40" s="59">
        <f t="shared" si="7"/>
        <v>4.1581571636216445E-2</v>
      </c>
      <c r="S40" s="53">
        <f t="shared" si="8"/>
        <v>21580</v>
      </c>
      <c r="T40" s="40">
        <f t="shared" si="9"/>
        <v>9.9262203087339698E-2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</row>
    <row r="41" spans="1:143" x14ac:dyDescent="0.2">
      <c r="C41" s="50"/>
      <c r="D41" s="41"/>
      <c r="E41" s="50"/>
      <c r="F41" s="41"/>
      <c r="G41" s="50"/>
      <c r="H41" s="41"/>
      <c r="I41" s="50"/>
      <c r="J41" s="41"/>
      <c r="K41" s="50"/>
      <c r="L41" s="41"/>
      <c r="M41" s="50"/>
      <c r="N41" s="41"/>
      <c r="O41" s="50"/>
      <c r="P41" s="41"/>
      <c r="Q41" s="50"/>
      <c r="R41" s="60"/>
      <c r="T41" s="41"/>
    </row>
    <row r="42" spans="1:143" x14ac:dyDescent="0.2">
      <c r="C42" s="50"/>
      <c r="D42" s="41"/>
      <c r="E42" s="50"/>
      <c r="F42" s="41"/>
      <c r="G42" s="50"/>
      <c r="H42" s="41"/>
      <c r="I42" s="50"/>
      <c r="J42" s="41"/>
      <c r="K42" s="50"/>
      <c r="L42" s="41"/>
      <c r="M42" s="50"/>
      <c r="N42" s="41"/>
      <c r="O42" s="50"/>
      <c r="P42" s="41"/>
      <c r="Q42" s="50"/>
      <c r="R42" s="60"/>
      <c r="T42" s="41"/>
    </row>
    <row r="43" spans="1:143" x14ac:dyDescent="0.2">
      <c r="C43" s="50"/>
      <c r="D43" s="41"/>
      <c r="E43" s="50"/>
      <c r="F43" s="41"/>
      <c r="G43" s="50"/>
      <c r="H43" s="41"/>
      <c r="I43" s="50"/>
      <c r="J43" s="41"/>
      <c r="K43" s="50"/>
      <c r="L43" s="41"/>
      <c r="M43" s="50"/>
      <c r="N43" s="41"/>
      <c r="O43" s="50"/>
      <c r="P43" s="41"/>
      <c r="Q43" s="50"/>
      <c r="R43" s="60"/>
      <c r="T43" s="41"/>
    </row>
    <row r="44" spans="1:143" x14ac:dyDescent="0.2">
      <c r="C44" s="50"/>
      <c r="D44" s="41"/>
      <c r="E44" s="50"/>
      <c r="F44" s="41"/>
      <c r="G44" s="50"/>
      <c r="H44" s="41"/>
      <c r="I44" s="50"/>
      <c r="J44" s="41"/>
      <c r="K44" s="50"/>
      <c r="L44" s="41"/>
      <c r="M44" s="50"/>
      <c r="N44" s="41"/>
      <c r="O44" s="50"/>
      <c r="P44" s="41"/>
      <c r="Q44" s="50"/>
      <c r="R44" s="60"/>
      <c r="T44" s="41"/>
    </row>
    <row r="45" spans="1:143" x14ac:dyDescent="0.2">
      <c r="C45" s="50"/>
      <c r="D45" s="41"/>
      <c r="E45" s="50"/>
      <c r="F45" s="41"/>
      <c r="G45" s="50"/>
      <c r="H45" s="41"/>
      <c r="I45" s="50"/>
      <c r="J45" s="41"/>
      <c r="K45" s="50"/>
      <c r="L45" s="41"/>
      <c r="M45" s="50"/>
      <c r="N45" s="41"/>
      <c r="O45" s="50"/>
      <c r="P45" s="41"/>
      <c r="Q45" s="50"/>
      <c r="R45" s="60"/>
      <c r="T45" s="41"/>
    </row>
    <row r="46" spans="1:143" x14ac:dyDescent="0.2">
      <c r="C46" s="50"/>
      <c r="D46" s="41"/>
      <c r="E46" s="50"/>
      <c r="F46" s="41"/>
      <c r="G46" s="50"/>
      <c r="H46" s="41"/>
      <c r="I46" s="50"/>
      <c r="J46" s="41"/>
      <c r="K46" s="50"/>
      <c r="L46" s="41"/>
      <c r="M46" s="50"/>
      <c r="N46" s="41"/>
      <c r="O46" s="50"/>
      <c r="P46" s="41"/>
      <c r="Q46" s="50"/>
      <c r="R46" s="60"/>
      <c r="T46" s="41"/>
    </row>
    <row r="47" spans="1:143" x14ac:dyDescent="0.2">
      <c r="C47" s="50"/>
      <c r="D47" s="41"/>
      <c r="E47" s="50"/>
      <c r="F47" s="41"/>
      <c r="G47" s="50"/>
      <c r="H47" s="41"/>
      <c r="I47" s="50"/>
      <c r="J47" s="41"/>
      <c r="K47" s="50"/>
      <c r="L47" s="41"/>
      <c r="M47" s="50"/>
      <c r="N47" s="41"/>
      <c r="O47" s="50"/>
      <c r="P47" s="41"/>
      <c r="Q47" s="50"/>
      <c r="R47" s="60"/>
      <c r="T47" s="41"/>
    </row>
    <row r="48" spans="1:143" x14ac:dyDescent="0.2">
      <c r="C48" s="50"/>
      <c r="D48" s="41"/>
      <c r="E48" s="50"/>
      <c r="F48" s="41"/>
      <c r="G48" s="50"/>
      <c r="H48" s="41"/>
      <c r="I48" s="50"/>
      <c r="J48" s="41"/>
      <c r="K48" s="50"/>
      <c r="L48" s="41"/>
      <c r="M48" s="50"/>
      <c r="N48" s="41"/>
      <c r="O48" s="50"/>
      <c r="P48" s="41"/>
      <c r="Q48" s="50"/>
      <c r="R48" s="60"/>
      <c r="T48" s="41"/>
    </row>
    <row r="49" spans="3:20" x14ac:dyDescent="0.2">
      <c r="C49" s="50"/>
      <c r="D49" s="41"/>
      <c r="E49" s="50"/>
      <c r="F49" s="41"/>
      <c r="G49" s="50"/>
      <c r="H49" s="41"/>
      <c r="I49" s="50"/>
      <c r="J49" s="41"/>
      <c r="K49" s="50"/>
      <c r="L49" s="41"/>
      <c r="M49" s="50"/>
      <c r="N49" s="41"/>
      <c r="O49" s="50"/>
      <c r="P49" s="41"/>
      <c r="Q49" s="50"/>
      <c r="R49" s="60"/>
      <c r="T49" s="41"/>
    </row>
    <row r="50" spans="3:20" x14ac:dyDescent="0.2">
      <c r="C50" s="50"/>
      <c r="D50" s="41"/>
      <c r="E50" s="50"/>
      <c r="F50" s="41"/>
      <c r="G50" s="50"/>
      <c r="H50" s="41"/>
      <c r="I50" s="50"/>
      <c r="J50" s="41"/>
      <c r="K50" s="50"/>
      <c r="L50" s="41"/>
      <c r="M50" s="50"/>
      <c r="N50" s="41"/>
      <c r="O50" s="50"/>
      <c r="P50" s="41"/>
      <c r="Q50" s="50"/>
      <c r="R50" s="60"/>
      <c r="T50" s="41"/>
    </row>
    <row r="51" spans="3:20" x14ac:dyDescent="0.2">
      <c r="C51" s="50"/>
      <c r="D51" s="41"/>
      <c r="E51" s="50"/>
      <c r="F51" s="41"/>
      <c r="G51" s="50"/>
      <c r="H51" s="41"/>
      <c r="I51" s="50"/>
      <c r="J51" s="41"/>
      <c r="K51" s="50"/>
      <c r="L51" s="41"/>
      <c r="M51" s="50"/>
      <c r="N51" s="41"/>
      <c r="O51" s="50"/>
      <c r="P51" s="41"/>
      <c r="Q51" s="50"/>
      <c r="R51" s="60"/>
      <c r="T51" s="41"/>
    </row>
    <row r="52" spans="3:20" x14ac:dyDescent="0.2">
      <c r="C52" s="50"/>
      <c r="D52" s="41"/>
      <c r="E52" s="50"/>
      <c r="F52" s="41"/>
      <c r="G52" s="50"/>
      <c r="H52" s="41"/>
      <c r="I52" s="50"/>
      <c r="J52" s="41"/>
      <c r="K52" s="50"/>
      <c r="L52" s="41"/>
      <c r="M52" s="50"/>
      <c r="N52" s="41"/>
      <c r="O52" s="50"/>
      <c r="P52" s="41"/>
      <c r="Q52" s="50"/>
      <c r="R52" s="60"/>
      <c r="T52" s="41"/>
    </row>
    <row r="53" spans="3:20" x14ac:dyDescent="0.2">
      <c r="C53" s="50"/>
      <c r="D53" s="41"/>
      <c r="E53" s="50"/>
      <c r="F53" s="41"/>
      <c r="G53" s="50"/>
      <c r="H53" s="41"/>
      <c r="I53" s="50"/>
      <c r="J53" s="41"/>
      <c r="K53" s="50"/>
      <c r="L53" s="41"/>
      <c r="M53" s="50"/>
      <c r="N53" s="41"/>
      <c r="O53" s="50"/>
      <c r="P53" s="41"/>
      <c r="Q53" s="50"/>
      <c r="R53" s="60"/>
      <c r="T53" s="41"/>
    </row>
    <row r="54" spans="3:20" x14ac:dyDescent="0.2">
      <c r="C54" s="50"/>
      <c r="D54" s="41"/>
      <c r="E54" s="50"/>
      <c r="F54" s="41"/>
      <c r="G54" s="50"/>
      <c r="H54" s="41"/>
      <c r="I54" s="50"/>
      <c r="J54" s="41"/>
      <c r="K54" s="50"/>
      <c r="L54" s="41"/>
      <c r="M54" s="50"/>
      <c r="N54" s="41"/>
      <c r="O54" s="50"/>
      <c r="P54" s="41"/>
      <c r="Q54" s="50"/>
      <c r="R54" s="60"/>
      <c r="T54" s="41"/>
    </row>
    <row r="55" spans="3:20" x14ac:dyDescent="0.2">
      <c r="C55" s="50"/>
      <c r="D55" s="41"/>
      <c r="E55" s="50"/>
      <c r="F55" s="41"/>
      <c r="G55" s="50"/>
      <c r="H55" s="41"/>
      <c r="I55" s="50"/>
      <c r="J55" s="41"/>
      <c r="K55" s="50"/>
      <c r="L55" s="41"/>
      <c r="M55" s="50"/>
      <c r="N55" s="41"/>
      <c r="O55" s="50"/>
      <c r="P55" s="41"/>
      <c r="Q55" s="50"/>
      <c r="R55" s="60"/>
      <c r="T55" s="41"/>
    </row>
    <row r="56" spans="3:20" x14ac:dyDescent="0.2">
      <c r="C56" s="50"/>
      <c r="D56" s="41"/>
      <c r="E56" s="50"/>
      <c r="F56" s="41"/>
      <c r="G56" s="50"/>
      <c r="H56" s="41"/>
      <c r="I56" s="50"/>
      <c r="J56" s="41"/>
      <c r="K56" s="50"/>
      <c r="L56" s="41"/>
      <c r="M56" s="50"/>
      <c r="N56" s="41"/>
      <c r="O56" s="50"/>
      <c r="P56" s="41"/>
      <c r="Q56" s="50"/>
      <c r="R56" s="60"/>
      <c r="T56" s="41"/>
    </row>
    <row r="57" spans="3:20" x14ac:dyDescent="0.2">
      <c r="C57" s="50"/>
      <c r="D57" s="41"/>
      <c r="E57" s="50"/>
      <c r="F57" s="41"/>
      <c r="G57" s="50"/>
      <c r="H57" s="41"/>
      <c r="I57" s="50"/>
      <c r="J57" s="41"/>
      <c r="K57" s="50"/>
      <c r="L57" s="41"/>
      <c r="M57" s="50"/>
      <c r="N57" s="41"/>
      <c r="O57" s="50"/>
      <c r="P57" s="41"/>
      <c r="Q57" s="50"/>
      <c r="R57" s="60"/>
      <c r="T57" s="41"/>
    </row>
    <row r="58" spans="3:20" x14ac:dyDescent="0.2">
      <c r="C58" s="50"/>
      <c r="D58" s="41"/>
      <c r="E58" s="50"/>
      <c r="F58" s="41"/>
      <c r="G58" s="50"/>
      <c r="H58" s="41"/>
      <c r="I58" s="50"/>
      <c r="J58" s="41"/>
      <c r="K58" s="50"/>
      <c r="L58" s="41"/>
      <c r="M58" s="50"/>
      <c r="N58" s="41"/>
      <c r="O58" s="50"/>
      <c r="P58" s="41"/>
      <c r="Q58" s="50"/>
      <c r="R58" s="60"/>
      <c r="T58" s="41"/>
    </row>
    <row r="59" spans="3:20" x14ac:dyDescent="0.2">
      <c r="C59" s="50"/>
      <c r="D59" s="41"/>
      <c r="E59" s="50"/>
      <c r="F59" s="41"/>
      <c r="G59" s="50"/>
      <c r="H59" s="41"/>
      <c r="I59" s="50"/>
      <c r="J59" s="41"/>
      <c r="K59" s="50"/>
      <c r="L59" s="41"/>
      <c r="M59" s="50"/>
      <c r="N59" s="41"/>
      <c r="O59" s="50"/>
      <c r="P59" s="41"/>
      <c r="Q59" s="50"/>
      <c r="R59" s="60"/>
      <c r="T59" s="41"/>
    </row>
    <row r="60" spans="3:20" x14ac:dyDescent="0.2">
      <c r="C60" s="50"/>
      <c r="D60" s="41"/>
      <c r="E60" s="50"/>
      <c r="F60" s="41"/>
      <c r="G60" s="50"/>
      <c r="H60" s="41"/>
      <c r="I60" s="50"/>
      <c r="J60" s="41"/>
      <c r="K60" s="50"/>
      <c r="L60" s="41"/>
      <c r="M60" s="50"/>
      <c r="N60" s="41"/>
      <c r="O60" s="50"/>
      <c r="P60" s="41"/>
      <c r="Q60" s="50"/>
      <c r="R60" s="60"/>
      <c r="T60" s="41"/>
    </row>
    <row r="61" spans="3:20" x14ac:dyDescent="0.2">
      <c r="C61" s="50"/>
      <c r="D61" s="41"/>
      <c r="E61" s="50"/>
      <c r="F61" s="41"/>
      <c r="G61" s="50"/>
      <c r="H61" s="41"/>
      <c r="I61" s="50"/>
      <c r="J61" s="41"/>
      <c r="K61" s="50"/>
      <c r="L61" s="41"/>
      <c r="M61" s="50"/>
      <c r="N61" s="41"/>
      <c r="O61" s="50"/>
      <c r="P61" s="41"/>
      <c r="Q61" s="50"/>
      <c r="R61" s="60"/>
      <c r="T61" s="41"/>
    </row>
    <row r="62" spans="3:20" x14ac:dyDescent="0.2">
      <c r="C62" s="50"/>
      <c r="D62" s="41"/>
      <c r="E62" s="50"/>
      <c r="F62" s="41"/>
      <c r="G62" s="50"/>
      <c r="H62" s="41"/>
      <c r="I62" s="50"/>
      <c r="J62" s="41"/>
      <c r="K62" s="50"/>
      <c r="L62" s="41"/>
      <c r="M62" s="50"/>
      <c r="N62" s="41"/>
      <c r="O62" s="50"/>
      <c r="P62" s="41"/>
      <c r="Q62" s="50"/>
      <c r="R62" s="60"/>
      <c r="T62" s="41"/>
    </row>
    <row r="63" spans="3:20" x14ac:dyDescent="0.2">
      <c r="C63" s="50"/>
      <c r="D63" s="41"/>
      <c r="E63" s="50"/>
      <c r="F63" s="41"/>
      <c r="G63" s="50"/>
      <c r="H63" s="41"/>
      <c r="I63" s="50"/>
      <c r="J63" s="41"/>
      <c r="K63" s="50"/>
      <c r="L63" s="41"/>
      <c r="M63" s="50"/>
      <c r="N63" s="41"/>
      <c r="O63" s="50"/>
      <c r="P63" s="41"/>
      <c r="Q63" s="50"/>
      <c r="R63" s="60"/>
      <c r="T63" s="41"/>
    </row>
    <row r="64" spans="3:20" x14ac:dyDescent="0.2">
      <c r="C64" s="50"/>
      <c r="D64" s="41"/>
      <c r="E64" s="50"/>
      <c r="F64" s="41"/>
      <c r="G64" s="50"/>
      <c r="H64" s="41"/>
      <c r="I64" s="50"/>
      <c r="J64" s="41"/>
      <c r="K64" s="50"/>
      <c r="L64" s="41"/>
      <c r="M64" s="50"/>
      <c r="N64" s="41"/>
      <c r="O64" s="50"/>
      <c r="P64" s="41"/>
      <c r="Q64" s="50"/>
      <c r="R64" s="60"/>
      <c r="T64" s="41"/>
    </row>
    <row r="65" spans="3:20" x14ac:dyDescent="0.2">
      <c r="C65" s="50"/>
      <c r="D65" s="41"/>
      <c r="E65" s="50"/>
      <c r="F65" s="41"/>
      <c r="G65" s="50"/>
      <c r="H65" s="41"/>
      <c r="I65" s="50"/>
      <c r="J65" s="41"/>
      <c r="K65" s="50"/>
      <c r="L65" s="41"/>
      <c r="M65" s="50"/>
      <c r="N65" s="41"/>
      <c r="O65" s="50"/>
      <c r="P65" s="41"/>
      <c r="Q65" s="50"/>
      <c r="R65" s="60"/>
      <c r="T65" s="41"/>
    </row>
    <row r="66" spans="3:20" x14ac:dyDescent="0.2">
      <c r="C66" s="50"/>
      <c r="D66" s="41"/>
      <c r="E66" s="50"/>
      <c r="F66" s="41"/>
      <c r="G66" s="50"/>
      <c r="H66" s="41"/>
      <c r="I66" s="50"/>
      <c r="J66" s="41"/>
      <c r="K66" s="50"/>
      <c r="L66" s="41"/>
      <c r="M66" s="50"/>
      <c r="N66" s="41"/>
      <c r="O66" s="50"/>
      <c r="P66" s="41"/>
      <c r="Q66" s="50"/>
      <c r="R66" s="60"/>
      <c r="T66" s="41"/>
    </row>
    <row r="67" spans="3:20" x14ac:dyDescent="0.2">
      <c r="C67" s="50"/>
      <c r="D67" s="41"/>
      <c r="E67" s="50"/>
      <c r="F67" s="41"/>
      <c r="G67" s="50"/>
      <c r="H67" s="41"/>
      <c r="I67" s="50"/>
      <c r="J67" s="41"/>
      <c r="K67" s="50"/>
      <c r="L67" s="41"/>
      <c r="M67" s="50"/>
      <c r="N67" s="41"/>
      <c r="O67" s="50"/>
      <c r="P67" s="41"/>
      <c r="Q67" s="50"/>
      <c r="R67" s="60"/>
      <c r="T67" s="41"/>
    </row>
    <row r="68" spans="3:20" x14ac:dyDescent="0.2">
      <c r="C68" s="50"/>
      <c r="D68" s="41"/>
      <c r="E68" s="50"/>
      <c r="F68" s="41"/>
      <c r="G68" s="50"/>
      <c r="H68" s="41"/>
      <c r="I68" s="50"/>
      <c r="J68" s="41"/>
      <c r="K68" s="50"/>
      <c r="L68" s="41"/>
      <c r="M68" s="50"/>
      <c r="N68" s="41"/>
      <c r="O68" s="50"/>
      <c r="P68" s="41"/>
      <c r="Q68" s="50"/>
      <c r="R68" s="60"/>
      <c r="T68" s="41"/>
    </row>
    <row r="69" spans="3:20" x14ac:dyDescent="0.2">
      <c r="C69" s="50"/>
      <c r="D69" s="41"/>
      <c r="E69" s="50"/>
      <c r="F69" s="41"/>
      <c r="G69" s="50"/>
      <c r="H69" s="41"/>
      <c r="I69" s="50"/>
      <c r="J69" s="41"/>
      <c r="K69" s="50"/>
      <c r="L69" s="41"/>
      <c r="M69" s="50"/>
      <c r="N69" s="41"/>
      <c r="O69" s="50"/>
      <c r="P69" s="41"/>
      <c r="Q69" s="50"/>
      <c r="R69" s="60"/>
      <c r="T69" s="41"/>
    </row>
    <row r="70" spans="3:20" x14ac:dyDescent="0.2">
      <c r="C70" s="50"/>
      <c r="D70" s="41"/>
      <c r="E70" s="50"/>
      <c r="F70" s="41"/>
      <c r="G70" s="50"/>
      <c r="H70" s="41"/>
      <c r="I70" s="50"/>
      <c r="J70" s="41"/>
      <c r="K70" s="50"/>
      <c r="L70" s="41"/>
      <c r="M70" s="50"/>
      <c r="N70" s="41"/>
      <c r="O70" s="50"/>
      <c r="P70" s="41"/>
      <c r="Q70" s="50"/>
      <c r="R70" s="60"/>
      <c r="T70" s="41"/>
    </row>
    <row r="71" spans="3:20" x14ac:dyDescent="0.2">
      <c r="C71" s="50"/>
      <c r="D71" s="41"/>
      <c r="E71" s="50"/>
      <c r="F71" s="41"/>
      <c r="G71" s="50"/>
      <c r="H71" s="41"/>
      <c r="I71" s="50"/>
      <c r="J71" s="41"/>
      <c r="K71" s="50"/>
      <c r="L71" s="41"/>
      <c r="M71" s="50"/>
      <c r="N71" s="41"/>
      <c r="O71" s="50"/>
      <c r="P71" s="41"/>
      <c r="Q71" s="50"/>
      <c r="R71" s="60"/>
      <c r="T71" s="41"/>
    </row>
    <row r="72" spans="3:20" x14ac:dyDescent="0.2">
      <c r="C72" s="50"/>
      <c r="D72" s="41"/>
      <c r="E72" s="50"/>
      <c r="F72" s="41"/>
      <c r="G72" s="50"/>
      <c r="H72" s="41"/>
      <c r="I72" s="50"/>
      <c r="J72" s="41"/>
      <c r="K72" s="50"/>
      <c r="L72" s="41"/>
      <c r="M72" s="50"/>
      <c r="N72" s="41"/>
      <c r="O72" s="50"/>
      <c r="P72" s="41"/>
      <c r="Q72" s="50"/>
      <c r="R72" s="60"/>
      <c r="T72" s="41"/>
    </row>
    <row r="73" spans="3:20" x14ac:dyDescent="0.2">
      <c r="C73" s="50"/>
      <c r="D73" s="41"/>
      <c r="E73" s="50"/>
      <c r="F73" s="41"/>
      <c r="G73" s="50"/>
      <c r="H73" s="41"/>
      <c r="I73" s="50"/>
      <c r="J73" s="41"/>
      <c r="K73" s="50"/>
      <c r="L73" s="41"/>
      <c r="M73" s="50"/>
      <c r="N73" s="41"/>
      <c r="O73" s="50"/>
      <c r="P73" s="41"/>
      <c r="Q73" s="50"/>
      <c r="R73" s="60"/>
      <c r="T73" s="41"/>
    </row>
    <row r="74" spans="3:20" x14ac:dyDescent="0.2">
      <c r="C74" s="50"/>
      <c r="D74" s="41"/>
      <c r="E74" s="50"/>
      <c r="F74" s="41"/>
      <c r="G74" s="50"/>
      <c r="H74" s="41"/>
      <c r="I74" s="50"/>
      <c r="J74" s="41"/>
      <c r="K74" s="50"/>
      <c r="L74" s="41"/>
      <c r="M74" s="50"/>
      <c r="N74" s="41"/>
      <c r="O74" s="50"/>
      <c r="P74" s="41"/>
      <c r="Q74" s="50"/>
      <c r="R74" s="60"/>
      <c r="T74" s="41"/>
    </row>
    <row r="75" spans="3:20" x14ac:dyDescent="0.2">
      <c r="C75" s="50"/>
      <c r="D75" s="41"/>
      <c r="E75" s="50"/>
      <c r="F75" s="41"/>
      <c r="G75" s="50"/>
      <c r="H75" s="41"/>
      <c r="I75" s="50"/>
      <c r="J75" s="41"/>
      <c r="K75" s="50"/>
      <c r="L75" s="41"/>
      <c r="M75" s="50"/>
      <c r="N75" s="41"/>
      <c r="O75" s="50"/>
      <c r="P75" s="41"/>
      <c r="Q75" s="50"/>
      <c r="R75" s="60"/>
      <c r="T75" s="41"/>
    </row>
    <row r="76" spans="3:20" x14ac:dyDescent="0.2">
      <c r="C76" s="50"/>
      <c r="D76" s="41"/>
      <c r="E76" s="50"/>
      <c r="F76" s="41"/>
      <c r="G76" s="50"/>
      <c r="H76" s="41"/>
      <c r="I76" s="50"/>
      <c r="J76" s="41"/>
      <c r="K76" s="50"/>
      <c r="L76" s="41"/>
      <c r="M76" s="50"/>
      <c r="N76" s="41"/>
      <c r="O76" s="50"/>
      <c r="P76" s="41"/>
      <c r="Q76" s="50"/>
      <c r="R76" s="60"/>
      <c r="T76" s="41"/>
    </row>
    <row r="77" spans="3:20" x14ac:dyDescent="0.2">
      <c r="C77" s="50"/>
      <c r="D77" s="41"/>
      <c r="E77" s="50"/>
      <c r="F77" s="41"/>
      <c r="G77" s="50"/>
      <c r="H77" s="41"/>
      <c r="I77" s="50"/>
      <c r="J77" s="41"/>
      <c r="K77" s="50"/>
      <c r="L77" s="41"/>
      <c r="M77" s="50"/>
      <c r="N77" s="41"/>
      <c r="O77" s="50"/>
      <c r="P77" s="41"/>
      <c r="Q77" s="50"/>
      <c r="R77" s="60"/>
      <c r="T77" s="41"/>
    </row>
    <row r="78" spans="3:20" x14ac:dyDescent="0.2">
      <c r="C78" s="50"/>
      <c r="D78" s="41"/>
      <c r="E78" s="50"/>
      <c r="F78" s="41"/>
      <c r="G78" s="50"/>
      <c r="H78" s="41"/>
      <c r="I78" s="50"/>
      <c r="J78" s="41"/>
      <c r="K78" s="50"/>
      <c r="L78" s="41"/>
      <c r="M78" s="50"/>
      <c r="N78" s="41"/>
      <c r="O78" s="50"/>
      <c r="P78" s="41"/>
      <c r="Q78" s="50"/>
      <c r="R78" s="60"/>
      <c r="T78" s="41"/>
    </row>
    <row r="79" spans="3:20" x14ac:dyDescent="0.2">
      <c r="C79" s="50"/>
      <c r="D79" s="41"/>
      <c r="E79" s="50"/>
      <c r="F79" s="41"/>
      <c r="G79" s="50"/>
      <c r="H79" s="41"/>
      <c r="I79" s="50"/>
      <c r="J79" s="41"/>
      <c r="K79" s="50"/>
      <c r="L79" s="41"/>
      <c r="M79" s="50"/>
      <c r="N79" s="41"/>
      <c r="O79" s="50"/>
      <c r="P79" s="41"/>
      <c r="Q79" s="50"/>
      <c r="R79" s="60"/>
      <c r="T79" s="41"/>
    </row>
    <row r="80" spans="3:20" x14ac:dyDescent="0.2">
      <c r="C80" s="50"/>
      <c r="D80" s="41"/>
      <c r="E80" s="50"/>
      <c r="F80" s="41"/>
      <c r="G80" s="50"/>
      <c r="H80" s="41"/>
      <c r="I80" s="50"/>
      <c r="J80" s="41"/>
      <c r="K80" s="50"/>
      <c r="L80" s="41"/>
      <c r="M80" s="50"/>
      <c r="N80" s="41"/>
      <c r="O80" s="50"/>
      <c r="P80" s="41"/>
      <c r="Q80" s="50"/>
      <c r="R80" s="60"/>
      <c r="T80" s="41"/>
    </row>
    <row r="81" spans="3:20" x14ac:dyDescent="0.2">
      <c r="C81" s="50"/>
      <c r="D81" s="41"/>
      <c r="E81" s="50"/>
      <c r="F81" s="41"/>
      <c r="G81" s="50"/>
      <c r="H81" s="41"/>
      <c r="I81" s="50"/>
      <c r="J81" s="41"/>
      <c r="K81" s="50"/>
      <c r="L81" s="41"/>
      <c r="M81" s="50"/>
      <c r="N81" s="41"/>
      <c r="O81" s="50"/>
      <c r="P81" s="41"/>
      <c r="Q81" s="50"/>
      <c r="R81" s="60"/>
      <c r="T81" s="41"/>
    </row>
    <row r="82" spans="3:20" x14ac:dyDescent="0.2">
      <c r="C82" s="50"/>
      <c r="D82" s="41"/>
      <c r="E82" s="50"/>
      <c r="F82" s="41"/>
      <c r="G82" s="50"/>
      <c r="H82" s="41"/>
      <c r="I82" s="50"/>
      <c r="J82" s="41"/>
      <c r="K82" s="50"/>
      <c r="L82" s="41"/>
      <c r="M82" s="50"/>
      <c r="N82" s="41"/>
      <c r="O82" s="50"/>
      <c r="P82" s="41"/>
      <c r="Q82" s="50"/>
      <c r="R82" s="60"/>
      <c r="T82" s="41"/>
    </row>
    <row r="83" spans="3:20" x14ac:dyDescent="0.2">
      <c r="C83" s="50"/>
      <c r="D83" s="41"/>
      <c r="E83" s="50"/>
      <c r="F83" s="41"/>
      <c r="G83" s="50"/>
      <c r="H83" s="41"/>
      <c r="I83" s="50"/>
      <c r="J83" s="41"/>
      <c r="K83" s="50"/>
      <c r="L83" s="41"/>
      <c r="M83" s="50"/>
      <c r="N83" s="41"/>
      <c r="O83" s="50"/>
      <c r="P83" s="41"/>
      <c r="Q83" s="50"/>
      <c r="R83" s="60"/>
      <c r="T83" s="41"/>
    </row>
    <row r="84" spans="3:20" x14ac:dyDescent="0.2">
      <c r="C84" s="50"/>
      <c r="D84" s="41"/>
      <c r="E84" s="50"/>
      <c r="F84" s="41"/>
      <c r="G84" s="50"/>
      <c r="H84" s="41"/>
      <c r="I84" s="50"/>
      <c r="J84" s="41"/>
      <c r="K84" s="50"/>
      <c r="L84" s="41"/>
      <c r="M84" s="50"/>
      <c r="N84" s="41"/>
      <c r="O84" s="50"/>
      <c r="P84" s="41"/>
      <c r="Q84" s="50"/>
      <c r="R84" s="60"/>
      <c r="T84" s="41"/>
    </row>
    <row r="85" spans="3:20" x14ac:dyDescent="0.2">
      <c r="C85" s="50"/>
      <c r="D85" s="41"/>
      <c r="E85" s="50"/>
      <c r="F85" s="41"/>
      <c r="G85" s="50"/>
      <c r="H85" s="41"/>
      <c r="I85" s="50"/>
      <c r="J85" s="41"/>
      <c r="K85" s="50"/>
      <c r="L85" s="41"/>
      <c r="M85" s="50"/>
      <c r="N85" s="41"/>
      <c r="O85" s="50"/>
      <c r="P85" s="41"/>
      <c r="Q85" s="50"/>
      <c r="R85" s="60"/>
      <c r="T85" s="41"/>
    </row>
    <row r="86" spans="3:20" x14ac:dyDescent="0.2">
      <c r="C86" s="50"/>
      <c r="D86" s="41"/>
      <c r="E86" s="50"/>
      <c r="F86" s="41"/>
      <c r="G86" s="50"/>
      <c r="H86" s="41"/>
      <c r="I86" s="50"/>
      <c r="J86" s="41"/>
      <c r="K86" s="50"/>
      <c r="L86" s="41"/>
      <c r="M86" s="50"/>
      <c r="N86" s="41"/>
      <c r="O86" s="50"/>
      <c r="P86" s="41"/>
      <c r="Q86" s="50"/>
      <c r="R86" s="60"/>
      <c r="T86" s="41"/>
    </row>
    <row r="87" spans="3:20" x14ac:dyDescent="0.2">
      <c r="C87" s="50"/>
      <c r="D87" s="41"/>
      <c r="E87" s="50"/>
      <c r="F87" s="41"/>
      <c r="G87" s="50"/>
      <c r="H87" s="41"/>
      <c r="I87" s="50"/>
      <c r="J87" s="41"/>
      <c r="K87" s="50"/>
      <c r="L87" s="41"/>
      <c r="M87" s="50"/>
      <c r="N87" s="41"/>
      <c r="O87" s="50"/>
      <c r="P87" s="41"/>
      <c r="Q87" s="50"/>
      <c r="R87" s="60"/>
      <c r="T87" s="41"/>
    </row>
    <row r="88" spans="3:20" x14ac:dyDescent="0.2">
      <c r="C88" s="50"/>
      <c r="D88" s="41"/>
      <c r="E88" s="50"/>
      <c r="F88" s="41"/>
      <c r="G88" s="50"/>
      <c r="H88" s="41"/>
      <c r="I88" s="50"/>
      <c r="J88" s="41"/>
      <c r="K88" s="50"/>
      <c r="L88" s="41"/>
      <c r="M88" s="50"/>
      <c r="N88" s="41"/>
      <c r="O88" s="50"/>
      <c r="P88" s="41"/>
      <c r="Q88" s="50"/>
      <c r="R88" s="60"/>
      <c r="T88" s="41"/>
    </row>
    <row r="89" spans="3:20" x14ac:dyDescent="0.2">
      <c r="C89" s="50"/>
      <c r="D89" s="41"/>
      <c r="E89" s="50"/>
      <c r="F89" s="41"/>
      <c r="G89" s="50"/>
      <c r="H89" s="41"/>
      <c r="I89" s="50"/>
      <c r="J89" s="41"/>
      <c r="K89" s="50"/>
      <c r="L89" s="41"/>
      <c r="M89" s="50"/>
      <c r="N89" s="41"/>
      <c r="O89" s="50"/>
      <c r="P89" s="41"/>
      <c r="Q89" s="50"/>
      <c r="R89" s="60"/>
      <c r="T89" s="41"/>
    </row>
    <row r="90" spans="3:20" x14ac:dyDescent="0.2">
      <c r="C90" s="50"/>
      <c r="D90" s="41"/>
      <c r="E90" s="50"/>
      <c r="F90" s="41"/>
      <c r="G90" s="50"/>
      <c r="H90" s="41"/>
      <c r="I90" s="50"/>
      <c r="J90" s="41"/>
      <c r="K90" s="50"/>
      <c r="L90" s="41"/>
      <c r="M90" s="50"/>
      <c r="N90" s="41"/>
      <c r="O90" s="50"/>
      <c r="P90" s="41"/>
      <c r="Q90" s="50"/>
      <c r="R90" s="60"/>
      <c r="T90" s="41"/>
    </row>
    <row r="91" spans="3:20" x14ac:dyDescent="0.2">
      <c r="C91" s="50"/>
      <c r="D91" s="41"/>
      <c r="E91" s="50"/>
      <c r="F91" s="41"/>
      <c r="G91" s="50"/>
      <c r="H91" s="41"/>
      <c r="I91" s="50"/>
      <c r="J91" s="41"/>
      <c r="K91" s="50"/>
      <c r="L91" s="41"/>
      <c r="M91" s="50"/>
      <c r="N91" s="41"/>
      <c r="O91" s="50"/>
      <c r="P91" s="41"/>
      <c r="Q91" s="50"/>
      <c r="R91" s="60"/>
      <c r="T91" s="41"/>
    </row>
    <row r="92" spans="3:20" x14ac:dyDescent="0.2">
      <c r="C92" s="50"/>
      <c r="D92" s="41"/>
      <c r="E92" s="50"/>
      <c r="F92" s="41"/>
      <c r="G92" s="50"/>
      <c r="H92" s="41"/>
      <c r="I92" s="50"/>
      <c r="J92" s="41"/>
      <c r="K92" s="50"/>
      <c r="L92" s="41"/>
      <c r="M92" s="50"/>
      <c r="N92" s="41"/>
      <c r="O92" s="50"/>
      <c r="P92" s="41"/>
      <c r="Q92" s="50"/>
      <c r="R92" s="60"/>
      <c r="T92" s="41"/>
    </row>
    <row r="93" spans="3:20" x14ac:dyDescent="0.2">
      <c r="C93" s="50"/>
      <c r="D93" s="41"/>
      <c r="E93" s="50"/>
      <c r="F93" s="41"/>
      <c r="G93" s="50"/>
      <c r="H93" s="41"/>
      <c r="I93" s="50"/>
      <c r="J93" s="41"/>
      <c r="K93" s="50"/>
      <c r="L93" s="41"/>
      <c r="M93" s="50"/>
      <c r="N93" s="41"/>
      <c r="O93" s="50"/>
      <c r="P93" s="41"/>
      <c r="Q93" s="50"/>
      <c r="R93" s="60"/>
      <c r="T93" s="41"/>
    </row>
    <row r="94" spans="3:20" x14ac:dyDescent="0.2">
      <c r="C94" s="50"/>
      <c r="D94" s="41"/>
      <c r="E94" s="50"/>
      <c r="F94" s="41"/>
      <c r="G94" s="50"/>
      <c r="H94" s="41"/>
      <c r="I94" s="50"/>
      <c r="J94" s="41"/>
      <c r="K94" s="50"/>
      <c r="L94" s="41"/>
      <c r="M94" s="50"/>
      <c r="N94" s="41"/>
      <c r="O94" s="50"/>
      <c r="P94" s="41"/>
      <c r="Q94" s="50"/>
      <c r="R94" s="60"/>
      <c r="T94" s="41"/>
    </row>
    <row r="95" spans="3:20" x14ac:dyDescent="0.2">
      <c r="C95" s="50"/>
      <c r="D95" s="41"/>
      <c r="E95" s="50"/>
      <c r="F95" s="41"/>
      <c r="G95" s="50"/>
      <c r="H95" s="41"/>
      <c r="I95" s="50"/>
      <c r="J95" s="41"/>
      <c r="K95" s="50"/>
      <c r="L95" s="41"/>
      <c r="M95" s="50"/>
      <c r="N95" s="41"/>
      <c r="O95" s="50"/>
      <c r="P95" s="41"/>
      <c r="Q95" s="50"/>
      <c r="R95" s="60"/>
      <c r="T95" s="41"/>
    </row>
    <row r="96" spans="3:20" x14ac:dyDescent="0.2">
      <c r="C96" s="50"/>
      <c r="D96" s="41"/>
      <c r="E96" s="50"/>
      <c r="F96" s="41"/>
      <c r="G96" s="50"/>
      <c r="H96" s="41"/>
      <c r="I96" s="50"/>
      <c r="J96" s="41"/>
      <c r="K96" s="50"/>
      <c r="L96" s="41"/>
      <c r="M96" s="50"/>
      <c r="N96" s="41"/>
      <c r="O96" s="50"/>
      <c r="P96" s="41"/>
      <c r="Q96" s="50"/>
      <c r="R96" s="60"/>
      <c r="T96" s="41"/>
    </row>
    <row r="97" spans="3:20" x14ac:dyDescent="0.2">
      <c r="C97" s="50"/>
      <c r="D97" s="41"/>
      <c r="E97" s="50"/>
      <c r="F97" s="41"/>
      <c r="G97" s="50"/>
      <c r="H97" s="41"/>
      <c r="I97" s="50"/>
      <c r="J97" s="41"/>
      <c r="K97" s="50"/>
      <c r="L97" s="41"/>
      <c r="M97" s="50"/>
      <c r="N97" s="41"/>
      <c r="O97" s="50"/>
      <c r="P97" s="41"/>
      <c r="Q97" s="50"/>
      <c r="R97" s="60"/>
      <c r="T97" s="41"/>
    </row>
    <row r="98" spans="3:20" x14ac:dyDescent="0.2">
      <c r="C98" s="50"/>
      <c r="D98" s="41"/>
      <c r="E98" s="50"/>
      <c r="F98" s="41"/>
      <c r="G98" s="50"/>
      <c r="H98" s="41"/>
      <c r="I98" s="50"/>
      <c r="J98" s="41"/>
      <c r="K98" s="50"/>
      <c r="L98" s="41"/>
      <c r="M98" s="50"/>
      <c r="N98" s="41"/>
      <c r="O98" s="50"/>
      <c r="P98" s="41"/>
      <c r="Q98" s="50"/>
      <c r="R98" s="60"/>
      <c r="T98" s="41"/>
    </row>
    <row r="99" spans="3:20" x14ac:dyDescent="0.2">
      <c r="C99" s="50"/>
      <c r="D99" s="41"/>
      <c r="E99" s="50"/>
      <c r="F99" s="41"/>
      <c r="G99" s="50"/>
      <c r="H99" s="41"/>
      <c r="I99" s="50"/>
      <c r="J99" s="41"/>
      <c r="K99" s="50"/>
      <c r="L99" s="41"/>
      <c r="M99" s="50"/>
      <c r="N99" s="41"/>
      <c r="O99" s="50"/>
      <c r="P99" s="41"/>
      <c r="Q99" s="50"/>
      <c r="R99" s="60"/>
      <c r="T99" s="41"/>
    </row>
    <row r="100" spans="3:20" x14ac:dyDescent="0.2">
      <c r="C100" s="50"/>
      <c r="D100" s="41"/>
      <c r="E100" s="50"/>
      <c r="F100" s="41"/>
      <c r="G100" s="50"/>
      <c r="H100" s="41"/>
      <c r="I100" s="50"/>
      <c r="J100" s="41"/>
      <c r="K100" s="50"/>
      <c r="L100" s="41"/>
      <c r="M100" s="50"/>
      <c r="N100" s="41"/>
      <c r="O100" s="50"/>
      <c r="P100" s="41"/>
      <c r="Q100" s="50"/>
      <c r="R100" s="60"/>
      <c r="T100" s="41"/>
    </row>
    <row r="101" spans="3:20" x14ac:dyDescent="0.2">
      <c r="C101" s="50"/>
      <c r="D101" s="41"/>
      <c r="E101" s="50"/>
      <c r="F101" s="41"/>
      <c r="G101" s="50"/>
      <c r="H101" s="41"/>
      <c r="I101" s="50"/>
      <c r="J101" s="41"/>
      <c r="K101" s="50"/>
      <c r="L101" s="41"/>
      <c r="M101" s="50"/>
      <c r="N101" s="41"/>
      <c r="O101" s="50"/>
      <c r="P101" s="41"/>
      <c r="Q101" s="50"/>
      <c r="R101" s="60"/>
      <c r="T101" s="41"/>
    </row>
    <row r="102" spans="3:20" x14ac:dyDescent="0.2">
      <c r="C102" s="50"/>
      <c r="D102" s="41"/>
      <c r="E102" s="50"/>
      <c r="F102" s="41"/>
      <c r="G102" s="50"/>
      <c r="H102" s="41"/>
      <c r="I102" s="50"/>
      <c r="J102" s="41"/>
      <c r="K102" s="50"/>
      <c r="L102" s="41"/>
      <c r="M102" s="50"/>
      <c r="N102" s="41"/>
      <c r="O102" s="50"/>
      <c r="P102" s="41"/>
      <c r="Q102" s="50"/>
      <c r="R102" s="60"/>
      <c r="T102" s="41"/>
    </row>
    <row r="103" spans="3:20" x14ac:dyDescent="0.2">
      <c r="C103" s="50"/>
      <c r="D103" s="41"/>
      <c r="E103" s="50"/>
      <c r="F103" s="41"/>
      <c r="G103" s="50"/>
      <c r="H103" s="41"/>
      <c r="I103" s="50"/>
      <c r="J103" s="41"/>
      <c r="K103" s="50"/>
      <c r="L103" s="41"/>
      <c r="M103" s="50"/>
      <c r="N103" s="41"/>
      <c r="O103" s="50"/>
      <c r="P103" s="41"/>
      <c r="Q103" s="50"/>
      <c r="R103" s="60"/>
      <c r="T103" s="41"/>
    </row>
    <row r="104" spans="3:20" x14ac:dyDescent="0.2">
      <c r="C104" s="50"/>
      <c r="D104" s="41"/>
      <c r="E104" s="50"/>
      <c r="F104" s="41"/>
      <c r="G104" s="50"/>
      <c r="H104" s="41"/>
      <c r="I104" s="50"/>
      <c r="J104" s="41"/>
      <c r="K104" s="50"/>
      <c r="L104" s="41"/>
      <c r="M104" s="50"/>
      <c r="N104" s="41"/>
      <c r="O104" s="50"/>
      <c r="P104" s="41"/>
      <c r="Q104" s="50"/>
      <c r="R104" s="60"/>
      <c r="T104" s="41"/>
    </row>
    <row r="105" spans="3:20" x14ac:dyDescent="0.2">
      <c r="C105" s="50"/>
      <c r="D105" s="41"/>
      <c r="E105" s="50"/>
      <c r="F105" s="41"/>
      <c r="G105" s="50"/>
      <c r="H105" s="41"/>
      <c r="I105" s="50"/>
      <c r="J105" s="41"/>
      <c r="K105" s="50"/>
      <c r="L105" s="41"/>
      <c r="M105" s="50"/>
      <c r="N105" s="41"/>
      <c r="O105" s="50"/>
      <c r="P105" s="41"/>
      <c r="Q105" s="50"/>
      <c r="R105" s="60"/>
      <c r="T105" s="41"/>
    </row>
    <row r="106" spans="3:20" x14ac:dyDescent="0.2">
      <c r="C106" s="50"/>
      <c r="D106" s="41"/>
      <c r="E106" s="50"/>
      <c r="F106" s="41"/>
      <c r="G106" s="50"/>
      <c r="H106" s="41"/>
      <c r="I106" s="50"/>
      <c r="J106" s="41"/>
      <c r="K106" s="50"/>
      <c r="L106" s="41"/>
      <c r="M106" s="50"/>
      <c r="N106" s="41"/>
      <c r="O106" s="50"/>
      <c r="P106" s="41"/>
      <c r="Q106" s="50"/>
      <c r="R106" s="60"/>
      <c r="T106" s="41"/>
    </row>
    <row r="107" spans="3:20" x14ac:dyDescent="0.2">
      <c r="C107" s="50"/>
      <c r="D107" s="41"/>
      <c r="E107" s="50"/>
      <c r="F107" s="41"/>
      <c r="G107" s="50"/>
      <c r="H107" s="41"/>
      <c r="I107" s="50"/>
      <c r="J107" s="41"/>
      <c r="K107" s="50"/>
      <c r="L107" s="41"/>
      <c r="M107" s="50"/>
      <c r="N107" s="41"/>
      <c r="O107" s="50"/>
      <c r="P107" s="41"/>
      <c r="Q107" s="50"/>
      <c r="R107" s="60"/>
      <c r="T107" s="41"/>
    </row>
    <row r="108" spans="3:20" x14ac:dyDescent="0.2">
      <c r="C108" s="50"/>
      <c r="D108" s="41"/>
      <c r="E108" s="50"/>
      <c r="F108" s="41"/>
      <c r="G108" s="50"/>
      <c r="H108" s="41"/>
      <c r="I108" s="50"/>
      <c r="J108" s="41"/>
      <c r="K108" s="50"/>
      <c r="L108" s="41"/>
      <c r="M108" s="50"/>
      <c r="N108" s="41"/>
      <c r="O108" s="50"/>
      <c r="P108" s="41"/>
      <c r="Q108" s="50"/>
      <c r="R108" s="60"/>
      <c r="T108" s="41"/>
    </row>
    <row r="109" spans="3:20" x14ac:dyDescent="0.2">
      <c r="C109" s="50"/>
      <c r="D109" s="41"/>
      <c r="E109" s="50"/>
      <c r="F109" s="41"/>
      <c r="G109" s="50"/>
      <c r="H109" s="41"/>
      <c r="I109" s="50"/>
      <c r="J109" s="41"/>
      <c r="K109" s="50"/>
      <c r="L109" s="41"/>
      <c r="M109" s="50"/>
      <c r="N109" s="41"/>
      <c r="O109" s="50"/>
      <c r="P109" s="41"/>
      <c r="Q109" s="50"/>
      <c r="R109" s="60"/>
      <c r="T109" s="41"/>
    </row>
    <row r="110" spans="3:20" x14ac:dyDescent="0.2">
      <c r="C110" s="50"/>
      <c r="D110" s="41"/>
      <c r="E110" s="50"/>
      <c r="F110" s="41"/>
      <c r="G110" s="50"/>
      <c r="H110" s="41"/>
      <c r="I110" s="50"/>
      <c r="J110" s="41"/>
      <c r="K110" s="50"/>
      <c r="L110" s="41"/>
      <c r="M110" s="50"/>
      <c r="N110" s="41"/>
      <c r="O110" s="50"/>
      <c r="P110" s="41"/>
      <c r="Q110" s="50"/>
      <c r="R110" s="60"/>
      <c r="T110" s="41"/>
    </row>
    <row r="111" spans="3:20" x14ac:dyDescent="0.2">
      <c r="C111" s="50"/>
      <c r="D111" s="41"/>
      <c r="E111" s="50"/>
      <c r="F111" s="41"/>
      <c r="G111" s="50"/>
      <c r="H111" s="41"/>
      <c r="I111" s="50"/>
      <c r="J111" s="41"/>
      <c r="K111" s="50"/>
      <c r="L111" s="41"/>
      <c r="M111" s="50"/>
      <c r="N111" s="41"/>
      <c r="O111" s="50"/>
      <c r="P111" s="41"/>
      <c r="Q111" s="50"/>
      <c r="R111" s="60"/>
      <c r="T111" s="41"/>
    </row>
    <row r="112" spans="3:20" x14ac:dyDescent="0.2">
      <c r="C112" s="50"/>
      <c r="D112" s="41"/>
      <c r="E112" s="50"/>
      <c r="F112" s="41"/>
      <c r="G112" s="50"/>
      <c r="H112" s="41"/>
      <c r="I112" s="50"/>
      <c r="J112" s="41"/>
      <c r="K112" s="50"/>
      <c r="L112" s="41"/>
      <c r="M112" s="50"/>
      <c r="N112" s="41"/>
      <c r="O112" s="50"/>
      <c r="P112" s="41"/>
      <c r="Q112" s="50"/>
      <c r="R112" s="60"/>
      <c r="T112" s="41"/>
    </row>
    <row r="113" spans="3:20" x14ac:dyDescent="0.2">
      <c r="C113" s="50"/>
      <c r="D113" s="41"/>
      <c r="E113" s="50"/>
      <c r="F113" s="41"/>
      <c r="G113" s="50"/>
      <c r="H113" s="41"/>
      <c r="I113" s="50"/>
      <c r="J113" s="41"/>
      <c r="K113" s="50"/>
      <c r="L113" s="41"/>
      <c r="M113" s="50"/>
      <c r="N113" s="41"/>
      <c r="O113" s="50"/>
      <c r="P113" s="41"/>
      <c r="Q113" s="50"/>
      <c r="R113" s="60"/>
      <c r="T113" s="41"/>
    </row>
    <row r="114" spans="3:20" x14ac:dyDescent="0.2">
      <c r="C114" s="50"/>
      <c r="D114" s="41"/>
      <c r="E114" s="50"/>
      <c r="F114" s="41"/>
      <c r="G114" s="50"/>
      <c r="H114" s="41"/>
      <c r="I114" s="50"/>
      <c r="J114" s="41"/>
      <c r="K114" s="50"/>
      <c r="L114" s="41"/>
      <c r="M114" s="50"/>
      <c r="N114" s="41"/>
      <c r="O114" s="50"/>
      <c r="P114" s="41"/>
      <c r="Q114" s="50"/>
      <c r="R114" s="60"/>
      <c r="T114" s="41"/>
    </row>
    <row r="115" spans="3:20" x14ac:dyDescent="0.2">
      <c r="C115" s="50"/>
      <c r="D115" s="41"/>
      <c r="E115" s="50"/>
      <c r="F115" s="41"/>
      <c r="G115" s="50"/>
      <c r="H115" s="41"/>
      <c r="I115" s="50"/>
      <c r="J115" s="41"/>
      <c r="K115" s="50"/>
      <c r="L115" s="41"/>
      <c r="M115" s="50"/>
      <c r="N115" s="41"/>
      <c r="O115" s="50"/>
      <c r="P115" s="41"/>
      <c r="Q115" s="50"/>
      <c r="R115" s="60"/>
      <c r="T115" s="41"/>
    </row>
    <row r="116" spans="3:20" x14ac:dyDescent="0.2">
      <c r="C116" s="50"/>
      <c r="D116" s="41"/>
      <c r="E116" s="50"/>
      <c r="F116" s="41"/>
      <c r="G116" s="50"/>
      <c r="H116" s="41"/>
      <c r="I116" s="50"/>
      <c r="J116" s="41"/>
      <c r="K116" s="50"/>
      <c r="L116" s="41"/>
      <c r="M116" s="50"/>
      <c r="N116" s="41"/>
      <c r="O116" s="50"/>
      <c r="P116" s="41"/>
      <c r="Q116" s="50"/>
      <c r="R116" s="60"/>
      <c r="T116" s="41"/>
    </row>
    <row r="117" spans="3:20" x14ac:dyDescent="0.2">
      <c r="C117" s="50"/>
      <c r="D117" s="41"/>
      <c r="E117" s="50"/>
      <c r="F117" s="41"/>
      <c r="G117" s="50"/>
      <c r="H117" s="41"/>
      <c r="I117" s="50"/>
      <c r="J117" s="41"/>
      <c r="K117" s="50"/>
      <c r="L117" s="41"/>
      <c r="M117" s="50"/>
      <c r="N117" s="41"/>
      <c r="O117" s="50"/>
      <c r="P117" s="41"/>
      <c r="Q117" s="50"/>
      <c r="R117" s="60"/>
      <c r="T117" s="41"/>
    </row>
    <row r="118" spans="3:20" x14ac:dyDescent="0.2">
      <c r="C118" s="50"/>
      <c r="D118" s="41"/>
      <c r="E118" s="50"/>
      <c r="F118" s="41"/>
      <c r="G118" s="50"/>
      <c r="H118" s="41"/>
      <c r="I118" s="50"/>
      <c r="J118" s="41"/>
      <c r="K118" s="50"/>
      <c r="L118" s="41"/>
      <c r="M118" s="50"/>
      <c r="N118" s="41"/>
      <c r="O118" s="50"/>
      <c r="P118" s="41"/>
      <c r="Q118" s="50"/>
      <c r="R118" s="60"/>
      <c r="T118" s="41"/>
    </row>
    <row r="119" spans="3:20" x14ac:dyDescent="0.2">
      <c r="C119" s="50"/>
      <c r="D119" s="41"/>
      <c r="E119" s="50"/>
      <c r="F119" s="41"/>
      <c r="G119" s="50"/>
      <c r="H119" s="41"/>
      <c r="I119" s="50"/>
      <c r="J119" s="41"/>
      <c r="K119" s="50"/>
      <c r="L119" s="41"/>
      <c r="M119" s="50"/>
      <c r="N119" s="41"/>
      <c r="O119" s="50"/>
      <c r="P119" s="41"/>
      <c r="Q119" s="50"/>
      <c r="R119" s="60"/>
      <c r="T119" s="41"/>
    </row>
    <row r="120" spans="3:20" x14ac:dyDescent="0.2">
      <c r="C120" s="50"/>
      <c r="D120" s="41"/>
      <c r="E120" s="50"/>
      <c r="F120" s="41"/>
      <c r="G120" s="50"/>
      <c r="H120" s="41"/>
      <c r="I120" s="50"/>
      <c r="J120" s="41"/>
      <c r="K120" s="50"/>
      <c r="L120" s="41"/>
      <c r="M120" s="50"/>
      <c r="N120" s="41"/>
      <c r="O120" s="50"/>
      <c r="P120" s="41"/>
      <c r="Q120" s="50"/>
      <c r="R120" s="60"/>
      <c r="T120" s="41"/>
    </row>
    <row r="121" spans="3:20" x14ac:dyDescent="0.2">
      <c r="C121" s="50"/>
      <c r="D121" s="41"/>
      <c r="E121" s="50"/>
      <c r="F121" s="41"/>
      <c r="G121" s="50"/>
      <c r="H121" s="41"/>
      <c r="I121" s="50"/>
      <c r="J121" s="41"/>
      <c r="K121" s="50"/>
      <c r="L121" s="41"/>
      <c r="M121" s="50"/>
      <c r="N121" s="41"/>
      <c r="O121" s="50"/>
      <c r="P121" s="41"/>
      <c r="Q121" s="50"/>
      <c r="R121" s="60"/>
      <c r="T121" s="41"/>
    </row>
    <row r="122" spans="3:20" x14ac:dyDescent="0.2">
      <c r="C122" s="50"/>
      <c r="D122" s="41"/>
      <c r="E122" s="50"/>
      <c r="F122" s="41"/>
      <c r="G122" s="50"/>
      <c r="H122" s="41"/>
      <c r="I122" s="50"/>
      <c r="J122" s="41"/>
      <c r="K122" s="50"/>
      <c r="L122" s="41"/>
      <c r="M122" s="50"/>
      <c r="N122" s="41"/>
      <c r="O122" s="50"/>
      <c r="P122" s="41"/>
      <c r="Q122" s="50"/>
      <c r="R122" s="60"/>
      <c r="T122" s="41"/>
    </row>
    <row r="123" spans="3:20" x14ac:dyDescent="0.2">
      <c r="C123" s="50"/>
      <c r="D123" s="41"/>
      <c r="E123" s="50"/>
      <c r="F123" s="41"/>
      <c r="G123" s="50"/>
      <c r="H123" s="41"/>
      <c r="I123" s="50"/>
      <c r="J123" s="41"/>
      <c r="K123" s="50"/>
      <c r="L123" s="41"/>
      <c r="M123" s="50"/>
      <c r="N123" s="41"/>
      <c r="O123" s="50"/>
      <c r="P123" s="41"/>
      <c r="Q123" s="50"/>
      <c r="R123" s="60"/>
      <c r="T123" s="41"/>
    </row>
    <row r="124" spans="3:20" x14ac:dyDescent="0.2">
      <c r="C124" s="50"/>
      <c r="D124" s="41"/>
      <c r="E124" s="50"/>
      <c r="F124" s="41"/>
      <c r="G124" s="50"/>
      <c r="H124" s="41"/>
      <c r="I124" s="50"/>
      <c r="J124" s="41"/>
      <c r="K124" s="50"/>
      <c r="L124" s="41"/>
      <c r="M124" s="50"/>
      <c r="N124" s="41"/>
      <c r="O124" s="50"/>
      <c r="P124" s="41"/>
      <c r="Q124" s="50"/>
      <c r="R124" s="60"/>
      <c r="T124" s="41"/>
    </row>
    <row r="125" spans="3:20" x14ac:dyDescent="0.2">
      <c r="C125" s="50"/>
      <c r="D125" s="41"/>
      <c r="E125" s="50"/>
      <c r="F125" s="41"/>
      <c r="G125" s="50"/>
      <c r="H125" s="41"/>
      <c r="I125" s="50"/>
      <c r="J125" s="41"/>
      <c r="K125" s="50"/>
      <c r="L125" s="41"/>
      <c r="M125" s="50"/>
      <c r="N125" s="41"/>
      <c r="O125" s="50"/>
      <c r="P125" s="41"/>
      <c r="Q125" s="50"/>
      <c r="R125" s="60"/>
      <c r="T125" s="41"/>
    </row>
    <row r="126" spans="3:20" x14ac:dyDescent="0.2">
      <c r="C126" s="50"/>
      <c r="D126" s="41"/>
      <c r="E126" s="50"/>
      <c r="F126" s="41"/>
      <c r="G126" s="50"/>
      <c r="H126" s="41"/>
      <c r="I126" s="50"/>
      <c r="J126" s="41"/>
      <c r="K126" s="50"/>
      <c r="L126" s="41"/>
      <c r="M126" s="50"/>
      <c r="N126" s="41"/>
      <c r="O126" s="50"/>
      <c r="P126" s="41"/>
      <c r="Q126" s="50"/>
      <c r="R126" s="60"/>
      <c r="T126" s="41"/>
    </row>
    <row r="127" spans="3:20" x14ac:dyDescent="0.2">
      <c r="C127" s="50"/>
      <c r="D127" s="41"/>
      <c r="E127" s="50"/>
      <c r="F127" s="41"/>
      <c r="G127" s="50"/>
      <c r="H127" s="41"/>
      <c r="I127" s="50"/>
      <c r="J127" s="41"/>
      <c r="K127" s="50"/>
      <c r="L127" s="41"/>
      <c r="M127" s="50"/>
      <c r="N127" s="41"/>
      <c r="O127" s="50"/>
      <c r="P127" s="41"/>
      <c r="Q127" s="50"/>
      <c r="R127" s="60"/>
      <c r="T127" s="41"/>
    </row>
    <row r="128" spans="3:20" x14ac:dyDescent="0.2">
      <c r="C128" s="50"/>
      <c r="D128" s="41"/>
      <c r="E128" s="50"/>
      <c r="F128" s="41"/>
      <c r="G128" s="50"/>
      <c r="H128" s="41"/>
      <c r="I128" s="50"/>
      <c r="J128" s="41"/>
      <c r="K128" s="50"/>
      <c r="L128" s="41"/>
      <c r="M128" s="50"/>
      <c r="N128" s="41"/>
      <c r="O128" s="50"/>
      <c r="P128" s="41"/>
      <c r="Q128" s="50"/>
      <c r="R128" s="60"/>
      <c r="T128" s="41"/>
    </row>
    <row r="129" spans="3:20" x14ac:dyDescent="0.2">
      <c r="C129" s="50"/>
      <c r="D129" s="41"/>
      <c r="E129" s="50"/>
      <c r="F129" s="41"/>
      <c r="G129" s="50"/>
      <c r="H129" s="41"/>
      <c r="I129" s="50"/>
      <c r="J129" s="41"/>
      <c r="K129" s="50"/>
      <c r="L129" s="41"/>
      <c r="M129" s="50"/>
      <c r="N129" s="41"/>
      <c r="O129" s="50"/>
      <c r="P129" s="41"/>
      <c r="Q129" s="50"/>
      <c r="R129" s="60"/>
      <c r="T129" s="41"/>
    </row>
    <row r="130" spans="3:20" x14ac:dyDescent="0.2">
      <c r="C130" s="50"/>
      <c r="D130" s="41"/>
      <c r="E130" s="50"/>
      <c r="F130" s="41"/>
      <c r="G130" s="50"/>
      <c r="H130" s="41"/>
      <c r="I130" s="50"/>
      <c r="J130" s="41"/>
      <c r="K130" s="50"/>
      <c r="L130" s="41"/>
      <c r="M130" s="50"/>
      <c r="N130" s="41"/>
      <c r="O130" s="50"/>
      <c r="P130" s="41"/>
      <c r="Q130" s="50"/>
      <c r="R130" s="60"/>
      <c r="T130" s="41"/>
    </row>
    <row r="131" spans="3:20" x14ac:dyDescent="0.2">
      <c r="C131" s="50"/>
      <c r="D131" s="41"/>
      <c r="E131" s="50"/>
      <c r="F131" s="41"/>
      <c r="G131" s="50"/>
      <c r="H131" s="41"/>
      <c r="I131" s="50"/>
      <c r="J131" s="41"/>
      <c r="K131" s="50"/>
      <c r="L131" s="41"/>
      <c r="M131" s="50"/>
      <c r="N131" s="41"/>
      <c r="O131" s="50"/>
      <c r="P131" s="41"/>
      <c r="Q131" s="50"/>
      <c r="R131" s="60"/>
      <c r="T131" s="41"/>
    </row>
    <row r="132" spans="3:20" x14ac:dyDescent="0.2">
      <c r="C132" s="50"/>
      <c r="D132" s="41"/>
      <c r="E132" s="50"/>
      <c r="F132" s="41"/>
      <c r="G132" s="50"/>
      <c r="H132" s="41"/>
      <c r="I132" s="50"/>
      <c r="J132" s="41"/>
      <c r="K132" s="50"/>
      <c r="L132" s="41"/>
      <c r="M132" s="50"/>
      <c r="N132" s="41"/>
      <c r="O132" s="50"/>
      <c r="P132" s="41"/>
      <c r="Q132" s="50"/>
      <c r="R132" s="60"/>
      <c r="T132" s="41"/>
    </row>
    <row r="133" spans="3:20" x14ac:dyDescent="0.2">
      <c r="C133" s="50"/>
      <c r="D133" s="41"/>
      <c r="E133" s="50"/>
      <c r="F133" s="41"/>
      <c r="G133" s="50"/>
      <c r="H133" s="41"/>
      <c r="I133" s="50"/>
      <c r="J133" s="41"/>
      <c r="K133" s="50"/>
      <c r="L133" s="41"/>
      <c r="M133" s="50"/>
      <c r="N133" s="41"/>
      <c r="O133" s="50"/>
      <c r="P133" s="41"/>
      <c r="Q133" s="50"/>
      <c r="R133" s="60"/>
      <c r="T133" s="41"/>
    </row>
    <row r="134" spans="3:20" x14ac:dyDescent="0.2">
      <c r="C134" s="50"/>
      <c r="D134" s="41"/>
      <c r="E134" s="50"/>
      <c r="F134" s="41"/>
      <c r="G134" s="50"/>
      <c r="H134" s="41"/>
      <c r="I134" s="50"/>
      <c r="J134" s="41"/>
      <c r="K134" s="50"/>
      <c r="L134" s="41"/>
      <c r="M134" s="50"/>
      <c r="N134" s="41"/>
      <c r="O134" s="50"/>
      <c r="P134" s="41"/>
      <c r="Q134" s="50"/>
      <c r="R134" s="60"/>
      <c r="T134" s="41"/>
    </row>
    <row r="135" spans="3:20" x14ac:dyDescent="0.2">
      <c r="C135" s="50"/>
      <c r="D135" s="41"/>
      <c r="E135" s="50"/>
      <c r="F135" s="41"/>
      <c r="G135" s="50"/>
      <c r="H135" s="41"/>
      <c r="I135" s="50"/>
      <c r="J135" s="41"/>
      <c r="K135" s="50"/>
      <c r="L135" s="41"/>
      <c r="M135" s="50"/>
      <c r="N135" s="41"/>
      <c r="O135" s="50"/>
      <c r="P135" s="41"/>
      <c r="Q135" s="50"/>
      <c r="R135" s="60"/>
      <c r="T135" s="41"/>
    </row>
    <row r="136" spans="3:20" x14ac:dyDescent="0.2">
      <c r="C136" s="50"/>
      <c r="D136" s="41"/>
      <c r="E136" s="50"/>
      <c r="F136" s="41"/>
      <c r="G136" s="50"/>
      <c r="H136" s="41"/>
      <c r="I136" s="50"/>
      <c r="J136" s="41"/>
      <c r="K136" s="50"/>
      <c r="L136" s="41"/>
      <c r="M136" s="50"/>
      <c r="N136" s="41"/>
      <c r="O136" s="50"/>
      <c r="P136" s="41"/>
      <c r="Q136" s="50"/>
      <c r="R136" s="60"/>
      <c r="T136" s="41"/>
    </row>
    <row r="137" spans="3:20" x14ac:dyDescent="0.2">
      <c r="C137" s="50"/>
      <c r="D137" s="41"/>
      <c r="E137" s="50"/>
      <c r="F137" s="41"/>
      <c r="G137" s="50"/>
      <c r="H137" s="41"/>
      <c r="I137" s="50"/>
      <c r="J137" s="41"/>
      <c r="K137" s="50"/>
      <c r="L137" s="41"/>
      <c r="M137" s="50"/>
      <c r="N137" s="41"/>
      <c r="O137" s="50"/>
      <c r="P137" s="41"/>
      <c r="Q137" s="50"/>
      <c r="R137" s="60"/>
      <c r="T137" s="41"/>
    </row>
    <row r="138" spans="3:20" x14ac:dyDescent="0.2">
      <c r="C138" s="50"/>
      <c r="D138" s="41"/>
      <c r="E138" s="50"/>
      <c r="F138" s="41"/>
      <c r="G138" s="50"/>
      <c r="H138" s="41"/>
      <c r="I138" s="50"/>
      <c r="J138" s="41"/>
      <c r="K138" s="50"/>
      <c r="L138" s="41"/>
      <c r="M138" s="50"/>
      <c r="N138" s="41"/>
      <c r="O138" s="50"/>
      <c r="P138" s="41"/>
      <c r="Q138" s="50"/>
      <c r="R138" s="60"/>
      <c r="T138" s="41"/>
    </row>
    <row r="139" spans="3:20" x14ac:dyDescent="0.2">
      <c r="C139" s="50"/>
      <c r="D139" s="41"/>
      <c r="E139" s="50"/>
      <c r="F139" s="41"/>
      <c r="G139" s="50"/>
      <c r="H139" s="41"/>
      <c r="I139" s="50"/>
      <c r="J139" s="41"/>
      <c r="K139" s="50"/>
      <c r="L139" s="41"/>
      <c r="M139" s="50"/>
      <c r="N139" s="41"/>
      <c r="O139" s="50"/>
      <c r="P139" s="41"/>
      <c r="Q139" s="50"/>
      <c r="R139" s="60"/>
      <c r="T139" s="41"/>
    </row>
    <row r="140" spans="3:20" x14ac:dyDescent="0.2">
      <c r="C140" s="50"/>
      <c r="D140" s="41"/>
      <c r="E140" s="50"/>
      <c r="F140" s="41"/>
      <c r="G140" s="50"/>
      <c r="H140" s="41"/>
      <c r="I140" s="50"/>
      <c r="J140" s="41"/>
      <c r="K140" s="50"/>
      <c r="L140" s="41"/>
      <c r="M140" s="50"/>
      <c r="N140" s="41"/>
      <c r="O140" s="50"/>
      <c r="P140" s="41"/>
      <c r="Q140" s="50"/>
      <c r="R140" s="60"/>
      <c r="T140" s="41"/>
    </row>
    <row r="141" spans="3:20" x14ac:dyDescent="0.2">
      <c r="C141" s="50"/>
      <c r="D141" s="41"/>
      <c r="E141" s="50"/>
      <c r="F141" s="41"/>
      <c r="G141" s="50"/>
      <c r="H141" s="41"/>
      <c r="I141" s="50"/>
      <c r="J141" s="41"/>
      <c r="K141" s="50"/>
      <c r="L141" s="41"/>
      <c r="M141" s="50"/>
      <c r="N141" s="41"/>
      <c r="O141" s="50"/>
      <c r="P141" s="41"/>
      <c r="Q141" s="50"/>
      <c r="R141" s="60"/>
      <c r="T141" s="41"/>
    </row>
    <row r="142" spans="3:20" x14ac:dyDescent="0.2">
      <c r="C142" s="50"/>
      <c r="D142" s="41"/>
      <c r="E142" s="50"/>
      <c r="F142" s="41"/>
      <c r="G142" s="50"/>
      <c r="H142" s="41"/>
      <c r="I142" s="50"/>
      <c r="J142" s="41"/>
      <c r="K142" s="50"/>
      <c r="L142" s="41"/>
      <c r="M142" s="50"/>
      <c r="N142" s="41"/>
      <c r="O142" s="50"/>
      <c r="P142" s="41"/>
      <c r="Q142" s="50"/>
      <c r="R142" s="60"/>
      <c r="T142" s="41"/>
    </row>
    <row r="143" spans="3:20" x14ac:dyDescent="0.2">
      <c r="C143" s="50"/>
      <c r="D143" s="41"/>
      <c r="E143" s="50"/>
      <c r="F143" s="41"/>
      <c r="G143" s="50"/>
      <c r="H143" s="41"/>
      <c r="I143" s="50"/>
      <c r="J143" s="41"/>
      <c r="K143" s="50"/>
      <c r="L143" s="41"/>
      <c r="M143" s="50"/>
      <c r="N143" s="41"/>
      <c r="O143" s="50"/>
      <c r="P143" s="41"/>
      <c r="Q143" s="50"/>
      <c r="R143" s="60"/>
      <c r="T143" s="41"/>
    </row>
    <row r="144" spans="3:20" x14ac:dyDescent="0.2">
      <c r="C144" s="50"/>
      <c r="D144" s="41"/>
      <c r="E144" s="50"/>
      <c r="F144" s="41"/>
      <c r="G144" s="50"/>
      <c r="H144" s="41"/>
      <c r="I144" s="50"/>
      <c r="J144" s="41"/>
      <c r="K144" s="50"/>
      <c r="L144" s="41"/>
      <c r="M144" s="50"/>
      <c r="N144" s="41"/>
      <c r="O144" s="50"/>
      <c r="P144" s="41"/>
      <c r="Q144" s="50"/>
      <c r="R144" s="60"/>
      <c r="T144" s="41"/>
    </row>
    <row r="145" spans="3:20" x14ac:dyDescent="0.2">
      <c r="C145" s="50"/>
      <c r="D145" s="41"/>
      <c r="E145" s="50"/>
      <c r="F145" s="41"/>
      <c r="G145" s="50"/>
      <c r="H145" s="41"/>
      <c r="I145" s="50"/>
      <c r="J145" s="41"/>
      <c r="K145" s="50"/>
      <c r="L145" s="41"/>
      <c r="M145" s="50"/>
      <c r="N145" s="41"/>
      <c r="O145" s="50"/>
      <c r="P145" s="41"/>
      <c r="Q145" s="50"/>
      <c r="R145" s="60"/>
      <c r="T145" s="41"/>
    </row>
    <row r="146" spans="3:20" x14ac:dyDescent="0.2">
      <c r="C146" s="50"/>
      <c r="D146" s="41"/>
      <c r="E146" s="50"/>
      <c r="F146" s="41"/>
      <c r="G146" s="50"/>
      <c r="H146" s="41"/>
      <c r="I146" s="50"/>
      <c r="J146" s="41"/>
      <c r="K146" s="50"/>
      <c r="L146" s="41"/>
      <c r="M146" s="50"/>
      <c r="N146" s="41"/>
      <c r="O146" s="50"/>
      <c r="P146" s="41"/>
      <c r="Q146" s="50"/>
      <c r="R146" s="60"/>
      <c r="T146" s="41"/>
    </row>
    <row r="147" spans="3:20" x14ac:dyDescent="0.2">
      <c r="C147" s="50"/>
      <c r="D147" s="41"/>
      <c r="E147" s="50"/>
      <c r="F147" s="41"/>
      <c r="G147" s="50"/>
      <c r="H147" s="41"/>
      <c r="I147" s="50"/>
      <c r="J147" s="41"/>
      <c r="K147" s="50"/>
      <c r="L147" s="41"/>
      <c r="M147" s="50"/>
      <c r="N147" s="41"/>
      <c r="O147" s="50"/>
      <c r="P147" s="41"/>
      <c r="Q147" s="50"/>
      <c r="R147" s="60"/>
      <c r="T147" s="41"/>
    </row>
    <row r="148" spans="3:20" x14ac:dyDescent="0.2">
      <c r="C148" s="50"/>
      <c r="D148" s="41"/>
      <c r="E148" s="50"/>
      <c r="F148" s="41"/>
      <c r="G148" s="50"/>
      <c r="H148" s="41"/>
      <c r="I148" s="50"/>
      <c r="J148" s="41"/>
      <c r="K148" s="50"/>
      <c r="L148" s="41"/>
      <c r="M148" s="50"/>
      <c r="N148" s="41"/>
      <c r="O148" s="50"/>
      <c r="P148" s="41"/>
      <c r="Q148" s="50"/>
      <c r="R148" s="60"/>
      <c r="T148" s="41"/>
    </row>
    <row r="149" spans="3:20" x14ac:dyDescent="0.2">
      <c r="C149" s="50"/>
      <c r="D149" s="41"/>
      <c r="E149" s="50"/>
      <c r="F149" s="41"/>
      <c r="G149" s="50"/>
      <c r="H149" s="41"/>
      <c r="I149" s="50"/>
      <c r="J149" s="41"/>
      <c r="K149" s="50"/>
      <c r="L149" s="41"/>
      <c r="M149" s="50"/>
      <c r="N149" s="41"/>
      <c r="O149" s="50"/>
      <c r="P149" s="41"/>
      <c r="Q149" s="50"/>
      <c r="R149" s="60"/>
      <c r="T149" s="41"/>
    </row>
    <row r="150" spans="3:20" x14ac:dyDescent="0.2">
      <c r="C150" s="50"/>
      <c r="D150" s="41"/>
      <c r="E150" s="50"/>
      <c r="F150" s="41"/>
      <c r="G150" s="50"/>
      <c r="H150" s="41"/>
      <c r="I150" s="50"/>
      <c r="J150" s="41"/>
      <c r="K150" s="50"/>
      <c r="L150" s="41"/>
      <c r="M150" s="50"/>
      <c r="N150" s="41"/>
      <c r="O150" s="50"/>
      <c r="P150" s="41"/>
      <c r="Q150" s="50"/>
      <c r="R150" s="60"/>
      <c r="T150" s="41"/>
    </row>
    <row r="151" spans="3:20" x14ac:dyDescent="0.2">
      <c r="C151" s="50"/>
      <c r="D151" s="41"/>
      <c r="E151" s="50"/>
      <c r="F151" s="41"/>
      <c r="G151" s="50"/>
      <c r="H151" s="41"/>
      <c r="I151" s="50"/>
      <c r="J151" s="41"/>
      <c r="K151" s="50"/>
      <c r="L151" s="41"/>
      <c r="M151" s="50"/>
      <c r="N151" s="41"/>
      <c r="O151" s="50"/>
      <c r="P151" s="41"/>
      <c r="Q151" s="50"/>
      <c r="R151" s="60"/>
      <c r="T151" s="41"/>
    </row>
    <row r="152" spans="3:20" x14ac:dyDescent="0.2">
      <c r="C152" s="50"/>
      <c r="D152" s="41"/>
      <c r="E152" s="50"/>
      <c r="F152" s="41"/>
      <c r="G152" s="50"/>
      <c r="H152" s="41"/>
      <c r="I152" s="50"/>
      <c r="J152" s="41"/>
      <c r="K152" s="50"/>
      <c r="L152" s="41"/>
      <c r="M152" s="50"/>
      <c r="N152" s="41"/>
      <c r="O152" s="50"/>
      <c r="P152" s="41"/>
      <c r="Q152" s="50"/>
      <c r="R152" s="60"/>
      <c r="T152" s="41"/>
    </row>
    <row r="153" spans="3:20" x14ac:dyDescent="0.2">
      <c r="C153" s="50"/>
      <c r="D153" s="41"/>
      <c r="E153" s="50"/>
      <c r="F153" s="41"/>
      <c r="G153" s="50"/>
      <c r="H153" s="41"/>
      <c r="I153" s="50"/>
      <c r="J153" s="41"/>
      <c r="K153" s="50"/>
      <c r="L153" s="41"/>
      <c r="M153" s="50"/>
      <c r="N153" s="41"/>
      <c r="O153" s="50"/>
      <c r="P153" s="41"/>
      <c r="Q153" s="50"/>
      <c r="R153" s="60"/>
      <c r="T153" s="41"/>
    </row>
    <row r="154" spans="3:20" x14ac:dyDescent="0.2">
      <c r="C154" s="50"/>
      <c r="D154" s="41"/>
      <c r="E154" s="50"/>
      <c r="F154" s="41"/>
      <c r="G154" s="50"/>
      <c r="H154" s="41"/>
      <c r="I154" s="50"/>
      <c r="J154" s="41"/>
      <c r="K154" s="50"/>
      <c r="L154" s="41"/>
      <c r="M154" s="50"/>
      <c r="N154" s="41"/>
      <c r="O154" s="50"/>
      <c r="P154" s="41"/>
      <c r="Q154" s="50"/>
      <c r="R154" s="60"/>
      <c r="T154" s="41"/>
    </row>
    <row r="155" spans="3:20" x14ac:dyDescent="0.2">
      <c r="C155" s="50"/>
      <c r="D155" s="41"/>
      <c r="E155" s="50"/>
      <c r="F155" s="41"/>
      <c r="G155" s="50"/>
      <c r="H155" s="41"/>
      <c r="I155" s="50"/>
      <c r="J155" s="41"/>
      <c r="K155" s="50"/>
      <c r="L155" s="41"/>
      <c r="M155" s="50"/>
      <c r="N155" s="41"/>
      <c r="O155" s="50"/>
      <c r="P155" s="41"/>
      <c r="Q155" s="50"/>
      <c r="R155" s="60"/>
      <c r="T155" s="41"/>
    </row>
    <row r="156" spans="3:20" x14ac:dyDescent="0.2">
      <c r="C156" s="50"/>
      <c r="D156" s="41"/>
      <c r="E156" s="50"/>
      <c r="F156" s="41"/>
      <c r="G156" s="50"/>
      <c r="H156" s="41"/>
      <c r="I156" s="50"/>
      <c r="J156" s="41"/>
      <c r="K156" s="50"/>
      <c r="L156" s="41"/>
      <c r="M156" s="50"/>
      <c r="N156" s="41"/>
      <c r="O156" s="50"/>
      <c r="P156" s="41"/>
      <c r="Q156" s="50"/>
      <c r="R156" s="60"/>
      <c r="T156" s="41"/>
    </row>
    <row r="157" spans="3:20" x14ac:dyDescent="0.2">
      <c r="C157" s="50"/>
      <c r="D157" s="41"/>
      <c r="E157" s="50"/>
      <c r="F157" s="41"/>
      <c r="G157" s="50"/>
      <c r="H157" s="41"/>
      <c r="I157" s="50"/>
      <c r="J157" s="41"/>
      <c r="K157" s="50"/>
      <c r="L157" s="41"/>
      <c r="M157" s="50"/>
      <c r="N157" s="41"/>
      <c r="O157" s="50"/>
      <c r="P157" s="41"/>
      <c r="Q157" s="50"/>
      <c r="R157" s="60"/>
      <c r="T157" s="41"/>
    </row>
    <row r="158" spans="3:20" x14ac:dyDescent="0.2">
      <c r="C158" s="50"/>
      <c r="D158" s="41"/>
      <c r="E158" s="50"/>
      <c r="F158" s="41"/>
      <c r="G158" s="50"/>
      <c r="H158" s="41"/>
      <c r="I158" s="50"/>
      <c r="J158" s="41"/>
      <c r="K158" s="50"/>
      <c r="L158" s="41"/>
      <c r="M158" s="50"/>
      <c r="N158" s="41"/>
      <c r="O158" s="50"/>
      <c r="P158" s="41"/>
      <c r="Q158" s="50"/>
      <c r="R158" s="60"/>
      <c r="T158" s="41"/>
    </row>
    <row r="159" spans="3:20" x14ac:dyDescent="0.2">
      <c r="C159" s="50"/>
      <c r="D159" s="41"/>
      <c r="E159" s="50"/>
      <c r="F159" s="41"/>
      <c r="G159" s="50"/>
      <c r="H159" s="41"/>
      <c r="I159" s="50"/>
      <c r="J159" s="41"/>
      <c r="K159" s="50"/>
      <c r="L159" s="41"/>
      <c r="M159" s="50"/>
      <c r="N159" s="41"/>
      <c r="O159" s="50"/>
      <c r="P159" s="41"/>
      <c r="Q159" s="50"/>
      <c r="R159" s="60"/>
      <c r="T159" s="41"/>
    </row>
    <row r="160" spans="3:20" x14ac:dyDescent="0.2">
      <c r="C160" s="50"/>
      <c r="D160" s="41"/>
      <c r="E160" s="50"/>
      <c r="F160" s="41"/>
      <c r="G160" s="50"/>
      <c r="H160" s="41"/>
      <c r="I160" s="50"/>
      <c r="J160" s="41"/>
      <c r="K160" s="50"/>
      <c r="L160" s="41"/>
      <c r="M160" s="50"/>
      <c r="N160" s="41"/>
      <c r="O160" s="50"/>
      <c r="P160" s="41"/>
      <c r="Q160" s="50"/>
      <c r="R160" s="60"/>
      <c r="T160" s="41"/>
    </row>
    <row r="161" spans="3:20" x14ac:dyDescent="0.2">
      <c r="C161" s="50"/>
      <c r="D161" s="41"/>
      <c r="E161" s="50"/>
      <c r="F161" s="41"/>
      <c r="G161" s="50"/>
      <c r="H161" s="41"/>
      <c r="I161" s="50"/>
      <c r="J161" s="41"/>
      <c r="K161" s="50"/>
      <c r="L161" s="41"/>
      <c r="M161" s="50"/>
      <c r="N161" s="41"/>
      <c r="O161" s="50"/>
      <c r="P161" s="41"/>
      <c r="Q161" s="50"/>
      <c r="R161" s="60"/>
      <c r="T161" s="41"/>
    </row>
    <row r="162" spans="3:20" x14ac:dyDescent="0.2">
      <c r="C162" s="50"/>
      <c r="D162" s="41"/>
      <c r="E162" s="50"/>
      <c r="F162" s="41"/>
      <c r="G162" s="50"/>
      <c r="H162" s="41"/>
      <c r="I162" s="50"/>
      <c r="J162" s="41"/>
      <c r="K162" s="50"/>
      <c r="L162" s="41"/>
      <c r="M162" s="50"/>
      <c r="N162" s="41"/>
      <c r="O162" s="50"/>
      <c r="P162" s="41"/>
      <c r="Q162" s="50"/>
      <c r="R162" s="60"/>
      <c r="T162" s="41"/>
    </row>
    <row r="163" spans="3:20" x14ac:dyDescent="0.2">
      <c r="C163" s="50"/>
      <c r="D163" s="41"/>
      <c r="E163" s="50"/>
      <c r="F163" s="41"/>
      <c r="G163" s="50"/>
      <c r="H163" s="41"/>
      <c r="I163" s="50"/>
      <c r="J163" s="41"/>
      <c r="K163" s="50"/>
      <c r="L163" s="41"/>
      <c r="M163" s="50"/>
      <c r="N163" s="41"/>
      <c r="O163" s="50"/>
      <c r="P163" s="41"/>
      <c r="Q163" s="50"/>
      <c r="R163" s="60"/>
      <c r="T163" s="41"/>
    </row>
    <row r="164" spans="3:20" x14ac:dyDescent="0.2">
      <c r="C164" s="50"/>
      <c r="D164" s="41"/>
      <c r="E164" s="50"/>
      <c r="F164" s="41"/>
      <c r="G164" s="50"/>
      <c r="H164" s="41"/>
      <c r="I164" s="50"/>
      <c r="J164" s="41"/>
      <c r="K164" s="50"/>
      <c r="L164" s="41"/>
      <c r="M164" s="50"/>
      <c r="N164" s="41"/>
      <c r="O164" s="50"/>
      <c r="P164" s="41"/>
      <c r="Q164" s="50"/>
      <c r="R164" s="60"/>
      <c r="T164" s="41"/>
    </row>
    <row r="165" spans="3:20" x14ac:dyDescent="0.2">
      <c r="C165" s="50"/>
      <c r="D165" s="41"/>
      <c r="E165" s="50"/>
      <c r="F165" s="41"/>
      <c r="G165" s="50"/>
      <c r="H165" s="41"/>
      <c r="I165" s="50"/>
      <c r="J165" s="41"/>
      <c r="K165" s="50"/>
      <c r="L165" s="41"/>
      <c r="M165" s="50"/>
      <c r="N165" s="41"/>
      <c r="O165" s="50"/>
      <c r="P165" s="41"/>
      <c r="Q165" s="50"/>
      <c r="R165" s="60"/>
      <c r="T165" s="41"/>
    </row>
    <row r="166" spans="3:20" x14ac:dyDescent="0.2">
      <c r="C166" s="50"/>
      <c r="D166" s="41"/>
      <c r="E166" s="50"/>
      <c r="F166" s="41"/>
      <c r="G166" s="50"/>
      <c r="H166" s="41"/>
      <c r="I166" s="50"/>
      <c r="J166" s="41"/>
      <c r="K166" s="50"/>
      <c r="L166" s="41"/>
      <c r="M166" s="50"/>
      <c r="N166" s="41"/>
      <c r="O166" s="50"/>
      <c r="P166" s="41"/>
      <c r="Q166" s="50"/>
      <c r="R166" s="60"/>
      <c r="T166" s="41"/>
    </row>
    <row r="167" spans="3:20" x14ac:dyDescent="0.2">
      <c r="C167" s="50"/>
      <c r="D167" s="41"/>
      <c r="E167" s="50"/>
      <c r="F167" s="41"/>
      <c r="G167" s="50"/>
      <c r="H167" s="41"/>
      <c r="I167" s="50"/>
      <c r="J167" s="41"/>
      <c r="K167" s="50"/>
      <c r="L167" s="41"/>
      <c r="M167" s="50"/>
      <c r="N167" s="41"/>
      <c r="O167" s="50"/>
      <c r="P167" s="41"/>
      <c r="Q167" s="50"/>
      <c r="R167" s="60"/>
      <c r="T167" s="41"/>
    </row>
    <row r="168" spans="3:20" x14ac:dyDescent="0.2">
      <c r="C168" s="50"/>
      <c r="D168" s="41"/>
      <c r="E168" s="50"/>
      <c r="F168" s="41"/>
      <c r="G168" s="50"/>
      <c r="H168" s="41"/>
      <c r="I168" s="50"/>
      <c r="J168" s="41"/>
      <c r="K168" s="50"/>
      <c r="L168" s="41"/>
      <c r="M168" s="50"/>
      <c r="N168" s="41"/>
      <c r="O168" s="50"/>
      <c r="P168" s="41"/>
      <c r="Q168" s="50"/>
      <c r="R168" s="60"/>
      <c r="T168" s="41"/>
    </row>
    <row r="169" spans="3:20" x14ac:dyDescent="0.2">
      <c r="C169" s="50"/>
      <c r="D169" s="41"/>
      <c r="E169" s="50"/>
      <c r="F169" s="41"/>
      <c r="G169" s="50"/>
      <c r="H169" s="41"/>
      <c r="I169" s="50"/>
      <c r="J169" s="41"/>
      <c r="K169" s="50"/>
      <c r="L169" s="41"/>
      <c r="M169" s="50"/>
      <c r="N169" s="41"/>
      <c r="O169" s="50"/>
      <c r="P169" s="41"/>
      <c r="Q169" s="50"/>
      <c r="R169" s="60"/>
      <c r="T169" s="41"/>
    </row>
    <row r="170" spans="3:20" x14ac:dyDescent="0.2">
      <c r="C170" s="50"/>
      <c r="D170" s="41"/>
      <c r="E170" s="50"/>
      <c r="F170" s="41"/>
      <c r="G170" s="50"/>
      <c r="H170" s="41"/>
      <c r="I170" s="50"/>
      <c r="J170" s="41"/>
      <c r="K170" s="50"/>
      <c r="L170" s="41"/>
      <c r="M170" s="50"/>
      <c r="N170" s="41"/>
      <c r="O170" s="50"/>
      <c r="P170" s="41"/>
      <c r="Q170" s="50"/>
      <c r="R170" s="60"/>
      <c r="T170" s="41"/>
    </row>
    <row r="171" spans="3:20" x14ac:dyDescent="0.2">
      <c r="C171" s="50"/>
      <c r="D171" s="41"/>
      <c r="E171" s="50"/>
      <c r="F171" s="41"/>
      <c r="G171" s="50"/>
      <c r="H171" s="41"/>
      <c r="I171" s="50"/>
      <c r="J171" s="41"/>
      <c r="K171" s="50"/>
      <c r="L171" s="41"/>
      <c r="M171" s="50"/>
      <c r="N171" s="41"/>
      <c r="O171" s="50"/>
      <c r="P171" s="41"/>
      <c r="Q171" s="50"/>
      <c r="R171" s="60"/>
      <c r="T171" s="41"/>
    </row>
    <row r="172" spans="3:20" x14ac:dyDescent="0.2">
      <c r="C172" s="50"/>
      <c r="D172" s="41"/>
      <c r="E172" s="50"/>
      <c r="F172" s="41"/>
      <c r="G172" s="50"/>
      <c r="H172" s="41"/>
      <c r="I172" s="50"/>
      <c r="J172" s="41"/>
      <c r="K172" s="50"/>
      <c r="L172" s="41"/>
      <c r="M172" s="50"/>
      <c r="N172" s="41"/>
      <c r="O172" s="50"/>
      <c r="P172" s="41"/>
      <c r="Q172" s="50"/>
      <c r="R172" s="60"/>
      <c r="T172" s="41"/>
    </row>
    <row r="173" spans="3:20" x14ac:dyDescent="0.2">
      <c r="C173" s="50"/>
      <c r="D173" s="41"/>
      <c r="E173" s="50"/>
      <c r="F173" s="41"/>
      <c r="G173" s="50"/>
      <c r="H173" s="41"/>
      <c r="I173" s="50"/>
      <c r="J173" s="41"/>
      <c r="K173" s="50"/>
      <c r="L173" s="41"/>
      <c r="M173" s="50"/>
      <c r="N173" s="41"/>
      <c r="O173" s="50"/>
      <c r="P173" s="41"/>
      <c r="Q173" s="50"/>
      <c r="R173" s="60"/>
      <c r="T173" s="41"/>
    </row>
    <row r="174" spans="3:20" x14ac:dyDescent="0.2">
      <c r="C174" s="50"/>
      <c r="D174" s="41"/>
      <c r="E174" s="50"/>
      <c r="F174" s="41"/>
      <c r="G174" s="50"/>
      <c r="H174" s="41"/>
      <c r="I174" s="50"/>
      <c r="J174" s="41"/>
      <c r="K174" s="50"/>
      <c r="L174" s="41"/>
      <c r="M174" s="50"/>
      <c r="N174" s="41"/>
      <c r="O174" s="50"/>
      <c r="P174" s="41"/>
      <c r="Q174" s="50"/>
      <c r="R174" s="60"/>
      <c r="T174" s="41"/>
    </row>
    <row r="175" spans="3:20" x14ac:dyDescent="0.2">
      <c r="C175" s="50"/>
      <c r="D175" s="41"/>
      <c r="E175" s="50"/>
      <c r="F175" s="41"/>
      <c r="G175" s="50"/>
      <c r="H175" s="41"/>
      <c r="I175" s="50"/>
      <c r="J175" s="41"/>
      <c r="K175" s="50"/>
      <c r="L175" s="41"/>
      <c r="M175" s="50"/>
      <c r="N175" s="41"/>
      <c r="O175" s="50"/>
      <c r="P175" s="41"/>
      <c r="Q175" s="50"/>
      <c r="R175" s="60"/>
      <c r="T175" s="41"/>
    </row>
    <row r="176" spans="3:20" x14ac:dyDescent="0.2">
      <c r="C176" s="50"/>
      <c r="D176" s="41"/>
      <c r="E176" s="50"/>
      <c r="F176" s="41"/>
      <c r="G176" s="50"/>
      <c r="H176" s="41"/>
      <c r="I176" s="50"/>
      <c r="J176" s="41"/>
      <c r="K176" s="50"/>
      <c r="L176" s="41"/>
      <c r="M176" s="50"/>
      <c r="N176" s="41"/>
      <c r="O176" s="50"/>
      <c r="P176" s="41"/>
      <c r="Q176" s="50"/>
      <c r="R176" s="60"/>
      <c r="T176" s="41"/>
    </row>
    <row r="177" spans="3:20" x14ac:dyDescent="0.2">
      <c r="C177" s="50"/>
      <c r="D177" s="41"/>
      <c r="E177" s="50"/>
      <c r="F177" s="41"/>
      <c r="G177" s="50"/>
      <c r="H177" s="41"/>
      <c r="I177" s="50"/>
      <c r="J177" s="41"/>
      <c r="K177" s="50"/>
      <c r="L177" s="41"/>
      <c r="M177" s="50"/>
      <c r="N177" s="41"/>
      <c r="O177" s="50"/>
      <c r="P177" s="41"/>
      <c r="Q177" s="50"/>
      <c r="R177" s="60"/>
      <c r="T177" s="41"/>
    </row>
    <row r="178" spans="3:20" x14ac:dyDescent="0.2">
      <c r="C178" s="50"/>
      <c r="D178" s="41"/>
      <c r="E178" s="50"/>
      <c r="F178" s="41"/>
      <c r="G178" s="50"/>
      <c r="H178" s="41"/>
      <c r="I178" s="50"/>
      <c r="J178" s="41"/>
      <c r="K178" s="50"/>
      <c r="L178" s="41"/>
      <c r="M178" s="50"/>
      <c r="N178" s="41"/>
      <c r="O178" s="50"/>
      <c r="P178" s="41"/>
      <c r="Q178" s="50"/>
      <c r="R178" s="60"/>
      <c r="T178" s="41"/>
    </row>
    <row r="179" spans="3:20" x14ac:dyDescent="0.2">
      <c r="C179" s="50"/>
      <c r="D179" s="41"/>
      <c r="E179" s="50"/>
      <c r="F179" s="41"/>
      <c r="G179" s="50"/>
      <c r="H179" s="41"/>
      <c r="I179" s="50"/>
      <c r="J179" s="41"/>
      <c r="K179" s="50"/>
      <c r="L179" s="41"/>
      <c r="M179" s="50"/>
      <c r="N179" s="41"/>
      <c r="O179" s="50"/>
      <c r="P179" s="41"/>
      <c r="Q179" s="50"/>
      <c r="R179" s="60"/>
      <c r="T179" s="41"/>
    </row>
    <row r="180" spans="3:20" x14ac:dyDescent="0.2">
      <c r="C180" s="50"/>
      <c r="D180" s="41"/>
      <c r="E180" s="50"/>
      <c r="F180" s="41"/>
      <c r="G180" s="50"/>
      <c r="H180" s="41"/>
      <c r="I180" s="50"/>
      <c r="J180" s="41"/>
      <c r="K180" s="50"/>
      <c r="L180" s="41"/>
      <c r="M180" s="50"/>
      <c r="N180" s="41"/>
      <c r="O180" s="50"/>
      <c r="P180" s="41"/>
      <c r="Q180" s="50"/>
      <c r="R180" s="60"/>
      <c r="T180" s="41"/>
    </row>
    <row r="181" spans="3:20" x14ac:dyDescent="0.2">
      <c r="C181" s="50"/>
      <c r="D181" s="41"/>
      <c r="E181" s="50"/>
      <c r="F181" s="41"/>
      <c r="G181" s="50"/>
      <c r="H181" s="41"/>
      <c r="I181" s="50"/>
      <c r="J181" s="41"/>
      <c r="K181" s="50"/>
      <c r="L181" s="41"/>
      <c r="M181" s="50"/>
      <c r="N181" s="41"/>
      <c r="O181" s="50"/>
      <c r="P181" s="41"/>
      <c r="Q181" s="50"/>
      <c r="R181" s="60"/>
      <c r="T181" s="41"/>
    </row>
    <row r="182" spans="3:20" x14ac:dyDescent="0.2">
      <c r="C182" s="50"/>
      <c r="D182" s="41"/>
      <c r="E182" s="50"/>
      <c r="F182" s="41"/>
      <c r="G182" s="50"/>
      <c r="H182" s="41"/>
      <c r="I182" s="50"/>
      <c r="J182" s="41"/>
      <c r="K182" s="50"/>
      <c r="L182" s="41"/>
      <c r="M182" s="50"/>
      <c r="N182" s="41"/>
      <c r="O182" s="50"/>
      <c r="P182" s="41"/>
      <c r="Q182" s="50"/>
      <c r="R182" s="60"/>
      <c r="T182" s="41"/>
    </row>
    <row r="183" spans="3:20" x14ac:dyDescent="0.2">
      <c r="C183" s="50"/>
      <c r="D183" s="41"/>
      <c r="E183" s="50"/>
      <c r="F183" s="41"/>
      <c r="G183" s="50"/>
      <c r="H183" s="41"/>
      <c r="I183" s="50"/>
      <c r="J183" s="41"/>
      <c r="K183" s="50"/>
      <c r="L183" s="41"/>
      <c r="M183" s="50"/>
      <c r="N183" s="41"/>
      <c r="O183" s="50"/>
      <c r="P183" s="41"/>
      <c r="Q183" s="50"/>
      <c r="R183" s="60"/>
      <c r="T183" s="41"/>
    </row>
    <row r="184" spans="3:20" x14ac:dyDescent="0.2">
      <c r="C184" s="50"/>
      <c r="D184" s="41"/>
      <c r="E184" s="50"/>
      <c r="F184" s="41"/>
      <c r="G184" s="50"/>
      <c r="H184" s="41"/>
      <c r="I184" s="50"/>
      <c r="J184" s="41"/>
      <c r="K184" s="50"/>
      <c r="L184" s="41"/>
      <c r="M184" s="50"/>
      <c r="N184" s="41"/>
      <c r="O184" s="50"/>
      <c r="P184" s="41"/>
      <c r="Q184" s="50"/>
      <c r="R184" s="60"/>
      <c r="T184" s="41"/>
    </row>
    <row r="185" spans="3:20" x14ac:dyDescent="0.2">
      <c r="C185" s="50"/>
      <c r="D185" s="41"/>
      <c r="E185" s="50"/>
      <c r="F185" s="41"/>
      <c r="G185" s="50"/>
      <c r="H185" s="41"/>
      <c r="I185" s="50"/>
      <c r="J185" s="41"/>
      <c r="K185" s="50"/>
      <c r="L185" s="41"/>
      <c r="M185" s="50"/>
      <c r="N185" s="41"/>
      <c r="O185" s="50"/>
      <c r="P185" s="41"/>
      <c r="Q185" s="50"/>
      <c r="R185" s="60"/>
      <c r="T185" s="41"/>
    </row>
    <row r="186" spans="3:20" x14ac:dyDescent="0.2">
      <c r="C186" s="50"/>
      <c r="D186" s="41"/>
      <c r="E186" s="50"/>
      <c r="F186" s="41"/>
      <c r="G186" s="50"/>
      <c r="H186" s="41"/>
      <c r="I186" s="50"/>
      <c r="J186" s="41"/>
      <c r="K186" s="50"/>
      <c r="L186" s="41"/>
      <c r="M186" s="50"/>
      <c r="N186" s="41"/>
      <c r="O186" s="50"/>
      <c r="P186" s="41"/>
      <c r="Q186" s="50"/>
      <c r="R186" s="60"/>
      <c r="T186" s="41"/>
    </row>
    <row r="187" spans="3:20" x14ac:dyDescent="0.2">
      <c r="C187" s="50"/>
      <c r="D187" s="41"/>
      <c r="E187" s="50"/>
      <c r="F187" s="41"/>
      <c r="G187" s="50"/>
      <c r="H187" s="41"/>
      <c r="I187" s="50"/>
      <c r="J187" s="41"/>
      <c r="K187" s="50"/>
      <c r="L187" s="41"/>
      <c r="M187" s="50"/>
      <c r="N187" s="41"/>
      <c r="O187" s="50"/>
      <c r="P187" s="41"/>
      <c r="Q187" s="50"/>
      <c r="R187" s="60"/>
      <c r="T187" s="41"/>
    </row>
    <row r="188" spans="3:20" x14ac:dyDescent="0.2">
      <c r="C188" s="50"/>
      <c r="D188" s="41"/>
      <c r="E188" s="50"/>
      <c r="F188" s="41"/>
      <c r="G188" s="50"/>
      <c r="H188" s="41"/>
      <c r="I188" s="50"/>
      <c r="J188" s="41"/>
      <c r="K188" s="50"/>
      <c r="L188" s="41"/>
      <c r="M188" s="50"/>
      <c r="N188" s="41"/>
      <c r="O188" s="50"/>
      <c r="P188" s="41"/>
      <c r="Q188" s="50"/>
      <c r="R188" s="60"/>
      <c r="T188" s="41"/>
    </row>
    <row r="189" spans="3:20" x14ac:dyDescent="0.2">
      <c r="C189" s="50"/>
      <c r="D189" s="41"/>
      <c r="E189" s="50"/>
      <c r="F189" s="41"/>
      <c r="G189" s="50"/>
      <c r="H189" s="41"/>
      <c r="I189" s="50"/>
      <c r="J189" s="41"/>
      <c r="K189" s="50"/>
      <c r="L189" s="41"/>
      <c r="M189" s="50"/>
      <c r="N189" s="41"/>
      <c r="O189" s="50"/>
      <c r="P189" s="41"/>
      <c r="Q189" s="50"/>
      <c r="R189" s="60"/>
      <c r="T189" s="41"/>
    </row>
    <row r="190" spans="3:20" x14ac:dyDescent="0.2">
      <c r="C190" s="50"/>
      <c r="D190" s="41"/>
      <c r="E190" s="50"/>
      <c r="F190" s="41"/>
      <c r="G190" s="50"/>
      <c r="H190" s="41"/>
      <c r="I190" s="50"/>
      <c r="J190" s="41"/>
      <c r="K190" s="50"/>
      <c r="L190" s="41"/>
      <c r="M190" s="50"/>
      <c r="N190" s="41"/>
      <c r="O190" s="50"/>
      <c r="P190" s="41"/>
      <c r="Q190" s="50"/>
      <c r="R190" s="60"/>
      <c r="T190" s="41"/>
    </row>
    <row r="191" spans="3:20" x14ac:dyDescent="0.2">
      <c r="C191" s="50"/>
      <c r="D191" s="41"/>
      <c r="E191" s="50"/>
      <c r="F191" s="41"/>
      <c r="G191" s="50"/>
      <c r="H191" s="41"/>
      <c r="I191" s="50"/>
      <c r="J191" s="41"/>
      <c r="K191" s="50"/>
      <c r="L191" s="41"/>
      <c r="M191" s="50"/>
      <c r="N191" s="41"/>
      <c r="O191" s="50"/>
      <c r="P191" s="41"/>
      <c r="Q191" s="50"/>
      <c r="R191" s="60"/>
      <c r="T191" s="41"/>
    </row>
    <row r="192" spans="3:20" x14ac:dyDescent="0.2">
      <c r="C192" s="50"/>
      <c r="D192" s="41"/>
      <c r="E192" s="50"/>
      <c r="F192" s="41"/>
      <c r="G192" s="50"/>
      <c r="H192" s="41"/>
      <c r="I192" s="50"/>
      <c r="J192" s="41"/>
      <c r="K192" s="50"/>
      <c r="L192" s="41"/>
      <c r="M192" s="50"/>
      <c r="N192" s="41"/>
      <c r="O192" s="50"/>
      <c r="P192" s="41"/>
      <c r="Q192" s="50"/>
      <c r="R192" s="60"/>
      <c r="T192" s="41"/>
    </row>
    <row r="193" spans="3:20" x14ac:dyDescent="0.2">
      <c r="C193" s="50"/>
      <c r="D193" s="41"/>
      <c r="E193" s="50"/>
      <c r="F193" s="41"/>
      <c r="G193" s="50"/>
      <c r="H193" s="41"/>
      <c r="I193" s="50"/>
      <c r="J193" s="41"/>
      <c r="K193" s="50"/>
      <c r="L193" s="41"/>
      <c r="M193" s="50"/>
      <c r="N193" s="41"/>
      <c r="O193" s="50"/>
      <c r="P193" s="41"/>
      <c r="Q193" s="50"/>
      <c r="R193" s="60"/>
      <c r="T193" s="41"/>
    </row>
    <row r="194" spans="3:20" x14ac:dyDescent="0.2">
      <c r="C194" s="50"/>
      <c r="D194" s="41"/>
      <c r="E194" s="50"/>
      <c r="F194" s="41"/>
      <c r="G194" s="50"/>
      <c r="H194" s="41"/>
      <c r="I194" s="50"/>
      <c r="J194" s="41"/>
      <c r="K194" s="50"/>
      <c r="L194" s="41"/>
      <c r="M194" s="50"/>
      <c r="N194" s="41"/>
      <c r="O194" s="50"/>
      <c r="P194" s="41"/>
      <c r="Q194" s="50"/>
      <c r="R194" s="60"/>
      <c r="T194" s="41"/>
    </row>
    <row r="195" spans="3:20" x14ac:dyDescent="0.2">
      <c r="C195" s="50"/>
      <c r="D195" s="41"/>
      <c r="E195" s="50"/>
      <c r="F195" s="41"/>
      <c r="G195" s="50"/>
      <c r="H195" s="41"/>
      <c r="I195" s="50"/>
      <c r="J195" s="41"/>
      <c r="K195" s="50"/>
      <c r="L195" s="41"/>
      <c r="M195" s="50"/>
      <c r="N195" s="41"/>
      <c r="O195" s="50"/>
      <c r="P195" s="41"/>
      <c r="Q195" s="50"/>
      <c r="R195" s="60"/>
      <c r="T195" s="41"/>
    </row>
    <row r="196" spans="3:20" x14ac:dyDescent="0.2">
      <c r="C196" s="50"/>
      <c r="D196" s="41"/>
      <c r="E196" s="50"/>
      <c r="F196" s="41"/>
      <c r="G196" s="50"/>
      <c r="H196" s="41"/>
      <c r="I196" s="50"/>
      <c r="J196" s="41"/>
      <c r="K196" s="50"/>
      <c r="L196" s="41"/>
      <c r="M196" s="50"/>
      <c r="N196" s="41"/>
      <c r="O196" s="50"/>
      <c r="P196" s="41"/>
      <c r="Q196" s="50"/>
      <c r="R196" s="60"/>
      <c r="T196" s="41"/>
    </row>
    <row r="197" spans="3:20" x14ac:dyDescent="0.2">
      <c r="C197" s="50"/>
      <c r="D197" s="41"/>
      <c r="E197" s="50"/>
      <c r="F197" s="41"/>
      <c r="G197" s="50"/>
      <c r="H197" s="41"/>
      <c r="I197" s="50"/>
      <c r="J197" s="41"/>
      <c r="K197" s="50"/>
      <c r="L197" s="41"/>
      <c r="M197" s="50"/>
      <c r="N197" s="41"/>
      <c r="O197" s="50"/>
      <c r="P197" s="41"/>
      <c r="Q197" s="50"/>
      <c r="R197" s="60"/>
      <c r="T197" s="41"/>
    </row>
    <row r="198" spans="3:20" x14ac:dyDescent="0.2">
      <c r="C198" s="50"/>
      <c r="D198" s="41"/>
      <c r="E198" s="50"/>
      <c r="F198" s="41"/>
      <c r="G198" s="50"/>
      <c r="H198" s="41"/>
      <c r="I198" s="50"/>
      <c r="J198" s="41"/>
      <c r="K198" s="50"/>
      <c r="L198" s="41"/>
      <c r="M198" s="50"/>
      <c r="N198" s="41"/>
      <c r="O198" s="50"/>
      <c r="P198" s="41"/>
      <c r="Q198" s="50"/>
      <c r="R198" s="60"/>
      <c r="T198" s="41"/>
    </row>
    <row r="199" spans="3:20" x14ac:dyDescent="0.2">
      <c r="C199" s="50"/>
      <c r="D199" s="41"/>
      <c r="E199" s="50"/>
      <c r="F199" s="41"/>
      <c r="G199" s="50"/>
      <c r="H199" s="41"/>
      <c r="I199" s="50"/>
      <c r="J199" s="41"/>
      <c r="K199" s="50"/>
      <c r="L199" s="41"/>
      <c r="M199" s="50"/>
      <c r="N199" s="41"/>
      <c r="O199" s="50"/>
      <c r="P199" s="41"/>
      <c r="Q199" s="50"/>
      <c r="R199" s="60"/>
      <c r="T199" s="41"/>
    </row>
    <row r="200" spans="3:20" x14ac:dyDescent="0.2">
      <c r="C200" s="50"/>
      <c r="D200" s="41"/>
      <c r="E200" s="50"/>
      <c r="F200" s="41"/>
      <c r="G200" s="50"/>
      <c r="H200" s="41"/>
      <c r="I200" s="50"/>
      <c r="J200" s="41"/>
      <c r="K200" s="50"/>
      <c r="L200" s="41"/>
      <c r="M200" s="50"/>
      <c r="N200" s="41"/>
      <c r="O200" s="50"/>
      <c r="P200" s="41"/>
      <c r="Q200" s="50"/>
      <c r="R200" s="60"/>
      <c r="T200" s="41"/>
    </row>
    <row r="201" spans="3:20" x14ac:dyDescent="0.2">
      <c r="C201" s="50"/>
      <c r="D201" s="41"/>
      <c r="E201" s="50"/>
      <c r="F201" s="41"/>
      <c r="G201" s="50"/>
      <c r="H201" s="41"/>
      <c r="I201" s="50"/>
      <c r="J201" s="41"/>
      <c r="K201" s="50"/>
      <c r="L201" s="41"/>
      <c r="M201" s="50"/>
      <c r="N201" s="41"/>
      <c r="O201" s="50"/>
      <c r="P201" s="41"/>
      <c r="Q201" s="50"/>
      <c r="R201" s="60"/>
      <c r="T201" s="41"/>
    </row>
    <row r="202" spans="3:20" x14ac:dyDescent="0.2">
      <c r="C202" s="50"/>
      <c r="D202" s="41"/>
      <c r="E202" s="50"/>
      <c r="F202" s="41"/>
      <c r="G202" s="50"/>
      <c r="H202" s="41"/>
      <c r="I202" s="50"/>
      <c r="J202" s="41"/>
      <c r="K202" s="50"/>
      <c r="L202" s="41"/>
      <c r="M202" s="50"/>
      <c r="N202" s="41"/>
      <c r="O202" s="50"/>
      <c r="P202" s="41"/>
      <c r="Q202" s="50"/>
      <c r="R202" s="60"/>
      <c r="T202" s="41"/>
    </row>
    <row r="203" spans="3:20" x14ac:dyDescent="0.2">
      <c r="C203" s="50"/>
      <c r="D203" s="41"/>
      <c r="E203" s="50"/>
      <c r="F203" s="41"/>
      <c r="G203" s="50"/>
      <c r="H203" s="41"/>
      <c r="I203" s="50"/>
      <c r="J203" s="41"/>
      <c r="K203" s="50"/>
      <c r="L203" s="41"/>
      <c r="M203" s="50"/>
      <c r="N203" s="41"/>
      <c r="O203" s="50"/>
      <c r="P203" s="41"/>
      <c r="Q203" s="50"/>
      <c r="R203" s="60"/>
      <c r="T203" s="41"/>
    </row>
    <row r="204" spans="3:20" x14ac:dyDescent="0.2">
      <c r="C204" s="50"/>
      <c r="D204" s="41"/>
      <c r="E204" s="50"/>
      <c r="F204" s="41"/>
      <c r="G204" s="50"/>
      <c r="H204" s="41"/>
      <c r="I204" s="50"/>
      <c r="J204" s="41"/>
      <c r="K204" s="50"/>
      <c r="L204" s="41"/>
      <c r="M204" s="50"/>
      <c r="N204" s="41"/>
      <c r="O204" s="50"/>
      <c r="P204" s="41"/>
      <c r="Q204" s="50"/>
      <c r="R204" s="60"/>
      <c r="T204" s="41"/>
    </row>
    <row r="205" spans="3:20" x14ac:dyDescent="0.2">
      <c r="C205" s="50"/>
      <c r="D205" s="41"/>
      <c r="E205" s="50"/>
      <c r="F205" s="41"/>
      <c r="G205" s="50"/>
      <c r="H205" s="41"/>
      <c r="I205" s="50"/>
      <c r="J205" s="41"/>
      <c r="K205" s="50"/>
      <c r="L205" s="41"/>
      <c r="M205" s="50"/>
      <c r="N205" s="41"/>
      <c r="O205" s="50"/>
      <c r="P205" s="41"/>
      <c r="Q205" s="50"/>
      <c r="R205" s="60"/>
      <c r="T205" s="41"/>
    </row>
    <row r="206" spans="3:20" x14ac:dyDescent="0.2">
      <c r="C206" s="50"/>
      <c r="D206" s="41"/>
      <c r="E206" s="50"/>
      <c r="F206" s="41"/>
      <c r="G206" s="50"/>
      <c r="H206" s="41"/>
      <c r="I206" s="50"/>
      <c r="J206" s="41"/>
      <c r="K206" s="50"/>
      <c r="L206" s="41"/>
      <c r="M206" s="50"/>
      <c r="N206" s="41"/>
      <c r="O206" s="50"/>
      <c r="P206" s="41"/>
      <c r="Q206" s="50"/>
      <c r="R206" s="60"/>
      <c r="T206" s="41"/>
    </row>
    <row r="207" spans="3:20" x14ac:dyDescent="0.2">
      <c r="C207" s="50"/>
      <c r="D207" s="41"/>
      <c r="E207" s="50"/>
      <c r="F207" s="41"/>
      <c r="G207" s="50"/>
      <c r="H207" s="41"/>
      <c r="I207" s="50"/>
      <c r="J207" s="41"/>
      <c r="K207" s="50"/>
      <c r="L207" s="41"/>
      <c r="M207" s="50"/>
      <c r="N207" s="41"/>
      <c r="O207" s="50"/>
      <c r="P207" s="41"/>
      <c r="Q207" s="50"/>
      <c r="R207" s="60"/>
      <c r="T207" s="41"/>
    </row>
    <row r="208" spans="3:20" x14ac:dyDescent="0.2">
      <c r="C208" s="50"/>
      <c r="D208" s="41"/>
      <c r="E208" s="50"/>
      <c r="F208" s="41"/>
      <c r="G208" s="50"/>
      <c r="H208" s="41"/>
      <c r="I208" s="50"/>
      <c r="J208" s="41"/>
      <c r="K208" s="50"/>
      <c r="L208" s="41"/>
      <c r="M208" s="50"/>
      <c r="N208" s="41"/>
      <c r="O208" s="50"/>
      <c r="P208" s="41"/>
      <c r="Q208" s="50"/>
      <c r="R208" s="60"/>
      <c r="T208" s="41"/>
    </row>
    <row r="209" spans="3:20" x14ac:dyDescent="0.2">
      <c r="C209" s="50"/>
      <c r="D209" s="41"/>
      <c r="E209" s="50"/>
      <c r="F209" s="41"/>
      <c r="G209" s="50"/>
      <c r="H209" s="41"/>
      <c r="I209" s="50"/>
      <c r="J209" s="41"/>
      <c r="K209" s="50"/>
      <c r="L209" s="41"/>
      <c r="M209" s="50"/>
      <c r="N209" s="41"/>
      <c r="O209" s="50"/>
      <c r="P209" s="41"/>
      <c r="Q209" s="50"/>
      <c r="R209" s="60"/>
      <c r="T209" s="41"/>
    </row>
    <row r="210" spans="3:20" x14ac:dyDescent="0.2">
      <c r="C210" s="50"/>
      <c r="D210" s="41"/>
      <c r="E210" s="50"/>
      <c r="F210" s="41"/>
      <c r="G210" s="50"/>
      <c r="H210" s="41"/>
      <c r="I210" s="50"/>
      <c r="J210" s="41"/>
      <c r="K210" s="50"/>
      <c r="L210" s="41"/>
      <c r="M210" s="50"/>
      <c r="N210" s="41"/>
      <c r="O210" s="50"/>
      <c r="P210" s="41"/>
      <c r="Q210" s="50"/>
      <c r="R210" s="60"/>
      <c r="T210" s="41"/>
    </row>
    <row r="211" spans="3:20" x14ac:dyDescent="0.2">
      <c r="C211" s="50"/>
      <c r="D211" s="41"/>
      <c r="E211" s="50"/>
      <c r="F211" s="41"/>
      <c r="G211" s="50"/>
      <c r="H211" s="41"/>
      <c r="I211" s="50"/>
      <c r="J211" s="41"/>
      <c r="K211" s="50"/>
      <c r="L211" s="41"/>
      <c r="M211" s="50"/>
      <c r="N211" s="41"/>
      <c r="O211" s="50"/>
      <c r="P211" s="41"/>
      <c r="Q211" s="50"/>
      <c r="R211" s="60"/>
      <c r="T211" s="41"/>
    </row>
    <row r="212" spans="3:20" x14ac:dyDescent="0.2">
      <c r="C212" s="50"/>
      <c r="D212" s="41"/>
      <c r="E212" s="50"/>
      <c r="F212" s="41"/>
      <c r="G212" s="50"/>
      <c r="H212" s="41"/>
      <c r="I212" s="50"/>
      <c r="J212" s="41"/>
      <c r="K212" s="50"/>
      <c r="L212" s="41"/>
      <c r="M212" s="50"/>
      <c r="N212" s="41"/>
      <c r="O212" s="50"/>
      <c r="P212" s="41"/>
      <c r="Q212" s="50"/>
      <c r="R212" s="60"/>
      <c r="T212" s="41"/>
    </row>
    <row r="213" spans="3:20" x14ac:dyDescent="0.2">
      <c r="C213" s="50"/>
      <c r="D213" s="41"/>
      <c r="E213" s="50"/>
      <c r="F213" s="41"/>
      <c r="G213" s="50"/>
      <c r="H213" s="41"/>
      <c r="I213" s="50"/>
      <c r="J213" s="41"/>
      <c r="K213" s="50"/>
      <c r="L213" s="41"/>
      <c r="M213" s="50"/>
      <c r="N213" s="41"/>
      <c r="O213" s="50"/>
      <c r="P213" s="41"/>
      <c r="Q213" s="50"/>
      <c r="R213" s="60"/>
      <c r="T213" s="41"/>
    </row>
    <row r="214" spans="3:20" x14ac:dyDescent="0.2">
      <c r="C214" s="50"/>
      <c r="D214" s="41"/>
      <c r="E214" s="50"/>
      <c r="F214" s="41"/>
      <c r="G214" s="50"/>
      <c r="H214" s="41"/>
      <c r="I214" s="50"/>
      <c r="J214" s="41"/>
      <c r="K214" s="50"/>
      <c r="L214" s="41"/>
      <c r="M214" s="50"/>
      <c r="N214" s="41"/>
      <c r="O214" s="50"/>
      <c r="P214" s="41"/>
      <c r="Q214" s="50"/>
      <c r="R214" s="60"/>
      <c r="T214" s="41"/>
    </row>
    <row r="215" spans="3:20" x14ac:dyDescent="0.2">
      <c r="C215" s="50"/>
      <c r="D215" s="41"/>
      <c r="E215" s="50"/>
      <c r="F215" s="41"/>
      <c r="G215" s="50"/>
      <c r="H215" s="41"/>
      <c r="I215" s="50"/>
      <c r="J215" s="41"/>
      <c r="K215" s="50"/>
      <c r="L215" s="41"/>
      <c r="M215" s="50"/>
      <c r="N215" s="41"/>
      <c r="O215" s="50"/>
      <c r="P215" s="41"/>
      <c r="Q215" s="50"/>
      <c r="R215" s="60"/>
      <c r="T215" s="41"/>
    </row>
    <row r="216" spans="3:20" x14ac:dyDescent="0.2">
      <c r="C216" s="50"/>
      <c r="D216" s="41"/>
      <c r="E216" s="50"/>
      <c r="F216" s="41"/>
      <c r="G216" s="50"/>
      <c r="H216" s="41"/>
      <c r="I216" s="50"/>
      <c r="J216" s="41"/>
      <c r="K216" s="50"/>
      <c r="L216" s="41"/>
      <c r="M216" s="50"/>
      <c r="N216" s="41"/>
      <c r="O216" s="50"/>
      <c r="P216" s="41"/>
      <c r="Q216" s="50"/>
      <c r="R216" s="60"/>
      <c r="T216" s="41"/>
    </row>
    <row r="217" spans="3:20" x14ac:dyDescent="0.2">
      <c r="C217" s="50"/>
      <c r="D217" s="41"/>
      <c r="E217" s="50"/>
      <c r="F217" s="41"/>
      <c r="G217" s="50"/>
      <c r="H217" s="41"/>
      <c r="I217" s="50"/>
      <c r="J217" s="41"/>
      <c r="K217" s="50"/>
      <c r="L217" s="41"/>
      <c r="M217" s="50"/>
      <c r="N217" s="41"/>
      <c r="O217" s="50"/>
      <c r="P217" s="41"/>
      <c r="Q217" s="50"/>
      <c r="R217" s="60"/>
      <c r="T217" s="41"/>
    </row>
    <row r="218" spans="3:20" x14ac:dyDescent="0.2">
      <c r="C218" s="50"/>
      <c r="D218" s="41"/>
      <c r="E218" s="50"/>
      <c r="F218" s="41"/>
      <c r="G218" s="50"/>
      <c r="H218" s="41"/>
      <c r="I218" s="50"/>
      <c r="J218" s="41"/>
      <c r="K218" s="50"/>
      <c r="L218" s="41"/>
      <c r="M218" s="50"/>
      <c r="N218" s="41"/>
      <c r="O218" s="50"/>
      <c r="P218" s="41"/>
      <c r="Q218" s="50"/>
      <c r="R218" s="60"/>
      <c r="T218" s="41"/>
    </row>
    <row r="219" spans="3:20" x14ac:dyDescent="0.2">
      <c r="C219" s="50"/>
      <c r="D219" s="41"/>
      <c r="E219" s="50"/>
      <c r="F219" s="41"/>
      <c r="G219" s="50"/>
      <c r="H219" s="41"/>
      <c r="I219" s="50"/>
      <c r="J219" s="41"/>
      <c r="K219" s="50"/>
      <c r="L219" s="41"/>
      <c r="M219" s="50"/>
      <c r="N219" s="41"/>
      <c r="O219" s="50"/>
      <c r="P219" s="41"/>
      <c r="Q219" s="50"/>
      <c r="R219" s="60"/>
      <c r="T219" s="41"/>
    </row>
    <row r="220" spans="3:20" x14ac:dyDescent="0.2">
      <c r="C220" s="50"/>
      <c r="D220" s="41"/>
      <c r="E220" s="50"/>
      <c r="F220" s="41"/>
      <c r="G220" s="50"/>
      <c r="H220" s="41"/>
      <c r="I220" s="50"/>
      <c r="J220" s="41"/>
      <c r="K220" s="50"/>
      <c r="L220" s="41"/>
      <c r="M220" s="50"/>
      <c r="N220" s="41"/>
      <c r="O220" s="50"/>
      <c r="P220" s="41"/>
      <c r="Q220" s="50"/>
      <c r="R220" s="60"/>
      <c r="T220" s="41"/>
    </row>
    <row r="221" spans="3:20" x14ac:dyDescent="0.2">
      <c r="C221" s="50"/>
      <c r="D221" s="41"/>
      <c r="E221" s="50"/>
      <c r="F221" s="41"/>
      <c r="G221" s="50"/>
      <c r="H221" s="41"/>
      <c r="I221" s="50"/>
      <c r="J221" s="41"/>
      <c r="K221" s="50"/>
      <c r="L221" s="41"/>
      <c r="M221" s="50"/>
      <c r="N221" s="41"/>
      <c r="O221" s="50"/>
      <c r="P221" s="41"/>
      <c r="Q221" s="50"/>
      <c r="R221" s="60"/>
      <c r="T221" s="41"/>
    </row>
    <row r="222" spans="3:20" x14ac:dyDescent="0.2">
      <c r="C222" s="50"/>
      <c r="D222" s="41"/>
      <c r="E222" s="50"/>
      <c r="F222" s="41"/>
      <c r="G222" s="50"/>
      <c r="H222" s="41"/>
      <c r="I222" s="50"/>
      <c r="J222" s="41"/>
      <c r="K222" s="50"/>
      <c r="L222" s="41"/>
      <c r="M222" s="50"/>
      <c r="N222" s="41"/>
      <c r="O222" s="50"/>
      <c r="P222" s="41"/>
      <c r="Q222" s="50"/>
      <c r="R222" s="60"/>
      <c r="T222" s="41"/>
    </row>
    <row r="223" spans="3:20" x14ac:dyDescent="0.2">
      <c r="C223" s="50"/>
      <c r="D223" s="41"/>
      <c r="E223" s="50"/>
      <c r="F223" s="41"/>
      <c r="G223" s="50"/>
      <c r="H223" s="41"/>
      <c r="I223" s="50"/>
      <c r="J223" s="41"/>
      <c r="K223" s="50"/>
      <c r="L223" s="41"/>
      <c r="M223" s="50"/>
      <c r="N223" s="41"/>
      <c r="O223" s="50"/>
      <c r="P223" s="41"/>
      <c r="Q223" s="50"/>
      <c r="R223" s="60"/>
      <c r="T223" s="41"/>
    </row>
    <row r="224" spans="3:20" x14ac:dyDescent="0.2">
      <c r="C224" s="50"/>
      <c r="D224" s="41"/>
      <c r="E224" s="50"/>
      <c r="F224" s="41"/>
      <c r="G224" s="50"/>
      <c r="H224" s="41"/>
      <c r="I224" s="50"/>
      <c r="J224" s="41"/>
      <c r="K224" s="50"/>
      <c r="L224" s="41"/>
      <c r="M224" s="50"/>
      <c r="N224" s="41"/>
      <c r="O224" s="50"/>
      <c r="P224" s="41"/>
      <c r="Q224" s="50"/>
      <c r="R224" s="60"/>
      <c r="T224" s="41"/>
    </row>
    <row r="225" spans="3:20" x14ac:dyDescent="0.2">
      <c r="C225" s="50"/>
      <c r="D225" s="41"/>
      <c r="E225" s="50"/>
      <c r="F225" s="41"/>
      <c r="G225" s="50"/>
      <c r="H225" s="41"/>
      <c r="I225" s="50"/>
      <c r="J225" s="41"/>
      <c r="K225" s="50"/>
      <c r="L225" s="41"/>
      <c r="M225" s="50"/>
      <c r="N225" s="41"/>
      <c r="O225" s="50"/>
      <c r="P225" s="41"/>
      <c r="Q225" s="50"/>
      <c r="R225" s="60"/>
      <c r="T225" s="41"/>
    </row>
    <row r="226" spans="3:20" x14ac:dyDescent="0.2">
      <c r="C226" s="50"/>
      <c r="D226" s="41"/>
      <c r="E226" s="50"/>
      <c r="F226" s="41"/>
      <c r="G226" s="50"/>
      <c r="H226" s="41"/>
      <c r="I226" s="50"/>
      <c r="J226" s="41"/>
      <c r="K226" s="50"/>
      <c r="L226" s="41"/>
      <c r="M226" s="50"/>
      <c r="N226" s="41"/>
      <c r="O226" s="50"/>
      <c r="P226" s="41"/>
      <c r="Q226" s="50"/>
      <c r="R226" s="60"/>
      <c r="T226" s="41"/>
    </row>
    <row r="227" spans="3:20" x14ac:dyDescent="0.2">
      <c r="C227" s="50"/>
      <c r="D227" s="41"/>
      <c r="E227" s="50"/>
      <c r="F227" s="41"/>
      <c r="G227" s="50"/>
      <c r="H227" s="41"/>
      <c r="I227" s="50"/>
      <c r="J227" s="41"/>
      <c r="K227" s="50"/>
      <c r="L227" s="41"/>
      <c r="M227" s="50"/>
      <c r="N227" s="41"/>
      <c r="O227" s="50"/>
      <c r="P227" s="41"/>
      <c r="Q227" s="50"/>
      <c r="R227" s="60"/>
      <c r="T227" s="41"/>
    </row>
    <row r="228" spans="3:20" x14ac:dyDescent="0.2">
      <c r="C228" s="50"/>
      <c r="D228" s="41"/>
      <c r="E228" s="50"/>
      <c r="F228" s="41"/>
      <c r="G228" s="50"/>
      <c r="H228" s="41"/>
      <c r="I228" s="50"/>
      <c r="J228" s="41"/>
      <c r="K228" s="50"/>
      <c r="L228" s="41"/>
      <c r="M228" s="50"/>
      <c r="N228" s="41"/>
      <c r="O228" s="50"/>
      <c r="P228" s="41"/>
      <c r="Q228" s="50"/>
      <c r="R228" s="60"/>
      <c r="T228" s="41"/>
    </row>
    <row r="229" spans="3:20" x14ac:dyDescent="0.2">
      <c r="C229" s="50"/>
      <c r="D229" s="41"/>
      <c r="E229" s="50"/>
      <c r="F229" s="41"/>
      <c r="G229" s="50"/>
      <c r="H229" s="41"/>
      <c r="I229" s="50"/>
      <c r="J229" s="41"/>
      <c r="K229" s="50"/>
      <c r="L229" s="41"/>
      <c r="M229" s="50"/>
      <c r="N229" s="41"/>
      <c r="O229" s="50"/>
      <c r="P229" s="41"/>
      <c r="Q229" s="50"/>
      <c r="R229" s="60"/>
      <c r="T229" s="41"/>
    </row>
    <row r="230" spans="3:20" x14ac:dyDescent="0.2">
      <c r="C230" s="50"/>
      <c r="D230" s="41"/>
      <c r="E230" s="50"/>
      <c r="F230" s="41"/>
      <c r="G230" s="50"/>
      <c r="H230" s="41"/>
      <c r="I230" s="50"/>
      <c r="J230" s="41"/>
      <c r="K230" s="50"/>
      <c r="L230" s="41"/>
      <c r="M230" s="50"/>
      <c r="N230" s="41"/>
      <c r="O230" s="50"/>
      <c r="P230" s="41"/>
      <c r="Q230" s="50"/>
      <c r="R230" s="60"/>
      <c r="T230" s="41"/>
    </row>
    <row r="231" spans="3:20" x14ac:dyDescent="0.2">
      <c r="C231" s="50"/>
      <c r="D231" s="41"/>
      <c r="E231" s="50"/>
      <c r="F231" s="41"/>
      <c r="G231" s="50"/>
      <c r="H231" s="41"/>
      <c r="I231" s="50"/>
      <c r="J231" s="41"/>
      <c r="K231" s="50"/>
      <c r="L231" s="41"/>
      <c r="M231" s="50"/>
      <c r="N231" s="41"/>
      <c r="O231" s="50"/>
      <c r="P231" s="41"/>
      <c r="Q231" s="50"/>
      <c r="R231" s="60"/>
      <c r="T231" s="41"/>
    </row>
    <row r="232" spans="3:20" x14ac:dyDescent="0.2">
      <c r="C232" s="50"/>
      <c r="D232" s="41"/>
      <c r="E232" s="50"/>
      <c r="F232" s="41"/>
      <c r="G232" s="50"/>
      <c r="H232" s="41"/>
      <c r="I232" s="50"/>
      <c r="J232" s="41"/>
      <c r="K232" s="50"/>
      <c r="L232" s="41"/>
      <c r="M232" s="50"/>
      <c r="N232" s="41"/>
      <c r="O232" s="50"/>
      <c r="P232" s="41"/>
      <c r="Q232" s="50"/>
      <c r="R232" s="60"/>
      <c r="T232" s="41"/>
    </row>
    <row r="233" spans="3:20" x14ac:dyDescent="0.2">
      <c r="C233" s="50"/>
      <c r="D233" s="41"/>
      <c r="E233" s="50"/>
      <c r="F233" s="41"/>
      <c r="G233" s="50"/>
      <c r="H233" s="41"/>
      <c r="I233" s="50"/>
      <c r="J233" s="41"/>
      <c r="K233" s="50"/>
      <c r="L233" s="41"/>
      <c r="M233" s="50"/>
      <c r="N233" s="41"/>
      <c r="O233" s="50"/>
      <c r="P233" s="41"/>
      <c r="Q233" s="50"/>
      <c r="R233" s="60"/>
      <c r="T233" s="41"/>
    </row>
    <row r="234" spans="3:20" x14ac:dyDescent="0.2">
      <c r="C234" s="50"/>
      <c r="D234" s="41"/>
      <c r="E234" s="50"/>
      <c r="F234" s="41"/>
      <c r="G234" s="50"/>
      <c r="H234" s="41"/>
      <c r="I234" s="50"/>
      <c r="J234" s="41"/>
      <c r="K234" s="50"/>
      <c r="L234" s="41"/>
      <c r="M234" s="50"/>
      <c r="N234" s="41"/>
      <c r="O234" s="50"/>
      <c r="P234" s="41"/>
      <c r="Q234" s="50"/>
      <c r="R234" s="60"/>
      <c r="T234" s="41"/>
    </row>
    <row r="235" spans="3:20" x14ac:dyDescent="0.2">
      <c r="C235" s="50"/>
      <c r="D235" s="41"/>
      <c r="E235" s="50"/>
      <c r="F235" s="41"/>
      <c r="G235" s="50"/>
      <c r="H235" s="41"/>
      <c r="I235" s="50"/>
      <c r="J235" s="41"/>
      <c r="K235" s="50"/>
      <c r="L235" s="41"/>
      <c r="M235" s="50"/>
      <c r="N235" s="41"/>
      <c r="O235" s="50"/>
      <c r="P235" s="41"/>
      <c r="Q235" s="50"/>
      <c r="R235" s="60"/>
      <c r="T235" s="41"/>
    </row>
    <row r="236" spans="3:20" x14ac:dyDescent="0.2">
      <c r="C236" s="50"/>
      <c r="D236" s="41"/>
      <c r="E236" s="50"/>
      <c r="F236" s="41"/>
      <c r="G236" s="50"/>
      <c r="H236" s="41"/>
      <c r="I236" s="50"/>
      <c r="J236" s="41"/>
      <c r="K236" s="50"/>
      <c r="L236" s="41"/>
      <c r="M236" s="50"/>
      <c r="N236" s="41"/>
      <c r="O236" s="50"/>
      <c r="P236" s="41"/>
      <c r="Q236" s="50"/>
      <c r="R236" s="60"/>
      <c r="T236" s="41"/>
    </row>
    <row r="237" spans="3:20" x14ac:dyDescent="0.2">
      <c r="C237" s="50" t="e">
        <f>#REF!</f>
        <v>#REF!</v>
      </c>
      <c r="D237" s="41" t="e">
        <f t="shared" ref="D237:D268" si="10">F237+H237+J237+L237+N237+P237+R237</f>
        <v>#REF!</v>
      </c>
      <c r="E237" s="50" t="e">
        <f>#REF!</f>
        <v>#REF!</v>
      </c>
      <c r="F237" s="41" t="e">
        <f t="shared" ref="F237:F268" si="11">E237/C237</f>
        <v>#REF!</v>
      </c>
      <c r="G237" s="50" t="e">
        <f>#REF!</f>
        <v>#REF!</v>
      </c>
      <c r="H237" s="41" t="e">
        <f t="shared" ref="H237:H268" si="12">G237/C237</f>
        <v>#REF!</v>
      </c>
      <c r="I237" s="50" t="e">
        <f>#REF!</f>
        <v>#REF!</v>
      </c>
      <c r="J237" s="41" t="e">
        <f t="shared" ref="J237:J268" si="13">I237/C237</f>
        <v>#REF!</v>
      </c>
      <c r="K237" s="50" t="e">
        <f>#REF!</f>
        <v>#REF!</v>
      </c>
      <c r="L237" s="41" t="e">
        <f t="shared" ref="L237:L268" si="14">K237/C237</f>
        <v>#REF!</v>
      </c>
      <c r="M237" s="50" t="e">
        <f>#REF!</f>
        <v>#REF!</v>
      </c>
      <c r="N237" s="41" t="e">
        <f t="shared" ref="N237:N268" si="15">M237/C237</f>
        <v>#REF!</v>
      </c>
      <c r="O237" s="50" t="e">
        <f>#REF!</f>
        <v>#REF!</v>
      </c>
      <c r="P237" s="41" t="e">
        <f t="shared" ref="P237:P268" si="16">O237/C237</f>
        <v>#REF!</v>
      </c>
      <c r="Q237" s="50" t="e">
        <f>#REF!</f>
        <v>#REF!</v>
      </c>
      <c r="R237" s="60" t="e">
        <f t="shared" ref="R237:R268" si="17">Q237/C237</f>
        <v>#REF!</v>
      </c>
      <c r="S237" s="10" t="e">
        <f t="shared" ref="S237:S268" si="18">C237-E237</f>
        <v>#REF!</v>
      </c>
      <c r="T237" s="41" t="e">
        <f t="shared" ref="T237:T268" si="19">S237/$C237</f>
        <v>#REF!</v>
      </c>
    </row>
    <row r="238" spans="3:20" x14ac:dyDescent="0.2">
      <c r="C238" s="50" t="e">
        <f>#REF!</f>
        <v>#REF!</v>
      </c>
      <c r="D238" s="41" t="e">
        <f t="shared" si="10"/>
        <v>#REF!</v>
      </c>
      <c r="E238" s="50" t="e">
        <f>#REF!</f>
        <v>#REF!</v>
      </c>
      <c r="F238" s="41" t="e">
        <f t="shared" si="11"/>
        <v>#REF!</v>
      </c>
      <c r="G238" s="50" t="e">
        <f>#REF!</f>
        <v>#REF!</v>
      </c>
      <c r="H238" s="41" t="e">
        <f t="shared" si="12"/>
        <v>#REF!</v>
      </c>
      <c r="I238" s="50" t="e">
        <f>#REF!</f>
        <v>#REF!</v>
      </c>
      <c r="J238" s="41" t="e">
        <f t="shared" si="13"/>
        <v>#REF!</v>
      </c>
      <c r="K238" s="50" t="e">
        <f>#REF!</f>
        <v>#REF!</v>
      </c>
      <c r="L238" s="41" t="e">
        <f t="shared" si="14"/>
        <v>#REF!</v>
      </c>
      <c r="M238" s="50" t="e">
        <f>#REF!</f>
        <v>#REF!</v>
      </c>
      <c r="N238" s="41" t="e">
        <f t="shared" si="15"/>
        <v>#REF!</v>
      </c>
      <c r="O238" s="50" t="e">
        <f>#REF!</f>
        <v>#REF!</v>
      </c>
      <c r="P238" s="41" t="e">
        <f t="shared" si="16"/>
        <v>#REF!</v>
      </c>
      <c r="Q238" s="50" t="e">
        <f>#REF!</f>
        <v>#REF!</v>
      </c>
      <c r="R238" s="60" t="e">
        <f t="shared" si="17"/>
        <v>#REF!</v>
      </c>
      <c r="S238" s="10" t="e">
        <f t="shared" si="18"/>
        <v>#REF!</v>
      </c>
      <c r="T238" s="41" t="e">
        <f t="shared" si="19"/>
        <v>#REF!</v>
      </c>
    </row>
    <row r="239" spans="3:20" x14ac:dyDescent="0.2">
      <c r="C239" s="50" t="e">
        <f>#REF!</f>
        <v>#REF!</v>
      </c>
      <c r="D239" s="41" t="e">
        <f t="shared" si="10"/>
        <v>#REF!</v>
      </c>
      <c r="E239" s="50" t="e">
        <f>#REF!</f>
        <v>#REF!</v>
      </c>
      <c r="F239" s="41" t="e">
        <f t="shared" si="11"/>
        <v>#REF!</v>
      </c>
      <c r="G239" s="50" t="e">
        <f>#REF!</f>
        <v>#REF!</v>
      </c>
      <c r="H239" s="41" t="e">
        <f t="shared" si="12"/>
        <v>#REF!</v>
      </c>
      <c r="I239" s="50" t="e">
        <f>#REF!</f>
        <v>#REF!</v>
      </c>
      <c r="J239" s="41" t="e">
        <f t="shared" si="13"/>
        <v>#REF!</v>
      </c>
      <c r="K239" s="50" t="e">
        <f>#REF!</f>
        <v>#REF!</v>
      </c>
      <c r="L239" s="41" t="e">
        <f t="shared" si="14"/>
        <v>#REF!</v>
      </c>
      <c r="M239" s="50" t="e">
        <f>#REF!</f>
        <v>#REF!</v>
      </c>
      <c r="N239" s="41" t="e">
        <f t="shared" si="15"/>
        <v>#REF!</v>
      </c>
      <c r="O239" s="50" t="e">
        <f>#REF!</f>
        <v>#REF!</v>
      </c>
      <c r="P239" s="41" t="e">
        <f t="shared" si="16"/>
        <v>#REF!</v>
      </c>
      <c r="Q239" s="50" t="e">
        <f>#REF!</f>
        <v>#REF!</v>
      </c>
      <c r="R239" s="60" t="e">
        <f t="shared" si="17"/>
        <v>#REF!</v>
      </c>
      <c r="S239" s="10" t="e">
        <f t="shared" si="18"/>
        <v>#REF!</v>
      </c>
      <c r="T239" s="41" t="e">
        <f t="shared" si="19"/>
        <v>#REF!</v>
      </c>
    </row>
    <row r="240" spans="3:20" x14ac:dyDescent="0.2">
      <c r="C240" s="50" t="e">
        <f>#REF!</f>
        <v>#REF!</v>
      </c>
      <c r="D240" s="41" t="e">
        <f t="shared" si="10"/>
        <v>#REF!</v>
      </c>
      <c r="E240" s="50" t="e">
        <f>#REF!</f>
        <v>#REF!</v>
      </c>
      <c r="F240" s="41" t="e">
        <f t="shared" si="11"/>
        <v>#REF!</v>
      </c>
      <c r="G240" s="50" t="e">
        <f>#REF!</f>
        <v>#REF!</v>
      </c>
      <c r="H240" s="41" t="e">
        <f t="shared" si="12"/>
        <v>#REF!</v>
      </c>
      <c r="I240" s="50" t="e">
        <f>#REF!</f>
        <v>#REF!</v>
      </c>
      <c r="J240" s="41" t="e">
        <f t="shared" si="13"/>
        <v>#REF!</v>
      </c>
      <c r="K240" s="50" t="e">
        <f>#REF!</f>
        <v>#REF!</v>
      </c>
      <c r="L240" s="41" t="e">
        <f t="shared" si="14"/>
        <v>#REF!</v>
      </c>
      <c r="M240" s="50" t="e">
        <f>#REF!</f>
        <v>#REF!</v>
      </c>
      <c r="N240" s="41" t="e">
        <f t="shared" si="15"/>
        <v>#REF!</v>
      </c>
      <c r="O240" s="50" t="e">
        <f>#REF!</f>
        <v>#REF!</v>
      </c>
      <c r="P240" s="41" t="e">
        <f t="shared" si="16"/>
        <v>#REF!</v>
      </c>
      <c r="Q240" s="50" t="e">
        <f>#REF!</f>
        <v>#REF!</v>
      </c>
      <c r="R240" s="60" t="e">
        <f t="shared" si="17"/>
        <v>#REF!</v>
      </c>
      <c r="S240" s="10" t="e">
        <f t="shared" si="18"/>
        <v>#REF!</v>
      </c>
      <c r="T240" s="41" t="e">
        <f t="shared" si="19"/>
        <v>#REF!</v>
      </c>
    </row>
    <row r="241" spans="3:20" x14ac:dyDescent="0.2">
      <c r="C241" s="50" t="e">
        <f>#REF!</f>
        <v>#REF!</v>
      </c>
      <c r="D241" s="41" t="e">
        <f t="shared" si="10"/>
        <v>#REF!</v>
      </c>
      <c r="E241" s="50" t="e">
        <f>#REF!</f>
        <v>#REF!</v>
      </c>
      <c r="F241" s="41" t="e">
        <f t="shared" si="11"/>
        <v>#REF!</v>
      </c>
      <c r="G241" s="50" t="e">
        <f>#REF!</f>
        <v>#REF!</v>
      </c>
      <c r="H241" s="41" t="e">
        <f t="shared" si="12"/>
        <v>#REF!</v>
      </c>
      <c r="I241" s="50" t="e">
        <f>#REF!</f>
        <v>#REF!</v>
      </c>
      <c r="J241" s="41" t="e">
        <f t="shared" si="13"/>
        <v>#REF!</v>
      </c>
      <c r="K241" s="50" t="e">
        <f>#REF!</f>
        <v>#REF!</v>
      </c>
      <c r="L241" s="41" t="e">
        <f t="shared" si="14"/>
        <v>#REF!</v>
      </c>
      <c r="M241" s="50" t="e">
        <f>#REF!</f>
        <v>#REF!</v>
      </c>
      <c r="N241" s="41" t="e">
        <f t="shared" si="15"/>
        <v>#REF!</v>
      </c>
      <c r="O241" s="50" t="e">
        <f>#REF!</f>
        <v>#REF!</v>
      </c>
      <c r="P241" s="41" t="e">
        <f t="shared" si="16"/>
        <v>#REF!</v>
      </c>
      <c r="Q241" s="50" t="e">
        <f>#REF!</f>
        <v>#REF!</v>
      </c>
      <c r="R241" s="60" t="e">
        <f t="shared" si="17"/>
        <v>#REF!</v>
      </c>
      <c r="S241" s="10" t="e">
        <f t="shared" si="18"/>
        <v>#REF!</v>
      </c>
      <c r="T241" s="41" t="e">
        <f t="shared" si="19"/>
        <v>#REF!</v>
      </c>
    </row>
    <row r="242" spans="3:20" x14ac:dyDescent="0.2">
      <c r="C242" s="50" t="e">
        <f>#REF!</f>
        <v>#REF!</v>
      </c>
      <c r="D242" s="41" t="e">
        <f t="shared" si="10"/>
        <v>#REF!</v>
      </c>
      <c r="E242" s="50" t="e">
        <f>#REF!</f>
        <v>#REF!</v>
      </c>
      <c r="F242" s="41" t="e">
        <f t="shared" si="11"/>
        <v>#REF!</v>
      </c>
      <c r="G242" s="50" t="e">
        <f>#REF!</f>
        <v>#REF!</v>
      </c>
      <c r="H242" s="41" t="e">
        <f t="shared" si="12"/>
        <v>#REF!</v>
      </c>
      <c r="I242" s="50" t="e">
        <f>#REF!</f>
        <v>#REF!</v>
      </c>
      <c r="J242" s="41" t="e">
        <f t="shared" si="13"/>
        <v>#REF!</v>
      </c>
      <c r="K242" s="50" t="e">
        <f>#REF!</f>
        <v>#REF!</v>
      </c>
      <c r="L242" s="41" t="e">
        <f t="shared" si="14"/>
        <v>#REF!</v>
      </c>
      <c r="M242" s="50" t="e">
        <f>#REF!</f>
        <v>#REF!</v>
      </c>
      <c r="N242" s="41" t="e">
        <f t="shared" si="15"/>
        <v>#REF!</v>
      </c>
      <c r="O242" s="50" t="e">
        <f>#REF!</f>
        <v>#REF!</v>
      </c>
      <c r="P242" s="41" t="e">
        <f t="shared" si="16"/>
        <v>#REF!</v>
      </c>
      <c r="Q242" s="50" t="e">
        <f>#REF!</f>
        <v>#REF!</v>
      </c>
      <c r="R242" s="60" t="e">
        <f t="shared" si="17"/>
        <v>#REF!</v>
      </c>
      <c r="S242" s="10" t="e">
        <f t="shared" si="18"/>
        <v>#REF!</v>
      </c>
      <c r="T242" s="41" t="e">
        <f t="shared" si="19"/>
        <v>#REF!</v>
      </c>
    </row>
    <row r="243" spans="3:20" x14ac:dyDescent="0.2">
      <c r="C243" s="50" t="e">
        <f>#REF!</f>
        <v>#REF!</v>
      </c>
      <c r="D243" s="41" t="e">
        <f t="shared" si="10"/>
        <v>#REF!</v>
      </c>
      <c r="E243" s="50" t="e">
        <f>#REF!</f>
        <v>#REF!</v>
      </c>
      <c r="F243" s="41" t="e">
        <f t="shared" si="11"/>
        <v>#REF!</v>
      </c>
      <c r="G243" s="50" t="e">
        <f>#REF!</f>
        <v>#REF!</v>
      </c>
      <c r="H243" s="41" t="e">
        <f t="shared" si="12"/>
        <v>#REF!</v>
      </c>
      <c r="I243" s="50" t="e">
        <f>#REF!</f>
        <v>#REF!</v>
      </c>
      <c r="J243" s="41" t="e">
        <f t="shared" si="13"/>
        <v>#REF!</v>
      </c>
      <c r="K243" s="50" t="e">
        <f>#REF!</f>
        <v>#REF!</v>
      </c>
      <c r="L243" s="41" t="e">
        <f t="shared" si="14"/>
        <v>#REF!</v>
      </c>
      <c r="M243" s="50" t="e">
        <f>#REF!</f>
        <v>#REF!</v>
      </c>
      <c r="N243" s="41" t="e">
        <f t="shared" si="15"/>
        <v>#REF!</v>
      </c>
      <c r="O243" s="50" t="e">
        <f>#REF!</f>
        <v>#REF!</v>
      </c>
      <c r="P243" s="41" t="e">
        <f t="shared" si="16"/>
        <v>#REF!</v>
      </c>
      <c r="Q243" s="50" t="e">
        <f>#REF!</f>
        <v>#REF!</v>
      </c>
      <c r="R243" s="60" t="e">
        <f t="shared" si="17"/>
        <v>#REF!</v>
      </c>
      <c r="S243" s="10" t="e">
        <f t="shared" si="18"/>
        <v>#REF!</v>
      </c>
      <c r="T243" s="41" t="e">
        <f t="shared" si="19"/>
        <v>#REF!</v>
      </c>
    </row>
    <row r="244" spans="3:20" x14ac:dyDescent="0.2">
      <c r="C244" s="50" t="e">
        <f>#REF!</f>
        <v>#REF!</v>
      </c>
      <c r="D244" s="41" t="e">
        <f t="shared" si="10"/>
        <v>#REF!</v>
      </c>
      <c r="E244" s="50" t="e">
        <f>#REF!</f>
        <v>#REF!</v>
      </c>
      <c r="F244" s="41" t="e">
        <f t="shared" si="11"/>
        <v>#REF!</v>
      </c>
      <c r="G244" s="50" t="e">
        <f>#REF!</f>
        <v>#REF!</v>
      </c>
      <c r="H244" s="41" t="e">
        <f t="shared" si="12"/>
        <v>#REF!</v>
      </c>
      <c r="I244" s="50" t="e">
        <f>#REF!</f>
        <v>#REF!</v>
      </c>
      <c r="J244" s="41" t="e">
        <f t="shared" si="13"/>
        <v>#REF!</v>
      </c>
      <c r="K244" s="50" t="e">
        <f>#REF!</f>
        <v>#REF!</v>
      </c>
      <c r="L244" s="41" t="e">
        <f t="shared" si="14"/>
        <v>#REF!</v>
      </c>
      <c r="M244" s="50" t="e">
        <f>#REF!</f>
        <v>#REF!</v>
      </c>
      <c r="N244" s="41" t="e">
        <f t="shared" si="15"/>
        <v>#REF!</v>
      </c>
      <c r="O244" s="50" t="e">
        <f>#REF!</f>
        <v>#REF!</v>
      </c>
      <c r="P244" s="41" t="e">
        <f t="shared" si="16"/>
        <v>#REF!</v>
      </c>
      <c r="Q244" s="50" t="e">
        <f>#REF!</f>
        <v>#REF!</v>
      </c>
      <c r="R244" s="60" t="e">
        <f t="shared" si="17"/>
        <v>#REF!</v>
      </c>
      <c r="S244" s="10" t="e">
        <f t="shared" si="18"/>
        <v>#REF!</v>
      </c>
      <c r="T244" s="41" t="e">
        <f t="shared" si="19"/>
        <v>#REF!</v>
      </c>
    </row>
    <row r="245" spans="3:20" x14ac:dyDescent="0.2">
      <c r="C245" s="50" t="e">
        <f>#REF!</f>
        <v>#REF!</v>
      </c>
      <c r="D245" s="41" t="e">
        <f t="shared" si="10"/>
        <v>#REF!</v>
      </c>
      <c r="E245" s="50" t="e">
        <f>#REF!</f>
        <v>#REF!</v>
      </c>
      <c r="F245" s="41" t="e">
        <f t="shared" si="11"/>
        <v>#REF!</v>
      </c>
      <c r="G245" s="50" t="e">
        <f>#REF!</f>
        <v>#REF!</v>
      </c>
      <c r="H245" s="41" t="e">
        <f t="shared" si="12"/>
        <v>#REF!</v>
      </c>
      <c r="I245" s="50" t="e">
        <f>#REF!</f>
        <v>#REF!</v>
      </c>
      <c r="J245" s="41" t="e">
        <f t="shared" si="13"/>
        <v>#REF!</v>
      </c>
      <c r="K245" s="50" t="e">
        <f>#REF!</f>
        <v>#REF!</v>
      </c>
      <c r="L245" s="41" t="e">
        <f t="shared" si="14"/>
        <v>#REF!</v>
      </c>
      <c r="M245" s="50" t="e">
        <f>#REF!</f>
        <v>#REF!</v>
      </c>
      <c r="N245" s="41" t="e">
        <f t="shared" si="15"/>
        <v>#REF!</v>
      </c>
      <c r="O245" s="50" t="e">
        <f>#REF!</f>
        <v>#REF!</v>
      </c>
      <c r="P245" s="41" t="e">
        <f t="shared" si="16"/>
        <v>#REF!</v>
      </c>
      <c r="Q245" s="50" t="e">
        <f>#REF!</f>
        <v>#REF!</v>
      </c>
      <c r="R245" s="60" t="e">
        <f t="shared" si="17"/>
        <v>#REF!</v>
      </c>
      <c r="S245" s="10" t="e">
        <f t="shared" si="18"/>
        <v>#REF!</v>
      </c>
      <c r="T245" s="41" t="e">
        <f t="shared" si="19"/>
        <v>#REF!</v>
      </c>
    </row>
    <row r="246" spans="3:20" x14ac:dyDescent="0.2">
      <c r="C246" s="50" t="e">
        <f>#REF!</f>
        <v>#REF!</v>
      </c>
      <c r="D246" s="41" t="e">
        <f t="shared" si="10"/>
        <v>#REF!</v>
      </c>
      <c r="E246" s="50" t="e">
        <f>#REF!</f>
        <v>#REF!</v>
      </c>
      <c r="F246" s="41" t="e">
        <f t="shared" si="11"/>
        <v>#REF!</v>
      </c>
      <c r="G246" s="50" t="e">
        <f>#REF!</f>
        <v>#REF!</v>
      </c>
      <c r="H246" s="41" t="e">
        <f t="shared" si="12"/>
        <v>#REF!</v>
      </c>
      <c r="I246" s="50" t="e">
        <f>#REF!</f>
        <v>#REF!</v>
      </c>
      <c r="J246" s="41" t="e">
        <f t="shared" si="13"/>
        <v>#REF!</v>
      </c>
      <c r="K246" s="50" t="e">
        <f>#REF!</f>
        <v>#REF!</v>
      </c>
      <c r="L246" s="41" t="e">
        <f t="shared" si="14"/>
        <v>#REF!</v>
      </c>
      <c r="M246" s="50" t="e">
        <f>#REF!</f>
        <v>#REF!</v>
      </c>
      <c r="N246" s="41" t="e">
        <f t="shared" si="15"/>
        <v>#REF!</v>
      </c>
      <c r="O246" s="50" t="e">
        <f>#REF!</f>
        <v>#REF!</v>
      </c>
      <c r="P246" s="41" t="e">
        <f t="shared" si="16"/>
        <v>#REF!</v>
      </c>
      <c r="Q246" s="50" t="e">
        <f>#REF!</f>
        <v>#REF!</v>
      </c>
      <c r="R246" s="60" t="e">
        <f t="shared" si="17"/>
        <v>#REF!</v>
      </c>
      <c r="S246" s="10" t="e">
        <f t="shared" si="18"/>
        <v>#REF!</v>
      </c>
      <c r="T246" s="41" t="e">
        <f t="shared" si="19"/>
        <v>#REF!</v>
      </c>
    </row>
    <row r="247" spans="3:20" x14ac:dyDescent="0.2">
      <c r="C247" s="50" t="e">
        <f>#REF!</f>
        <v>#REF!</v>
      </c>
      <c r="D247" s="41" t="e">
        <f t="shared" si="10"/>
        <v>#REF!</v>
      </c>
      <c r="E247" s="50" t="e">
        <f>#REF!</f>
        <v>#REF!</v>
      </c>
      <c r="F247" s="41" t="e">
        <f t="shared" si="11"/>
        <v>#REF!</v>
      </c>
      <c r="G247" s="50" t="e">
        <f>#REF!</f>
        <v>#REF!</v>
      </c>
      <c r="H247" s="41" t="e">
        <f t="shared" si="12"/>
        <v>#REF!</v>
      </c>
      <c r="I247" s="50" t="e">
        <f>#REF!</f>
        <v>#REF!</v>
      </c>
      <c r="J247" s="41" t="e">
        <f t="shared" si="13"/>
        <v>#REF!</v>
      </c>
      <c r="K247" s="50" t="e">
        <f>#REF!</f>
        <v>#REF!</v>
      </c>
      <c r="L247" s="41" t="e">
        <f t="shared" si="14"/>
        <v>#REF!</v>
      </c>
      <c r="M247" s="50" t="e">
        <f>#REF!</f>
        <v>#REF!</v>
      </c>
      <c r="N247" s="41" t="e">
        <f t="shared" si="15"/>
        <v>#REF!</v>
      </c>
      <c r="O247" s="50" t="e">
        <f>#REF!</f>
        <v>#REF!</v>
      </c>
      <c r="P247" s="41" t="e">
        <f t="shared" si="16"/>
        <v>#REF!</v>
      </c>
      <c r="Q247" s="50" t="e">
        <f>#REF!</f>
        <v>#REF!</v>
      </c>
      <c r="R247" s="60" t="e">
        <f t="shared" si="17"/>
        <v>#REF!</v>
      </c>
      <c r="S247" s="10" t="e">
        <f t="shared" si="18"/>
        <v>#REF!</v>
      </c>
      <c r="T247" s="41" t="e">
        <f t="shared" si="19"/>
        <v>#REF!</v>
      </c>
    </row>
    <row r="248" spans="3:20" x14ac:dyDescent="0.2">
      <c r="C248" s="50" t="e">
        <f>#REF!</f>
        <v>#REF!</v>
      </c>
      <c r="D248" s="41" t="e">
        <f t="shared" si="10"/>
        <v>#REF!</v>
      </c>
      <c r="E248" s="50" t="e">
        <f>#REF!</f>
        <v>#REF!</v>
      </c>
      <c r="F248" s="41" t="e">
        <f t="shared" si="11"/>
        <v>#REF!</v>
      </c>
      <c r="G248" s="50" t="e">
        <f>#REF!</f>
        <v>#REF!</v>
      </c>
      <c r="H248" s="41" t="e">
        <f t="shared" si="12"/>
        <v>#REF!</v>
      </c>
      <c r="I248" s="50" t="e">
        <f>#REF!</f>
        <v>#REF!</v>
      </c>
      <c r="J248" s="41" t="e">
        <f t="shared" si="13"/>
        <v>#REF!</v>
      </c>
      <c r="K248" s="50" t="e">
        <f>#REF!</f>
        <v>#REF!</v>
      </c>
      <c r="L248" s="41" t="e">
        <f t="shared" si="14"/>
        <v>#REF!</v>
      </c>
      <c r="M248" s="50" t="e">
        <f>#REF!</f>
        <v>#REF!</v>
      </c>
      <c r="N248" s="41" t="e">
        <f t="shared" si="15"/>
        <v>#REF!</v>
      </c>
      <c r="O248" s="50" t="e">
        <f>#REF!</f>
        <v>#REF!</v>
      </c>
      <c r="P248" s="41" t="e">
        <f t="shared" si="16"/>
        <v>#REF!</v>
      </c>
      <c r="Q248" s="50" t="e">
        <f>#REF!</f>
        <v>#REF!</v>
      </c>
      <c r="R248" s="60" t="e">
        <f t="shared" si="17"/>
        <v>#REF!</v>
      </c>
      <c r="S248" s="10" t="e">
        <f t="shared" si="18"/>
        <v>#REF!</v>
      </c>
      <c r="T248" s="41" t="e">
        <f t="shared" si="19"/>
        <v>#REF!</v>
      </c>
    </row>
    <row r="249" spans="3:20" x14ac:dyDescent="0.2">
      <c r="C249" s="50" t="e">
        <f>#REF!</f>
        <v>#REF!</v>
      </c>
      <c r="D249" s="41" t="e">
        <f t="shared" si="10"/>
        <v>#REF!</v>
      </c>
      <c r="E249" s="50" t="e">
        <f>#REF!</f>
        <v>#REF!</v>
      </c>
      <c r="F249" s="41" t="e">
        <f t="shared" si="11"/>
        <v>#REF!</v>
      </c>
      <c r="G249" s="50" t="e">
        <f>#REF!</f>
        <v>#REF!</v>
      </c>
      <c r="H249" s="41" t="e">
        <f t="shared" si="12"/>
        <v>#REF!</v>
      </c>
      <c r="I249" s="50" t="e">
        <f>#REF!</f>
        <v>#REF!</v>
      </c>
      <c r="J249" s="41" t="e">
        <f t="shared" si="13"/>
        <v>#REF!</v>
      </c>
      <c r="K249" s="50" t="e">
        <f>#REF!</f>
        <v>#REF!</v>
      </c>
      <c r="L249" s="41" t="e">
        <f t="shared" si="14"/>
        <v>#REF!</v>
      </c>
      <c r="M249" s="50" t="e">
        <f>#REF!</f>
        <v>#REF!</v>
      </c>
      <c r="N249" s="41" t="e">
        <f t="shared" si="15"/>
        <v>#REF!</v>
      </c>
      <c r="O249" s="50" t="e">
        <f>#REF!</f>
        <v>#REF!</v>
      </c>
      <c r="P249" s="41" t="e">
        <f t="shared" si="16"/>
        <v>#REF!</v>
      </c>
      <c r="Q249" s="50" t="e">
        <f>#REF!</f>
        <v>#REF!</v>
      </c>
      <c r="R249" s="60" t="e">
        <f t="shared" si="17"/>
        <v>#REF!</v>
      </c>
      <c r="S249" s="10" t="e">
        <f t="shared" si="18"/>
        <v>#REF!</v>
      </c>
      <c r="T249" s="41" t="e">
        <f t="shared" si="19"/>
        <v>#REF!</v>
      </c>
    </row>
    <row r="250" spans="3:20" x14ac:dyDescent="0.2">
      <c r="C250" s="50" t="e">
        <f>#REF!</f>
        <v>#REF!</v>
      </c>
      <c r="D250" s="41" t="e">
        <f t="shared" si="10"/>
        <v>#REF!</v>
      </c>
      <c r="E250" s="50" t="e">
        <f>#REF!</f>
        <v>#REF!</v>
      </c>
      <c r="F250" s="41" t="e">
        <f t="shared" si="11"/>
        <v>#REF!</v>
      </c>
      <c r="G250" s="50" t="e">
        <f>#REF!</f>
        <v>#REF!</v>
      </c>
      <c r="H250" s="41" t="e">
        <f t="shared" si="12"/>
        <v>#REF!</v>
      </c>
      <c r="I250" s="50" t="e">
        <f>#REF!</f>
        <v>#REF!</v>
      </c>
      <c r="J250" s="41" t="e">
        <f t="shared" si="13"/>
        <v>#REF!</v>
      </c>
      <c r="K250" s="50" t="e">
        <f>#REF!</f>
        <v>#REF!</v>
      </c>
      <c r="L250" s="41" t="e">
        <f t="shared" si="14"/>
        <v>#REF!</v>
      </c>
      <c r="M250" s="50" t="e">
        <f>#REF!</f>
        <v>#REF!</v>
      </c>
      <c r="N250" s="41" t="e">
        <f t="shared" si="15"/>
        <v>#REF!</v>
      </c>
      <c r="O250" s="50" t="e">
        <f>#REF!</f>
        <v>#REF!</v>
      </c>
      <c r="P250" s="41" t="e">
        <f t="shared" si="16"/>
        <v>#REF!</v>
      </c>
      <c r="Q250" s="50" t="e">
        <f>#REF!</f>
        <v>#REF!</v>
      </c>
      <c r="R250" s="60" t="e">
        <f t="shared" si="17"/>
        <v>#REF!</v>
      </c>
      <c r="S250" s="10" t="e">
        <f t="shared" si="18"/>
        <v>#REF!</v>
      </c>
      <c r="T250" s="41" t="e">
        <f t="shared" si="19"/>
        <v>#REF!</v>
      </c>
    </row>
    <row r="251" spans="3:20" x14ac:dyDescent="0.2">
      <c r="C251" s="50" t="e">
        <f>#REF!</f>
        <v>#REF!</v>
      </c>
      <c r="D251" s="41" t="e">
        <f t="shared" si="10"/>
        <v>#REF!</v>
      </c>
      <c r="E251" s="50" t="e">
        <f>#REF!</f>
        <v>#REF!</v>
      </c>
      <c r="F251" s="41" t="e">
        <f t="shared" si="11"/>
        <v>#REF!</v>
      </c>
      <c r="G251" s="50" t="e">
        <f>#REF!</f>
        <v>#REF!</v>
      </c>
      <c r="H251" s="41" t="e">
        <f t="shared" si="12"/>
        <v>#REF!</v>
      </c>
      <c r="I251" s="50" t="e">
        <f>#REF!</f>
        <v>#REF!</v>
      </c>
      <c r="J251" s="41" t="e">
        <f t="shared" si="13"/>
        <v>#REF!</v>
      </c>
      <c r="K251" s="50" t="e">
        <f>#REF!</f>
        <v>#REF!</v>
      </c>
      <c r="L251" s="41" t="e">
        <f t="shared" si="14"/>
        <v>#REF!</v>
      </c>
      <c r="M251" s="50" t="e">
        <f>#REF!</f>
        <v>#REF!</v>
      </c>
      <c r="N251" s="41" t="e">
        <f t="shared" si="15"/>
        <v>#REF!</v>
      </c>
      <c r="O251" s="50" t="e">
        <f>#REF!</f>
        <v>#REF!</v>
      </c>
      <c r="P251" s="41" t="e">
        <f t="shared" si="16"/>
        <v>#REF!</v>
      </c>
      <c r="Q251" s="50" t="e">
        <f>#REF!</f>
        <v>#REF!</v>
      </c>
      <c r="R251" s="60" t="e">
        <f t="shared" si="17"/>
        <v>#REF!</v>
      </c>
      <c r="S251" s="10" t="e">
        <f t="shared" si="18"/>
        <v>#REF!</v>
      </c>
      <c r="T251" s="41" t="e">
        <f t="shared" si="19"/>
        <v>#REF!</v>
      </c>
    </row>
    <row r="252" spans="3:20" x14ac:dyDescent="0.2">
      <c r="C252" s="50" t="e">
        <f>#REF!</f>
        <v>#REF!</v>
      </c>
      <c r="D252" s="41" t="e">
        <f t="shared" si="10"/>
        <v>#REF!</v>
      </c>
      <c r="E252" s="50" t="e">
        <f>#REF!</f>
        <v>#REF!</v>
      </c>
      <c r="F252" s="41" t="e">
        <f t="shared" si="11"/>
        <v>#REF!</v>
      </c>
      <c r="G252" s="50" t="e">
        <f>#REF!</f>
        <v>#REF!</v>
      </c>
      <c r="H252" s="41" t="e">
        <f t="shared" si="12"/>
        <v>#REF!</v>
      </c>
      <c r="I252" s="50" t="e">
        <f>#REF!</f>
        <v>#REF!</v>
      </c>
      <c r="J252" s="41" t="e">
        <f t="shared" si="13"/>
        <v>#REF!</v>
      </c>
      <c r="K252" s="50" t="e">
        <f>#REF!</f>
        <v>#REF!</v>
      </c>
      <c r="L252" s="41" t="e">
        <f t="shared" si="14"/>
        <v>#REF!</v>
      </c>
      <c r="M252" s="50" t="e">
        <f>#REF!</f>
        <v>#REF!</v>
      </c>
      <c r="N252" s="41" t="e">
        <f t="shared" si="15"/>
        <v>#REF!</v>
      </c>
      <c r="O252" s="50" t="e">
        <f>#REF!</f>
        <v>#REF!</v>
      </c>
      <c r="P252" s="41" t="e">
        <f t="shared" si="16"/>
        <v>#REF!</v>
      </c>
      <c r="Q252" s="50" t="e">
        <f>#REF!</f>
        <v>#REF!</v>
      </c>
      <c r="R252" s="60" t="e">
        <f t="shared" si="17"/>
        <v>#REF!</v>
      </c>
      <c r="S252" s="10" t="e">
        <f t="shared" si="18"/>
        <v>#REF!</v>
      </c>
      <c r="T252" s="41" t="e">
        <f t="shared" si="19"/>
        <v>#REF!</v>
      </c>
    </row>
    <row r="253" spans="3:20" x14ac:dyDescent="0.2">
      <c r="C253" s="50" t="e">
        <f>#REF!</f>
        <v>#REF!</v>
      </c>
      <c r="D253" s="41" t="e">
        <f t="shared" si="10"/>
        <v>#REF!</v>
      </c>
      <c r="E253" s="50" t="e">
        <f>#REF!</f>
        <v>#REF!</v>
      </c>
      <c r="F253" s="41" t="e">
        <f t="shared" si="11"/>
        <v>#REF!</v>
      </c>
      <c r="G253" s="50" t="e">
        <f>#REF!</f>
        <v>#REF!</v>
      </c>
      <c r="H253" s="41" t="e">
        <f t="shared" si="12"/>
        <v>#REF!</v>
      </c>
      <c r="I253" s="50" t="e">
        <f>#REF!</f>
        <v>#REF!</v>
      </c>
      <c r="J253" s="41" t="e">
        <f t="shared" si="13"/>
        <v>#REF!</v>
      </c>
      <c r="K253" s="50" t="e">
        <f>#REF!</f>
        <v>#REF!</v>
      </c>
      <c r="L253" s="41" t="e">
        <f t="shared" si="14"/>
        <v>#REF!</v>
      </c>
      <c r="M253" s="50" t="e">
        <f>#REF!</f>
        <v>#REF!</v>
      </c>
      <c r="N253" s="41" t="e">
        <f t="shared" si="15"/>
        <v>#REF!</v>
      </c>
      <c r="O253" s="50" t="e">
        <f>#REF!</f>
        <v>#REF!</v>
      </c>
      <c r="P253" s="41" t="e">
        <f t="shared" si="16"/>
        <v>#REF!</v>
      </c>
      <c r="Q253" s="50" t="e">
        <f>#REF!</f>
        <v>#REF!</v>
      </c>
      <c r="R253" s="60" t="e">
        <f t="shared" si="17"/>
        <v>#REF!</v>
      </c>
      <c r="S253" s="10" t="e">
        <f t="shared" si="18"/>
        <v>#REF!</v>
      </c>
      <c r="T253" s="41" t="e">
        <f t="shared" si="19"/>
        <v>#REF!</v>
      </c>
    </row>
    <row r="254" spans="3:20" x14ac:dyDescent="0.2">
      <c r="C254" s="50" t="e">
        <f>#REF!</f>
        <v>#REF!</v>
      </c>
      <c r="D254" s="41" t="e">
        <f t="shared" si="10"/>
        <v>#REF!</v>
      </c>
      <c r="E254" s="50" t="e">
        <f>#REF!</f>
        <v>#REF!</v>
      </c>
      <c r="F254" s="41" t="e">
        <f t="shared" si="11"/>
        <v>#REF!</v>
      </c>
      <c r="G254" s="50" t="e">
        <f>#REF!</f>
        <v>#REF!</v>
      </c>
      <c r="H254" s="41" t="e">
        <f t="shared" si="12"/>
        <v>#REF!</v>
      </c>
      <c r="I254" s="50" t="e">
        <f>#REF!</f>
        <v>#REF!</v>
      </c>
      <c r="J254" s="41" t="e">
        <f t="shared" si="13"/>
        <v>#REF!</v>
      </c>
      <c r="K254" s="50" t="e">
        <f>#REF!</f>
        <v>#REF!</v>
      </c>
      <c r="L254" s="41" t="e">
        <f t="shared" si="14"/>
        <v>#REF!</v>
      </c>
      <c r="M254" s="50" t="e">
        <f>#REF!</f>
        <v>#REF!</v>
      </c>
      <c r="N254" s="41" t="e">
        <f t="shared" si="15"/>
        <v>#REF!</v>
      </c>
      <c r="O254" s="50" t="e">
        <f>#REF!</f>
        <v>#REF!</v>
      </c>
      <c r="P254" s="41" t="e">
        <f t="shared" si="16"/>
        <v>#REF!</v>
      </c>
      <c r="Q254" s="50" t="e">
        <f>#REF!</f>
        <v>#REF!</v>
      </c>
      <c r="R254" s="60" t="e">
        <f t="shared" si="17"/>
        <v>#REF!</v>
      </c>
      <c r="S254" s="10" t="e">
        <f t="shared" si="18"/>
        <v>#REF!</v>
      </c>
      <c r="T254" s="41" t="e">
        <f t="shared" si="19"/>
        <v>#REF!</v>
      </c>
    </row>
    <row r="255" spans="3:20" x14ac:dyDescent="0.2">
      <c r="C255" s="50" t="e">
        <f>#REF!</f>
        <v>#REF!</v>
      </c>
      <c r="D255" s="41" t="e">
        <f t="shared" si="10"/>
        <v>#REF!</v>
      </c>
      <c r="E255" s="50" t="e">
        <f>#REF!</f>
        <v>#REF!</v>
      </c>
      <c r="F255" s="41" t="e">
        <f t="shared" si="11"/>
        <v>#REF!</v>
      </c>
      <c r="G255" s="50" t="e">
        <f>#REF!</f>
        <v>#REF!</v>
      </c>
      <c r="H255" s="41" t="e">
        <f t="shared" si="12"/>
        <v>#REF!</v>
      </c>
      <c r="I255" s="50" t="e">
        <f>#REF!</f>
        <v>#REF!</v>
      </c>
      <c r="J255" s="41" t="e">
        <f t="shared" si="13"/>
        <v>#REF!</v>
      </c>
      <c r="K255" s="50" t="e">
        <f>#REF!</f>
        <v>#REF!</v>
      </c>
      <c r="L255" s="41" t="e">
        <f t="shared" si="14"/>
        <v>#REF!</v>
      </c>
      <c r="M255" s="50" t="e">
        <f>#REF!</f>
        <v>#REF!</v>
      </c>
      <c r="N255" s="41" t="e">
        <f t="shared" si="15"/>
        <v>#REF!</v>
      </c>
      <c r="O255" s="50" t="e">
        <f>#REF!</f>
        <v>#REF!</v>
      </c>
      <c r="P255" s="41" t="e">
        <f t="shared" si="16"/>
        <v>#REF!</v>
      </c>
      <c r="Q255" s="50" t="e">
        <f>#REF!</f>
        <v>#REF!</v>
      </c>
      <c r="R255" s="60" t="e">
        <f t="shared" si="17"/>
        <v>#REF!</v>
      </c>
      <c r="S255" s="10" t="e">
        <f t="shared" si="18"/>
        <v>#REF!</v>
      </c>
      <c r="T255" s="41" t="e">
        <f t="shared" si="19"/>
        <v>#REF!</v>
      </c>
    </row>
    <row r="256" spans="3:20" x14ac:dyDescent="0.2">
      <c r="C256" s="50" t="e">
        <f>#REF!</f>
        <v>#REF!</v>
      </c>
      <c r="D256" s="41" t="e">
        <f t="shared" si="10"/>
        <v>#REF!</v>
      </c>
      <c r="E256" s="50" t="e">
        <f>#REF!</f>
        <v>#REF!</v>
      </c>
      <c r="F256" s="41" t="e">
        <f t="shared" si="11"/>
        <v>#REF!</v>
      </c>
      <c r="G256" s="50" t="e">
        <f>#REF!</f>
        <v>#REF!</v>
      </c>
      <c r="H256" s="41" t="e">
        <f t="shared" si="12"/>
        <v>#REF!</v>
      </c>
      <c r="I256" s="50" t="e">
        <f>#REF!</f>
        <v>#REF!</v>
      </c>
      <c r="J256" s="41" t="e">
        <f t="shared" si="13"/>
        <v>#REF!</v>
      </c>
      <c r="K256" s="50" t="e">
        <f>#REF!</f>
        <v>#REF!</v>
      </c>
      <c r="L256" s="41" t="e">
        <f t="shared" si="14"/>
        <v>#REF!</v>
      </c>
      <c r="M256" s="50" t="e">
        <f>#REF!</f>
        <v>#REF!</v>
      </c>
      <c r="N256" s="41" t="e">
        <f t="shared" si="15"/>
        <v>#REF!</v>
      </c>
      <c r="O256" s="50" t="e">
        <f>#REF!</f>
        <v>#REF!</v>
      </c>
      <c r="P256" s="41" t="e">
        <f t="shared" si="16"/>
        <v>#REF!</v>
      </c>
      <c r="Q256" s="50" t="e">
        <f>#REF!</f>
        <v>#REF!</v>
      </c>
      <c r="R256" s="60" t="e">
        <f t="shared" si="17"/>
        <v>#REF!</v>
      </c>
      <c r="S256" s="10" t="e">
        <f t="shared" si="18"/>
        <v>#REF!</v>
      </c>
      <c r="T256" s="41" t="e">
        <f t="shared" si="19"/>
        <v>#REF!</v>
      </c>
    </row>
    <row r="257" spans="3:20" x14ac:dyDescent="0.2">
      <c r="C257" s="50" t="e">
        <f>#REF!</f>
        <v>#REF!</v>
      </c>
      <c r="D257" s="41" t="e">
        <f t="shared" si="10"/>
        <v>#REF!</v>
      </c>
      <c r="E257" s="50" t="e">
        <f>#REF!</f>
        <v>#REF!</v>
      </c>
      <c r="F257" s="41" t="e">
        <f t="shared" si="11"/>
        <v>#REF!</v>
      </c>
      <c r="G257" s="50" t="e">
        <f>#REF!</f>
        <v>#REF!</v>
      </c>
      <c r="H257" s="41" t="e">
        <f t="shared" si="12"/>
        <v>#REF!</v>
      </c>
      <c r="I257" s="50" t="e">
        <f>#REF!</f>
        <v>#REF!</v>
      </c>
      <c r="J257" s="41" t="e">
        <f t="shared" si="13"/>
        <v>#REF!</v>
      </c>
      <c r="K257" s="50" t="e">
        <f>#REF!</f>
        <v>#REF!</v>
      </c>
      <c r="L257" s="41" t="e">
        <f t="shared" si="14"/>
        <v>#REF!</v>
      </c>
      <c r="M257" s="50" t="e">
        <f>#REF!</f>
        <v>#REF!</v>
      </c>
      <c r="N257" s="41" t="e">
        <f t="shared" si="15"/>
        <v>#REF!</v>
      </c>
      <c r="O257" s="50" t="e">
        <f>#REF!</f>
        <v>#REF!</v>
      </c>
      <c r="P257" s="41" t="e">
        <f t="shared" si="16"/>
        <v>#REF!</v>
      </c>
      <c r="Q257" s="50" t="e">
        <f>#REF!</f>
        <v>#REF!</v>
      </c>
      <c r="R257" s="60" t="e">
        <f t="shared" si="17"/>
        <v>#REF!</v>
      </c>
      <c r="S257" s="10" t="e">
        <f t="shared" si="18"/>
        <v>#REF!</v>
      </c>
      <c r="T257" s="41" t="e">
        <f t="shared" si="19"/>
        <v>#REF!</v>
      </c>
    </row>
    <row r="258" spans="3:20" x14ac:dyDescent="0.2">
      <c r="C258" s="50" t="e">
        <f>#REF!</f>
        <v>#REF!</v>
      </c>
      <c r="D258" s="41" t="e">
        <f t="shared" si="10"/>
        <v>#REF!</v>
      </c>
      <c r="E258" s="50" t="e">
        <f>#REF!</f>
        <v>#REF!</v>
      </c>
      <c r="F258" s="41" t="e">
        <f t="shared" si="11"/>
        <v>#REF!</v>
      </c>
      <c r="G258" s="50" t="e">
        <f>#REF!</f>
        <v>#REF!</v>
      </c>
      <c r="H258" s="41" t="e">
        <f t="shared" si="12"/>
        <v>#REF!</v>
      </c>
      <c r="I258" s="50" t="e">
        <f>#REF!</f>
        <v>#REF!</v>
      </c>
      <c r="J258" s="41" t="e">
        <f t="shared" si="13"/>
        <v>#REF!</v>
      </c>
      <c r="K258" s="50" t="e">
        <f>#REF!</f>
        <v>#REF!</v>
      </c>
      <c r="L258" s="41" t="e">
        <f t="shared" si="14"/>
        <v>#REF!</v>
      </c>
      <c r="M258" s="50" t="e">
        <f>#REF!</f>
        <v>#REF!</v>
      </c>
      <c r="N258" s="41" t="e">
        <f t="shared" si="15"/>
        <v>#REF!</v>
      </c>
      <c r="O258" s="50" t="e">
        <f>#REF!</f>
        <v>#REF!</v>
      </c>
      <c r="P258" s="41" t="e">
        <f t="shared" si="16"/>
        <v>#REF!</v>
      </c>
      <c r="Q258" s="50" t="e">
        <f>#REF!</f>
        <v>#REF!</v>
      </c>
      <c r="R258" s="60" t="e">
        <f t="shared" si="17"/>
        <v>#REF!</v>
      </c>
      <c r="S258" s="10" t="e">
        <f t="shared" si="18"/>
        <v>#REF!</v>
      </c>
      <c r="T258" s="41" t="e">
        <f t="shared" si="19"/>
        <v>#REF!</v>
      </c>
    </row>
    <row r="259" spans="3:20" x14ac:dyDescent="0.2">
      <c r="C259" s="50" t="e">
        <f>#REF!</f>
        <v>#REF!</v>
      </c>
      <c r="D259" s="41" t="e">
        <f t="shared" si="10"/>
        <v>#REF!</v>
      </c>
      <c r="E259" s="50" t="e">
        <f>#REF!</f>
        <v>#REF!</v>
      </c>
      <c r="F259" s="41" t="e">
        <f t="shared" si="11"/>
        <v>#REF!</v>
      </c>
      <c r="G259" s="50" t="e">
        <f>#REF!</f>
        <v>#REF!</v>
      </c>
      <c r="H259" s="41" t="e">
        <f t="shared" si="12"/>
        <v>#REF!</v>
      </c>
      <c r="I259" s="50" t="e">
        <f>#REF!</f>
        <v>#REF!</v>
      </c>
      <c r="J259" s="41" t="e">
        <f t="shared" si="13"/>
        <v>#REF!</v>
      </c>
      <c r="K259" s="50" t="e">
        <f>#REF!</f>
        <v>#REF!</v>
      </c>
      <c r="L259" s="41" t="e">
        <f t="shared" si="14"/>
        <v>#REF!</v>
      </c>
      <c r="M259" s="50" t="e">
        <f>#REF!</f>
        <v>#REF!</v>
      </c>
      <c r="N259" s="41" t="e">
        <f t="shared" si="15"/>
        <v>#REF!</v>
      </c>
      <c r="O259" s="50" t="e">
        <f>#REF!</f>
        <v>#REF!</v>
      </c>
      <c r="P259" s="41" t="e">
        <f t="shared" si="16"/>
        <v>#REF!</v>
      </c>
      <c r="Q259" s="50" t="e">
        <f>#REF!</f>
        <v>#REF!</v>
      </c>
      <c r="R259" s="60" t="e">
        <f t="shared" si="17"/>
        <v>#REF!</v>
      </c>
      <c r="S259" s="10" t="e">
        <f t="shared" si="18"/>
        <v>#REF!</v>
      </c>
      <c r="T259" s="41" t="e">
        <f t="shared" si="19"/>
        <v>#REF!</v>
      </c>
    </row>
    <row r="260" spans="3:20" x14ac:dyDescent="0.2">
      <c r="C260" s="50" t="e">
        <f>#REF!</f>
        <v>#REF!</v>
      </c>
      <c r="D260" s="41" t="e">
        <f t="shared" si="10"/>
        <v>#REF!</v>
      </c>
      <c r="E260" s="50" t="e">
        <f>#REF!</f>
        <v>#REF!</v>
      </c>
      <c r="F260" s="41" t="e">
        <f t="shared" si="11"/>
        <v>#REF!</v>
      </c>
      <c r="G260" s="50" t="e">
        <f>#REF!</f>
        <v>#REF!</v>
      </c>
      <c r="H260" s="41" t="e">
        <f t="shared" si="12"/>
        <v>#REF!</v>
      </c>
      <c r="I260" s="50" t="e">
        <f>#REF!</f>
        <v>#REF!</v>
      </c>
      <c r="J260" s="41" t="e">
        <f t="shared" si="13"/>
        <v>#REF!</v>
      </c>
      <c r="K260" s="50" t="e">
        <f>#REF!</f>
        <v>#REF!</v>
      </c>
      <c r="L260" s="41" t="e">
        <f t="shared" si="14"/>
        <v>#REF!</v>
      </c>
      <c r="M260" s="50" t="e">
        <f>#REF!</f>
        <v>#REF!</v>
      </c>
      <c r="N260" s="41" t="e">
        <f t="shared" si="15"/>
        <v>#REF!</v>
      </c>
      <c r="O260" s="50" t="e">
        <f>#REF!</f>
        <v>#REF!</v>
      </c>
      <c r="P260" s="41" t="e">
        <f t="shared" si="16"/>
        <v>#REF!</v>
      </c>
      <c r="Q260" s="50" t="e">
        <f>#REF!</f>
        <v>#REF!</v>
      </c>
      <c r="R260" s="60" t="e">
        <f t="shared" si="17"/>
        <v>#REF!</v>
      </c>
      <c r="S260" s="10" t="e">
        <f t="shared" si="18"/>
        <v>#REF!</v>
      </c>
      <c r="T260" s="41" t="e">
        <f t="shared" si="19"/>
        <v>#REF!</v>
      </c>
    </row>
    <row r="261" spans="3:20" x14ac:dyDescent="0.2">
      <c r="C261" s="50" t="e">
        <f>#REF!</f>
        <v>#REF!</v>
      </c>
      <c r="D261" s="41" t="e">
        <f t="shared" si="10"/>
        <v>#REF!</v>
      </c>
      <c r="E261" s="50" t="e">
        <f>#REF!</f>
        <v>#REF!</v>
      </c>
      <c r="F261" s="41" t="e">
        <f t="shared" si="11"/>
        <v>#REF!</v>
      </c>
      <c r="G261" s="50" t="e">
        <f>#REF!</f>
        <v>#REF!</v>
      </c>
      <c r="H261" s="41" t="e">
        <f t="shared" si="12"/>
        <v>#REF!</v>
      </c>
      <c r="I261" s="50" t="e">
        <f>#REF!</f>
        <v>#REF!</v>
      </c>
      <c r="J261" s="41" t="e">
        <f t="shared" si="13"/>
        <v>#REF!</v>
      </c>
      <c r="K261" s="50" t="e">
        <f>#REF!</f>
        <v>#REF!</v>
      </c>
      <c r="L261" s="41" t="e">
        <f t="shared" si="14"/>
        <v>#REF!</v>
      </c>
      <c r="M261" s="50" t="e">
        <f>#REF!</f>
        <v>#REF!</v>
      </c>
      <c r="N261" s="41" t="e">
        <f t="shared" si="15"/>
        <v>#REF!</v>
      </c>
      <c r="O261" s="50" t="e">
        <f>#REF!</f>
        <v>#REF!</v>
      </c>
      <c r="P261" s="41" t="e">
        <f t="shared" si="16"/>
        <v>#REF!</v>
      </c>
      <c r="Q261" s="50" t="e">
        <f>#REF!</f>
        <v>#REF!</v>
      </c>
      <c r="R261" s="60" t="e">
        <f t="shared" si="17"/>
        <v>#REF!</v>
      </c>
      <c r="S261" s="10" t="e">
        <f t="shared" si="18"/>
        <v>#REF!</v>
      </c>
      <c r="T261" s="41" t="e">
        <f t="shared" si="19"/>
        <v>#REF!</v>
      </c>
    </row>
    <row r="262" spans="3:20" x14ac:dyDescent="0.2">
      <c r="C262" s="50" t="e">
        <f>#REF!</f>
        <v>#REF!</v>
      </c>
      <c r="D262" s="41" t="e">
        <f t="shared" si="10"/>
        <v>#REF!</v>
      </c>
      <c r="E262" s="50" t="e">
        <f>#REF!</f>
        <v>#REF!</v>
      </c>
      <c r="F262" s="41" t="e">
        <f t="shared" si="11"/>
        <v>#REF!</v>
      </c>
      <c r="G262" s="50" t="e">
        <f>#REF!</f>
        <v>#REF!</v>
      </c>
      <c r="H262" s="41" t="e">
        <f t="shared" si="12"/>
        <v>#REF!</v>
      </c>
      <c r="I262" s="50" t="e">
        <f>#REF!</f>
        <v>#REF!</v>
      </c>
      <c r="J262" s="41" t="e">
        <f t="shared" si="13"/>
        <v>#REF!</v>
      </c>
      <c r="K262" s="50" t="e">
        <f>#REF!</f>
        <v>#REF!</v>
      </c>
      <c r="L262" s="41" t="e">
        <f t="shared" si="14"/>
        <v>#REF!</v>
      </c>
      <c r="M262" s="50" t="e">
        <f>#REF!</f>
        <v>#REF!</v>
      </c>
      <c r="N262" s="41" t="e">
        <f t="shared" si="15"/>
        <v>#REF!</v>
      </c>
      <c r="O262" s="50" t="e">
        <f>#REF!</f>
        <v>#REF!</v>
      </c>
      <c r="P262" s="41" t="e">
        <f t="shared" si="16"/>
        <v>#REF!</v>
      </c>
      <c r="Q262" s="50" t="e">
        <f>#REF!</f>
        <v>#REF!</v>
      </c>
      <c r="R262" s="60" t="e">
        <f t="shared" si="17"/>
        <v>#REF!</v>
      </c>
      <c r="S262" s="10" t="e">
        <f t="shared" si="18"/>
        <v>#REF!</v>
      </c>
      <c r="T262" s="41" t="e">
        <f t="shared" si="19"/>
        <v>#REF!</v>
      </c>
    </row>
    <row r="263" spans="3:20" x14ac:dyDescent="0.2">
      <c r="C263" s="50" t="e">
        <f>#REF!</f>
        <v>#REF!</v>
      </c>
      <c r="D263" s="41" t="e">
        <f t="shared" si="10"/>
        <v>#REF!</v>
      </c>
      <c r="E263" s="50" t="e">
        <f>#REF!</f>
        <v>#REF!</v>
      </c>
      <c r="F263" s="41" t="e">
        <f t="shared" si="11"/>
        <v>#REF!</v>
      </c>
      <c r="G263" s="50" t="e">
        <f>#REF!</f>
        <v>#REF!</v>
      </c>
      <c r="H263" s="41" t="e">
        <f t="shared" si="12"/>
        <v>#REF!</v>
      </c>
      <c r="I263" s="50" t="e">
        <f>#REF!</f>
        <v>#REF!</v>
      </c>
      <c r="J263" s="41" t="e">
        <f t="shared" si="13"/>
        <v>#REF!</v>
      </c>
      <c r="K263" s="50" t="e">
        <f>#REF!</f>
        <v>#REF!</v>
      </c>
      <c r="L263" s="41" t="e">
        <f t="shared" si="14"/>
        <v>#REF!</v>
      </c>
      <c r="M263" s="50" t="e">
        <f>#REF!</f>
        <v>#REF!</v>
      </c>
      <c r="N263" s="41" t="e">
        <f t="shared" si="15"/>
        <v>#REF!</v>
      </c>
      <c r="O263" s="50" t="e">
        <f>#REF!</f>
        <v>#REF!</v>
      </c>
      <c r="P263" s="41" t="e">
        <f t="shared" si="16"/>
        <v>#REF!</v>
      </c>
      <c r="Q263" s="50" t="e">
        <f>#REF!</f>
        <v>#REF!</v>
      </c>
      <c r="R263" s="60" t="e">
        <f t="shared" si="17"/>
        <v>#REF!</v>
      </c>
      <c r="S263" s="10" t="e">
        <f t="shared" si="18"/>
        <v>#REF!</v>
      </c>
      <c r="T263" s="41" t="e">
        <f t="shared" si="19"/>
        <v>#REF!</v>
      </c>
    </row>
    <row r="264" spans="3:20" x14ac:dyDescent="0.2">
      <c r="C264" s="50" t="e">
        <f>#REF!</f>
        <v>#REF!</v>
      </c>
      <c r="D264" s="41" t="e">
        <f t="shared" si="10"/>
        <v>#REF!</v>
      </c>
      <c r="E264" s="50" t="e">
        <f>#REF!</f>
        <v>#REF!</v>
      </c>
      <c r="F264" s="41" t="e">
        <f t="shared" si="11"/>
        <v>#REF!</v>
      </c>
      <c r="G264" s="50" t="e">
        <f>#REF!</f>
        <v>#REF!</v>
      </c>
      <c r="H264" s="41" t="e">
        <f t="shared" si="12"/>
        <v>#REF!</v>
      </c>
      <c r="I264" s="50" t="e">
        <f>#REF!</f>
        <v>#REF!</v>
      </c>
      <c r="J264" s="41" t="e">
        <f t="shared" si="13"/>
        <v>#REF!</v>
      </c>
      <c r="K264" s="50" t="e">
        <f>#REF!</f>
        <v>#REF!</v>
      </c>
      <c r="L264" s="41" t="e">
        <f t="shared" si="14"/>
        <v>#REF!</v>
      </c>
      <c r="M264" s="50" t="e">
        <f>#REF!</f>
        <v>#REF!</v>
      </c>
      <c r="N264" s="41" t="e">
        <f t="shared" si="15"/>
        <v>#REF!</v>
      </c>
      <c r="O264" s="50" t="e">
        <f>#REF!</f>
        <v>#REF!</v>
      </c>
      <c r="P264" s="41" t="e">
        <f t="shared" si="16"/>
        <v>#REF!</v>
      </c>
      <c r="Q264" s="50" t="e">
        <f>#REF!</f>
        <v>#REF!</v>
      </c>
      <c r="R264" s="60" t="e">
        <f t="shared" si="17"/>
        <v>#REF!</v>
      </c>
      <c r="S264" s="10" t="e">
        <f t="shared" si="18"/>
        <v>#REF!</v>
      </c>
      <c r="T264" s="41" t="e">
        <f t="shared" si="19"/>
        <v>#REF!</v>
      </c>
    </row>
    <row r="265" spans="3:20" x14ac:dyDescent="0.2">
      <c r="C265" s="50" t="e">
        <f>#REF!</f>
        <v>#REF!</v>
      </c>
      <c r="D265" s="41" t="e">
        <f t="shared" si="10"/>
        <v>#REF!</v>
      </c>
      <c r="E265" s="50" t="e">
        <f>#REF!</f>
        <v>#REF!</v>
      </c>
      <c r="F265" s="41" t="e">
        <f t="shared" si="11"/>
        <v>#REF!</v>
      </c>
      <c r="G265" s="50" t="e">
        <f>#REF!</f>
        <v>#REF!</v>
      </c>
      <c r="H265" s="41" t="e">
        <f t="shared" si="12"/>
        <v>#REF!</v>
      </c>
      <c r="I265" s="50" t="e">
        <f>#REF!</f>
        <v>#REF!</v>
      </c>
      <c r="J265" s="41" t="e">
        <f t="shared" si="13"/>
        <v>#REF!</v>
      </c>
      <c r="K265" s="50" t="e">
        <f>#REF!</f>
        <v>#REF!</v>
      </c>
      <c r="L265" s="41" t="e">
        <f t="shared" si="14"/>
        <v>#REF!</v>
      </c>
      <c r="M265" s="50" t="e">
        <f>#REF!</f>
        <v>#REF!</v>
      </c>
      <c r="N265" s="41" t="e">
        <f t="shared" si="15"/>
        <v>#REF!</v>
      </c>
      <c r="O265" s="50" t="e">
        <f>#REF!</f>
        <v>#REF!</v>
      </c>
      <c r="P265" s="41" t="e">
        <f t="shared" si="16"/>
        <v>#REF!</v>
      </c>
      <c r="Q265" s="50" t="e">
        <f>#REF!</f>
        <v>#REF!</v>
      </c>
      <c r="R265" s="60" t="e">
        <f t="shared" si="17"/>
        <v>#REF!</v>
      </c>
      <c r="S265" s="10" t="e">
        <f t="shared" si="18"/>
        <v>#REF!</v>
      </c>
      <c r="T265" s="41" t="e">
        <f t="shared" si="19"/>
        <v>#REF!</v>
      </c>
    </row>
    <row r="266" spans="3:20" x14ac:dyDescent="0.2">
      <c r="C266" s="50" t="e">
        <f>#REF!</f>
        <v>#REF!</v>
      </c>
      <c r="D266" s="41" t="e">
        <f t="shared" si="10"/>
        <v>#REF!</v>
      </c>
      <c r="E266" s="50" t="e">
        <f>#REF!</f>
        <v>#REF!</v>
      </c>
      <c r="F266" s="41" t="e">
        <f t="shared" si="11"/>
        <v>#REF!</v>
      </c>
      <c r="G266" s="50" t="e">
        <f>#REF!</f>
        <v>#REF!</v>
      </c>
      <c r="H266" s="41" t="e">
        <f t="shared" si="12"/>
        <v>#REF!</v>
      </c>
      <c r="I266" s="50" t="e">
        <f>#REF!</f>
        <v>#REF!</v>
      </c>
      <c r="J266" s="41" t="e">
        <f t="shared" si="13"/>
        <v>#REF!</v>
      </c>
      <c r="K266" s="50" t="e">
        <f>#REF!</f>
        <v>#REF!</v>
      </c>
      <c r="L266" s="41" t="e">
        <f t="shared" si="14"/>
        <v>#REF!</v>
      </c>
      <c r="M266" s="50" t="e">
        <f>#REF!</f>
        <v>#REF!</v>
      </c>
      <c r="N266" s="41" t="e">
        <f t="shared" si="15"/>
        <v>#REF!</v>
      </c>
      <c r="O266" s="50" t="e">
        <f>#REF!</f>
        <v>#REF!</v>
      </c>
      <c r="P266" s="41" t="e">
        <f t="shared" si="16"/>
        <v>#REF!</v>
      </c>
      <c r="Q266" s="50" t="e">
        <f>#REF!</f>
        <v>#REF!</v>
      </c>
      <c r="R266" s="60" t="e">
        <f t="shared" si="17"/>
        <v>#REF!</v>
      </c>
      <c r="S266" s="10" t="e">
        <f t="shared" si="18"/>
        <v>#REF!</v>
      </c>
      <c r="T266" s="41" t="e">
        <f t="shared" si="19"/>
        <v>#REF!</v>
      </c>
    </row>
    <row r="267" spans="3:20" x14ac:dyDescent="0.2">
      <c r="C267" s="50" t="e">
        <f>#REF!</f>
        <v>#REF!</v>
      </c>
      <c r="D267" s="41" t="e">
        <f t="shared" si="10"/>
        <v>#REF!</v>
      </c>
      <c r="E267" s="50" t="e">
        <f>#REF!</f>
        <v>#REF!</v>
      </c>
      <c r="F267" s="41" t="e">
        <f t="shared" si="11"/>
        <v>#REF!</v>
      </c>
      <c r="G267" s="50" t="e">
        <f>#REF!</f>
        <v>#REF!</v>
      </c>
      <c r="H267" s="41" t="e">
        <f t="shared" si="12"/>
        <v>#REF!</v>
      </c>
      <c r="I267" s="50" t="e">
        <f>#REF!</f>
        <v>#REF!</v>
      </c>
      <c r="J267" s="41" t="e">
        <f t="shared" si="13"/>
        <v>#REF!</v>
      </c>
      <c r="K267" s="50" t="e">
        <f>#REF!</f>
        <v>#REF!</v>
      </c>
      <c r="L267" s="41" t="e">
        <f t="shared" si="14"/>
        <v>#REF!</v>
      </c>
      <c r="M267" s="50" t="e">
        <f>#REF!</f>
        <v>#REF!</v>
      </c>
      <c r="N267" s="41" t="e">
        <f t="shared" si="15"/>
        <v>#REF!</v>
      </c>
      <c r="O267" s="50" t="e">
        <f>#REF!</f>
        <v>#REF!</v>
      </c>
      <c r="P267" s="41" t="e">
        <f t="shared" si="16"/>
        <v>#REF!</v>
      </c>
      <c r="Q267" s="50" t="e">
        <f>#REF!</f>
        <v>#REF!</v>
      </c>
      <c r="R267" s="60" t="e">
        <f t="shared" si="17"/>
        <v>#REF!</v>
      </c>
      <c r="S267" s="10" t="e">
        <f t="shared" si="18"/>
        <v>#REF!</v>
      </c>
      <c r="T267" s="41" t="e">
        <f t="shared" si="19"/>
        <v>#REF!</v>
      </c>
    </row>
    <row r="268" spans="3:20" x14ac:dyDescent="0.2">
      <c r="C268" s="50" t="e">
        <f>#REF!</f>
        <v>#REF!</v>
      </c>
      <c r="D268" s="41" t="e">
        <f t="shared" si="10"/>
        <v>#REF!</v>
      </c>
      <c r="E268" s="50" t="e">
        <f>#REF!</f>
        <v>#REF!</v>
      </c>
      <c r="F268" s="41" t="e">
        <f t="shared" si="11"/>
        <v>#REF!</v>
      </c>
      <c r="G268" s="50" t="e">
        <f>#REF!</f>
        <v>#REF!</v>
      </c>
      <c r="H268" s="41" t="e">
        <f t="shared" si="12"/>
        <v>#REF!</v>
      </c>
      <c r="I268" s="50" t="e">
        <f>#REF!</f>
        <v>#REF!</v>
      </c>
      <c r="J268" s="41" t="e">
        <f t="shared" si="13"/>
        <v>#REF!</v>
      </c>
      <c r="K268" s="50" t="e">
        <f>#REF!</f>
        <v>#REF!</v>
      </c>
      <c r="L268" s="41" t="e">
        <f t="shared" si="14"/>
        <v>#REF!</v>
      </c>
      <c r="M268" s="50" t="e">
        <f>#REF!</f>
        <v>#REF!</v>
      </c>
      <c r="N268" s="41" t="e">
        <f t="shared" si="15"/>
        <v>#REF!</v>
      </c>
      <c r="O268" s="50" t="e">
        <f>#REF!</f>
        <v>#REF!</v>
      </c>
      <c r="P268" s="41" t="e">
        <f t="shared" si="16"/>
        <v>#REF!</v>
      </c>
      <c r="Q268" s="50" t="e">
        <f>#REF!</f>
        <v>#REF!</v>
      </c>
      <c r="R268" s="60" t="e">
        <f t="shared" si="17"/>
        <v>#REF!</v>
      </c>
      <c r="S268" s="10" t="e">
        <f t="shared" si="18"/>
        <v>#REF!</v>
      </c>
      <c r="T268" s="41" t="e">
        <f t="shared" si="19"/>
        <v>#REF!</v>
      </c>
    </row>
    <row r="269" spans="3:20" x14ac:dyDescent="0.2">
      <c r="C269" s="50" t="e">
        <f>#REF!</f>
        <v>#REF!</v>
      </c>
      <c r="D269" s="41" t="e">
        <f t="shared" ref="D269:D300" si="20">F269+H269+J269+L269+N269+P269+R269</f>
        <v>#REF!</v>
      </c>
      <c r="E269" s="50" t="e">
        <f>#REF!</f>
        <v>#REF!</v>
      </c>
      <c r="F269" s="41" t="e">
        <f t="shared" ref="F269:F300" si="21">E269/C269</f>
        <v>#REF!</v>
      </c>
      <c r="G269" s="50" t="e">
        <f>#REF!</f>
        <v>#REF!</v>
      </c>
      <c r="H269" s="41" t="e">
        <f t="shared" ref="H269:H300" si="22">G269/C269</f>
        <v>#REF!</v>
      </c>
      <c r="I269" s="50" t="e">
        <f>#REF!</f>
        <v>#REF!</v>
      </c>
      <c r="J269" s="41" t="e">
        <f t="shared" ref="J269:J300" si="23">I269/C269</f>
        <v>#REF!</v>
      </c>
      <c r="K269" s="50" t="e">
        <f>#REF!</f>
        <v>#REF!</v>
      </c>
      <c r="L269" s="41" t="e">
        <f t="shared" ref="L269:L300" si="24">K269/C269</f>
        <v>#REF!</v>
      </c>
      <c r="M269" s="50" t="e">
        <f>#REF!</f>
        <v>#REF!</v>
      </c>
      <c r="N269" s="41" t="e">
        <f t="shared" ref="N269:N300" si="25">M269/C269</f>
        <v>#REF!</v>
      </c>
      <c r="O269" s="50" t="e">
        <f>#REF!</f>
        <v>#REF!</v>
      </c>
      <c r="P269" s="41" t="e">
        <f t="shared" ref="P269:P300" si="26">O269/C269</f>
        <v>#REF!</v>
      </c>
      <c r="Q269" s="50" t="e">
        <f>#REF!</f>
        <v>#REF!</v>
      </c>
      <c r="R269" s="60" t="e">
        <f t="shared" ref="R269:R300" si="27">Q269/C269</f>
        <v>#REF!</v>
      </c>
      <c r="S269" s="10" t="e">
        <f t="shared" ref="S269:S300" si="28">C269-E269</f>
        <v>#REF!</v>
      </c>
      <c r="T269" s="41" t="e">
        <f t="shared" ref="T269:T300" si="29">S269/$C269</f>
        <v>#REF!</v>
      </c>
    </row>
    <row r="270" spans="3:20" x14ac:dyDescent="0.2">
      <c r="C270" s="50" t="e">
        <f>#REF!</f>
        <v>#REF!</v>
      </c>
      <c r="D270" s="41" t="e">
        <f t="shared" si="20"/>
        <v>#REF!</v>
      </c>
      <c r="E270" s="50" t="e">
        <f>#REF!</f>
        <v>#REF!</v>
      </c>
      <c r="F270" s="41" t="e">
        <f t="shared" si="21"/>
        <v>#REF!</v>
      </c>
      <c r="G270" s="50" t="e">
        <f>#REF!</f>
        <v>#REF!</v>
      </c>
      <c r="H270" s="41" t="e">
        <f t="shared" si="22"/>
        <v>#REF!</v>
      </c>
      <c r="I270" s="50" t="e">
        <f>#REF!</f>
        <v>#REF!</v>
      </c>
      <c r="J270" s="41" t="e">
        <f t="shared" si="23"/>
        <v>#REF!</v>
      </c>
      <c r="K270" s="50" t="e">
        <f>#REF!</f>
        <v>#REF!</v>
      </c>
      <c r="L270" s="41" t="e">
        <f t="shared" si="24"/>
        <v>#REF!</v>
      </c>
      <c r="M270" s="50" t="e">
        <f>#REF!</f>
        <v>#REF!</v>
      </c>
      <c r="N270" s="41" t="e">
        <f t="shared" si="25"/>
        <v>#REF!</v>
      </c>
      <c r="O270" s="50" t="e">
        <f>#REF!</f>
        <v>#REF!</v>
      </c>
      <c r="P270" s="41" t="e">
        <f t="shared" si="26"/>
        <v>#REF!</v>
      </c>
      <c r="Q270" s="50" t="e">
        <f>#REF!</f>
        <v>#REF!</v>
      </c>
      <c r="R270" s="60" t="e">
        <f t="shared" si="27"/>
        <v>#REF!</v>
      </c>
      <c r="S270" s="10" t="e">
        <f t="shared" si="28"/>
        <v>#REF!</v>
      </c>
      <c r="T270" s="41" t="e">
        <f t="shared" si="29"/>
        <v>#REF!</v>
      </c>
    </row>
    <row r="271" spans="3:20" x14ac:dyDescent="0.2">
      <c r="C271" s="50" t="e">
        <f>#REF!</f>
        <v>#REF!</v>
      </c>
      <c r="D271" s="41" t="e">
        <f t="shared" si="20"/>
        <v>#REF!</v>
      </c>
      <c r="E271" s="50" t="e">
        <f>#REF!</f>
        <v>#REF!</v>
      </c>
      <c r="F271" s="41" t="e">
        <f t="shared" si="21"/>
        <v>#REF!</v>
      </c>
      <c r="G271" s="50" t="e">
        <f>#REF!</f>
        <v>#REF!</v>
      </c>
      <c r="H271" s="41" t="e">
        <f t="shared" si="22"/>
        <v>#REF!</v>
      </c>
      <c r="I271" s="50" t="e">
        <f>#REF!</f>
        <v>#REF!</v>
      </c>
      <c r="J271" s="41" t="e">
        <f t="shared" si="23"/>
        <v>#REF!</v>
      </c>
      <c r="K271" s="50" t="e">
        <f>#REF!</f>
        <v>#REF!</v>
      </c>
      <c r="L271" s="41" t="e">
        <f t="shared" si="24"/>
        <v>#REF!</v>
      </c>
      <c r="M271" s="50" t="e">
        <f>#REF!</f>
        <v>#REF!</v>
      </c>
      <c r="N271" s="41" t="e">
        <f t="shared" si="25"/>
        <v>#REF!</v>
      </c>
      <c r="O271" s="50" t="e">
        <f>#REF!</f>
        <v>#REF!</v>
      </c>
      <c r="P271" s="41" t="e">
        <f t="shared" si="26"/>
        <v>#REF!</v>
      </c>
      <c r="Q271" s="50" t="e">
        <f>#REF!</f>
        <v>#REF!</v>
      </c>
      <c r="R271" s="60" t="e">
        <f t="shared" si="27"/>
        <v>#REF!</v>
      </c>
      <c r="S271" s="10" t="e">
        <f t="shared" si="28"/>
        <v>#REF!</v>
      </c>
      <c r="T271" s="41" t="e">
        <f t="shared" si="29"/>
        <v>#REF!</v>
      </c>
    </row>
    <row r="272" spans="3:20" x14ac:dyDescent="0.2">
      <c r="C272" s="50" t="e">
        <f>#REF!</f>
        <v>#REF!</v>
      </c>
      <c r="D272" s="41" t="e">
        <f t="shared" si="20"/>
        <v>#REF!</v>
      </c>
      <c r="E272" s="50" t="e">
        <f>#REF!</f>
        <v>#REF!</v>
      </c>
      <c r="F272" s="41" t="e">
        <f t="shared" si="21"/>
        <v>#REF!</v>
      </c>
      <c r="G272" s="50" t="e">
        <f>#REF!</f>
        <v>#REF!</v>
      </c>
      <c r="H272" s="41" t="e">
        <f t="shared" si="22"/>
        <v>#REF!</v>
      </c>
      <c r="I272" s="50" t="e">
        <f>#REF!</f>
        <v>#REF!</v>
      </c>
      <c r="J272" s="41" t="e">
        <f t="shared" si="23"/>
        <v>#REF!</v>
      </c>
      <c r="K272" s="50" t="e">
        <f>#REF!</f>
        <v>#REF!</v>
      </c>
      <c r="L272" s="41" t="e">
        <f t="shared" si="24"/>
        <v>#REF!</v>
      </c>
      <c r="M272" s="50" t="e">
        <f>#REF!</f>
        <v>#REF!</v>
      </c>
      <c r="N272" s="41" t="e">
        <f t="shared" si="25"/>
        <v>#REF!</v>
      </c>
      <c r="O272" s="50" t="e">
        <f>#REF!</f>
        <v>#REF!</v>
      </c>
      <c r="P272" s="41" t="e">
        <f t="shared" si="26"/>
        <v>#REF!</v>
      </c>
      <c r="Q272" s="50" t="e">
        <f>#REF!</f>
        <v>#REF!</v>
      </c>
      <c r="R272" s="60" t="e">
        <f t="shared" si="27"/>
        <v>#REF!</v>
      </c>
      <c r="S272" s="10" t="e">
        <f t="shared" si="28"/>
        <v>#REF!</v>
      </c>
      <c r="T272" s="41" t="e">
        <f t="shared" si="29"/>
        <v>#REF!</v>
      </c>
    </row>
    <row r="273" spans="3:20" x14ac:dyDescent="0.2">
      <c r="C273" s="50" t="e">
        <f>#REF!</f>
        <v>#REF!</v>
      </c>
      <c r="D273" s="41" t="e">
        <f t="shared" si="20"/>
        <v>#REF!</v>
      </c>
      <c r="E273" s="50" t="e">
        <f>#REF!</f>
        <v>#REF!</v>
      </c>
      <c r="F273" s="41" t="e">
        <f t="shared" si="21"/>
        <v>#REF!</v>
      </c>
      <c r="G273" s="50" t="e">
        <f>#REF!</f>
        <v>#REF!</v>
      </c>
      <c r="H273" s="41" t="e">
        <f t="shared" si="22"/>
        <v>#REF!</v>
      </c>
      <c r="I273" s="50" t="e">
        <f>#REF!</f>
        <v>#REF!</v>
      </c>
      <c r="J273" s="41" t="e">
        <f t="shared" si="23"/>
        <v>#REF!</v>
      </c>
      <c r="K273" s="50" t="e">
        <f>#REF!</f>
        <v>#REF!</v>
      </c>
      <c r="L273" s="41" t="e">
        <f t="shared" si="24"/>
        <v>#REF!</v>
      </c>
      <c r="M273" s="50" t="e">
        <f>#REF!</f>
        <v>#REF!</v>
      </c>
      <c r="N273" s="41" t="e">
        <f t="shared" si="25"/>
        <v>#REF!</v>
      </c>
      <c r="O273" s="50" t="e">
        <f>#REF!</f>
        <v>#REF!</v>
      </c>
      <c r="P273" s="41" t="e">
        <f t="shared" si="26"/>
        <v>#REF!</v>
      </c>
      <c r="Q273" s="50" t="e">
        <f>#REF!</f>
        <v>#REF!</v>
      </c>
      <c r="R273" s="60" t="e">
        <f t="shared" si="27"/>
        <v>#REF!</v>
      </c>
      <c r="S273" s="10" t="e">
        <f t="shared" si="28"/>
        <v>#REF!</v>
      </c>
      <c r="T273" s="41" t="e">
        <f t="shared" si="29"/>
        <v>#REF!</v>
      </c>
    </row>
    <row r="274" spans="3:20" x14ac:dyDescent="0.2">
      <c r="C274" s="50" t="e">
        <f>#REF!</f>
        <v>#REF!</v>
      </c>
      <c r="D274" s="41" t="e">
        <f t="shared" si="20"/>
        <v>#REF!</v>
      </c>
      <c r="E274" s="50" t="e">
        <f>#REF!</f>
        <v>#REF!</v>
      </c>
      <c r="F274" s="41" t="e">
        <f t="shared" si="21"/>
        <v>#REF!</v>
      </c>
      <c r="G274" s="50" t="e">
        <f>#REF!</f>
        <v>#REF!</v>
      </c>
      <c r="H274" s="41" t="e">
        <f t="shared" si="22"/>
        <v>#REF!</v>
      </c>
      <c r="I274" s="50" t="e">
        <f>#REF!</f>
        <v>#REF!</v>
      </c>
      <c r="J274" s="41" t="e">
        <f t="shared" si="23"/>
        <v>#REF!</v>
      </c>
      <c r="K274" s="50" t="e">
        <f>#REF!</f>
        <v>#REF!</v>
      </c>
      <c r="L274" s="41" t="e">
        <f t="shared" si="24"/>
        <v>#REF!</v>
      </c>
      <c r="M274" s="50" t="e">
        <f>#REF!</f>
        <v>#REF!</v>
      </c>
      <c r="N274" s="41" t="e">
        <f t="shared" si="25"/>
        <v>#REF!</v>
      </c>
      <c r="O274" s="50" t="e">
        <f>#REF!</f>
        <v>#REF!</v>
      </c>
      <c r="P274" s="41" t="e">
        <f t="shared" si="26"/>
        <v>#REF!</v>
      </c>
      <c r="Q274" s="50" t="e">
        <f>#REF!</f>
        <v>#REF!</v>
      </c>
      <c r="R274" s="60" t="e">
        <f t="shared" si="27"/>
        <v>#REF!</v>
      </c>
      <c r="S274" s="10" t="e">
        <f t="shared" si="28"/>
        <v>#REF!</v>
      </c>
      <c r="T274" s="41" t="e">
        <f t="shared" si="29"/>
        <v>#REF!</v>
      </c>
    </row>
    <row r="275" spans="3:20" x14ac:dyDescent="0.2">
      <c r="C275" s="50" t="e">
        <f>#REF!</f>
        <v>#REF!</v>
      </c>
      <c r="D275" s="41" t="e">
        <f t="shared" si="20"/>
        <v>#REF!</v>
      </c>
      <c r="E275" s="50" t="e">
        <f>#REF!</f>
        <v>#REF!</v>
      </c>
      <c r="F275" s="41" t="e">
        <f t="shared" si="21"/>
        <v>#REF!</v>
      </c>
      <c r="G275" s="50" t="e">
        <f>#REF!</f>
        <v>#REF!</v>
      </c>
      <c r="H275" s="41" t="e">
        <f t="shared" si="22"/>
        <v>#REF!</v>
      </c>
      <c r="I275" s="50" t="e">
        <f>#REF!</f>
        <v>#REF!</v>
      </c>
      <c r="J275" s="41" t="e">
        <f t="shared" si="23"/>
        <v>#REF!</v>
      </c>
      <c r="K275" s="50" t="e">
        <f>#REF!</f>
        <v>#REF!</v>
      </c>
      <c r="L275" s="41" t="e">
        <f t="shared" si="24"/>
        <v>#REF!</v>
      </c>
      <c r="M275" s="50" t="e">
        <f>#REF!</f>
        <v>#REF!</v>
      </c>
      <c r="N275" s="41" t="e">
        <f t="shared" si="25"/>
        <v>#REF!</v>
      </c>
      <c r="O275" s="50" t="e">
        <f>#REF!</f>
        <v>#REF!</v>
      </c>
      <c r="P275" s="41" t="e">
        <f t="shared" si="26"/>
        <v>#REF!</v>
      </c>
      <c r="Q275" s="50" t="e">
        <f>#REF!</f>
        <v>#REF!</v>
      </c>
      <c r="R275" s="60" t="e">
        <f t="shared" si="27"/>
        <v>#REF!</v>
      </c>
      <c r="S275" s="10" t="e">
        <f t="shared" si="28"/>
        <v>#REF!</v>
      </c>
      <c r="T275" s="41" t="e">
        <f t="shared" si="29"/>
        <v>#REF!</v>
      </c>
    </row>
    <row r="276" spans="3:20" x14ac:dyDescent="0.2">
      <c r="C276" s="50" t="e">
        <f>#REF!</f>
        <v>#REF!</v>
      </c>
      <c r="D276" s="41" t="e">
        <f t="shared" si="20"/>
        <v>#REF!</v>
      </c>
      <c r="E276" s="50" t="e">
        <f>#REF!</f>
        <v>#REF!</v>
      </c>
      <c r="F276" s="41" t="e">
        <f t="shared" si="21"/>
        <v>#REF!</v>
      </c>
      <c r="G276" s="50" t="e">
        <f>#REF!</f>
        <v>#REF!</v>
      </c>
      <c r="H276" s="41" t="e">
        <f t="shared" si="22"/>
        <v>#REF!</v>
      </c>
      <c r="I276" s="50" t="e">
        <f>#REF!</f>
        <v>#REF!</v>
      </c>
      <c r="J276" s="41" t="e">
        <f t="shared" si="23"/>
        <v>#REF!</v>
      </c>
      <c r="K276" s="50" t="e">
        <f>#REF!</f>
        <v>#REF!</v>
      </c>
      <c r="L276" s="41" t="e">
        <f t="shared" si="24"/>
        <v>#REF!</v>
      </c>
      <c r="M276" s="50" t="e">
        <f>#REF!</f>
        <v>#REF!</v>
      </c>
      <c r="N276" s="41" t="e">
        <f t="shared" si="25"/>
        <v>#REF!</v>
      </c>
      <c r="O276" s="50" t="e">
        <f>#REF!</f>
        <v>#REF!</v>
      </c>
      <c r="P276" s="41" t="e">
        <f t="shared" si="26"/>
        <v>#REF!</v>
      </c>
      <c r="Q276" s="50" t="e">
        <f>#REF!</f>
        <v>#REF!</v>
      </c>
      <c r="R276" s="60" t="e">
        <f t="shared" si="27"/>
        <v>#REF!</v>
      </c>
      <c r="S276" s="10" t="e">
        <f t="shared" si="28"/>
        <v>#REF!</v>
      </c>
      <c r="T276" s="41" t="e">
        <f t="shared" si="29"/>
        <v>#REF!</v>
      </c>
    </row>
    <row r="277" spans="3:20" x14ac:dyDescent="0.2">
      <c r="C277" s="50" t="e">
        <f>#REF!</f>
        <v>#REF!</v>
      </c>
      <c r="D277" s="41" t="e">
        <f t="shared" si="20"/>
        <v>#REF!</v>
      </c>
      <c r="E277" s="50" t="e">
        <f>#REF!</f>
        <v>#REF!</v>
      </c>
      <c r="F277" s="41" t="e">
        <f t="shared" si="21"/>
        <v>#REF!</v>
      </c>
      <c r="G277" s="50" t="e">
        <f>#REF!</f>
        <v>#REF!</v>
      </c>
      <c r="H277" s="41" t="e">
        <f t="shared" si="22"/>
        <v>#REF!</v>
      </c>
      <c r="I277" s="50" t="e">
        <f>#REF!</f>
        <v>#REF!</v>
      </c>
      <c r="J277" s="41" t="e">
        <f t="shared" si="23"/>
        <v>#REF!</v>
      </c>
      <c r="K277" s="50" t="e">
        <f>#REF!</f>
        <v>#REF!</v>
      </c>
      <c r="L277" s="41" t="e">
        <f t="shared" si="24"/>
        <v>#REF!</v>
      </c>
      <c r="M277" s="50" t="e">
        <f>#REF!</f>
        <v>#REF!</v>
      </c>
      <c r="N277" s="41" t="e">
        <f t="shared" si="25"/>
        <v>#REF!</v>
      </c>
      <c r="O277" s="50" t="e">
        <f>#REF!</f>
        <v>#REF!</v>
      </c>
      <c r="P277" s="41" t="e">
        <f t="shared" si="26"/>
        <v>#REF!</v>
      </c>
      <c r="Q277" s="50" t="e">
        <f>#REF!</f>
        <v>#REF!</v>
      </c>
      <c r="R277" s="60" t="e">
        <f t="shared" si="27"/>
        <v>#REF!</v>
      </c>
      <c r="S277" s="10" t="e">
        <f t="shared" si="28"/>
        <v>#REF!</v>
      </c>
      <c r="T277" s="41" t="e">
        <f t="shared" si="29"/>
        <v>#REF!</v>
      </c>
    </row>
    <row r="278" spans="3:20" x14ac:dyDescent="0.2">
      <c r="C278" s="50" t="e">
        <f>#REF!</f>
        <v>#REF!</v>
      </c>
      <c r="D278" s="41" t="e">
        <f t="shared" si="20"/>
        <v>#REF!</v>
      </c>
      <c r="E278" s="50" t="e">
        <f>#REF!</f>
        <v>#REF!</v>
      </c>
      <c r="F278" s="41" t="e">
        <f t="shared" si="21"/>
        <v>#REF!</v>
      </c>
      <c r="G278" s="50" t="e">
        <f>#REF!</f>
        <v>#REF!</v>
      </c>
      <c r="H278" s="41" t="e">
        <f t="shared" si="22"/>
        <v>#REF!</v>
      </c>
      <c r="I278" s="50" t="e">
        <f>#REF!</f>
        <v>#REF!</v>
      </c>
      <c r="J278" s="41" t="e">
        <f t="shared" si="23"/>
        <v>#REF!</v>
      </c>
      <c r="K278" s="50" t="e">
        <f>#REF!</f>
        <v>#REF!</v>
      </c>
      <c r="L278" s="41" t="e">
        <f t="shared" si="24"/>
        <v>#REF!</v>
      </c>
      <c r="M278" s="50" t="e">
        <f>#REF!</f>
        <v>#REF!</v>
      </c>
      <c r="N278" s="41" t="e">
        <f t="shared" si="25"/>
        <v>#REF!</v>
      </c>
      <c r="O278" s="50" t="e">
        <f>#REF!</f>
        <v>#REF!</v>
      </c>
      <c r="P278" s="41" t="e">
        <f t="shared" si="26"/>
        <v>#REF!</v>
      </c>
      <c r="Q278" s="50" t="e">
        <f>#REF!</f>
        <v>#REF!</v>
      </c>
      <c r="R278" s="60" t="e">
        <f t="shared" si="27"/>
        <v>#REF!</v>
      </c>
      <c r="S278" s="10" t="e">
        <f t="shared" si="28"/>
        <v>#REF!</v>
      </c>
      <c r="T278" s="41" t="e">
        <f t="shared" si="29"/>
        <v>#REF!</v>
      </c>
    </row>
    <row r="279" spans="3:20" x14ac:dyDescent="0.2">
      <c r="C279" s="50" t="e">
        <f>#REF!</f>
        <v>#REF!</v>
      </c>
      <c r="D279" s="41" t="e">
        <f t="shared" si="20"/>
        <v>#REF!</v>
      </c>
      <c r="E279" s="50" t="e">
        <f>#REF!</f>
        <v>#REF!</v>
      </c>
      <c r="F279" s="41" t="e">
        <f t="shared" si="21"/>
        <v>#REF!</v>
      </c>
      <c r="G279" s="50" t="e">
        <f>#REF!</f>
        <v>#REF!</v>
      </c>
      <c r="H279" s="41" t="e">
        <f t="shared" si="22"/>
        <v>#REF!</v>
      </c>
      <c r="I279" s="50" t="e">
        <f>#REF!</f>
        <v>#REF!</v>
      </c>
      <c r="J279" s="41" t="e">
        <f t="shared" si="23"/>
        <v>#REF!</v>
      </c>
      <c r="K279" s="50" t="e">
        <f>#REF!</f>
        <v>#REF!</v>
      </c>
      <c r="L279" s="41" t="e">
        <f t="shared" si="24"/>
        <v>#REF!</v>
      </c>
      <c r="M279" s="50" t="e">
        <f>#REF!</f>
        <v>#REF!</v>
      </c>
      <c r="N279" s="41" t="e">
        <f t="shared" si="25"/>
        <v>#REF!</v>
      </c>
      <c r="O279" s="50" t="e">
        <f>#REF!</f>
        <v>#REF!</v>
      </c>
      <c r="P279" s="41" t="e">
        <f t="shared" si="26"/>
        <v>#REF!</v>
      </c>
      <c r="Q279" s="50" t="e">
        <f>#REF!</f>
        <v>#REF!</v>
      </c>
      <c r="R279" s="60" t="e">
        <f t="shared" si="27"/>
        <v>#REF!</v>
      </c>
      <c r="S279" s="10" t="e">
        <f t="shared" si="28"/>
        <v>#REF!</v>
      </c>
      <c r="T279" s="41" t="e">
        <f t="shared" si="29"/>
        <v>#REF!</v>
      </c>
    </row>
    <row r="280" spans="3:20" x14ac:dyDescent="0.2">
      <c r="C280" s="50" t="e">
        <f>#REF!</f>
        <v>#REF!</v>
      </c>
      <c r="D280" s="41" t="e">
        <f t="shared" si="20"/>
        <v>#REF!</v>
      </c>
      <c r="E280" s="50" t="e">
        <f>#REF!</f>
        <v>#REF!</v>
      </c>
      <c r="F280" s="41" t="e">
        <f t="shared" si="21"/>
        <v>#REF!</v>
      </c>
      <c r="G280" s="50" t="e">
        <f>#REF!</f>
        <v>#REF!</v>
      </c>
      <c r="H280" s="41" t="e">
        <f t="shared" si="22"/>
        <v>#REF!</v>
      </c>
      <c r="I280" s="50" t="e">
        <f>#REF!</f>
        <v>#REF!</v>
      </c>
      <c r="J280" s="41" t="e">
        <f t="shared" si="23"/>
        <v>#REF!</v>
      </c>
      <c r="K280" s="50" t="e">
        <f>#REF!</f>
        <v>#REF!</v>
      </c>
      <c r="L280" s="41" t="e">
        <f t="shared" si="24"/>
        <v>#REF!</v>
      </c>
      <c r="M280" s="50" t="e">
        <f>#REF!</f>
        <v>#REF!</v>
      </c>
      <c r="N280" s="41" t="e">
        <f t="shared" si="25"/>
        <v>#REF!</v>
      </c>
      <c r="O280" s="50" t="e">
        <f>#REF!</f>
        <v>#REF!</v>
      </c>
      <c r="P280" s="41" t="e">
        <f t="shared" si="26"/>
        <v>#REF!</v>
      </c>
      <c r="Q280" s="50" t="e">
        <f>#REF!</f>
        <v>#REF!</v>
      </c>
      <c r="R280" s="60" t="e">
        <f t="shared" si="27"/>
        <v>#REF!</v>
      </c>
      <c r="S280" s="10" t="e">
        <f t="shared" si="28"/>
        <v>#REF!</v>
      </c>
      <c r="T280" s="41" t="e">
        <f t="shared" si="29"/>
        <v>#REF!</v>
      </c>
    </row>
    <row r="281" spans="3:20" x14ac:dyDescent="0.2">
      <c r="C281" s="50" t="e">
        <f>#REF!</f>
        <v>#REF!</v>
      </c>
      <c r="D281" s="41" t="e">
        <f t="shared" si="20"/>
        <v>#REF!</v>
      </c>
      <c r="E281" s="50" t="e">
        <f>#REF!</f>
        <v>#REF!</v>
      </c>
      <c r="F281" s="41" t="e">
        <f t="shared" si="21"/>
        <v>#REF!</v>
      </c>
      <c r="G281" s="50" t="e">
        <f>#REF!</f>
        <v>#REF!</v>
      </c>
      <c r="H281" s="41" t="e">
        <f t="shared" si="22"/>
        <v>#REF!</v>
      </c>
      <c r="I281" s="50" t="e">
        <f>#REF!</f>
        <v>#REF!</v>
      </c>
      <c r="J281" s="41" t="e">
        <f t="shared" si="23"/>
        <v>#REF!</v>
      </c>
      <c r="K281" s="50" t="e">
        <f>#REF!</f>
        <v>#REF!</v>
      </c>
      <c r="L281" s="41" t="e">
        <f t="shared" si="24"/>
        <v>#REF!</v>
      </c>
      <c r="M281" s="50" t="e">
        <f>#REF!</f>
        <v>#REF!</v>
      </c>
      <c r="N281" s="41" t="e">
        <f t="shared" si="25"/>
        <v>#REF!</v>
      </c>
      <c r="O281" s="50" t="e">
        <f>#REF!</f>
        <v>#REF!</v>
      </c>
      <c r="P281" s="41" t="e">
        <f t="shared" si="26"/>
        <v>#REF!</v>
      </c>
      <c r="Q281" s="50" t="e">
        <f>#REF!</f>
        <v>#REF!</v>
      </c>
      <c r="R281" s="60" t="e">
        <f t="shared" si="27"/>
        <v>#REF!</v>
      </c>
      <c r="S281" s="10" t="e">
        <f t="shared" si="28"/>
        <v>#REF!</v>
      </c>
      <c r="T281" s="41" t="e">
        <f t="shared" si="29"/>
        <v>#REF!</v>
      </c>
    </row>
    <row r="282" spans="3:20" x14ac:dyDescent="0.2">
      <c r="C282" s="50" t="e">
        <f>#REF!</f>
        <v>#REF!</v>
      </c>
      <c r="D282" s="41" t="e">
        <f t="shared" si="20"/>
        <v>#REF!</v>
      </c>
      <c r="E282" s="50" t="e">
        <f>#REF!</f>
        <v>#REF!</v>
      </c>
      <c r="F282" s="41" t="e">
        <f t="shared" si="21"/>
        <v>#REF!</v>
      </c>
      <c r="G282" s="50" t="e">
        <f>#REF!</f>
        <v>#REF!</v>
      </c>
      <c r="H282" s="41" t="e">
        <f t="shared" si="22"/>
        <v>#REF!</v>
      </c>
      <c r="I282" s="50" t="e">
        <f>#REF!</f>
        <v>#REF!</v>
      </c>
      <c r="J282" s="41" t="e">
        <f t="shared" si="23"/>
        <v>#REF!</v>
      </c>
      <c r="K282" s="50" t="e">
        <f>#REF!</f>
        <v>#REF!</v>
      </c>
      <c r="L282" s="41" t="e">
        <f t="shared" si="24"/>
        <v>#REF!</v>
      </c>
      <c r="M282" s="50" t="e">
        <f>#REF!</f>
        <v>#REF!</v>
      </c>
      <c r="N282" s="41" t="e">
        <f t="shared" si="25"/>
        <v>#REF!</v>
      </c>
      <c r="O282" s="50" t="e">
        <f>#REF!</f>
        <v>#REF!</v>
      </c>
      <c r="P282" s="41" t="e">
        <f t="shared" si="26"/>
        <v>#REF!</v>
      </c>
      <c r="Q282" s="50" t="e">
        <f>#REF!</f>
        <v>#REF!</v>
      </c>
      <c r="R282" s="60" t="e">
        <f t="shared" si="27"/>
        <v>#REF!</v>
      </c>
      <c r="S282" s="10" t="e">
        <f t="shared" si="28"/>
        <v>#REF!</v>
      </c>
      <c r="T282" s="41" t="e">
        <f t="shared" si="29"/>
        <v>#REF!</v>
      </c>
    </row>
    <row r="283" spans="3:20" x14ac:dyDescent="0.2">
      <c r="C283" s="50" t="e">
        <f>#REF!</f>
        <v>#REF!</v>
      </c>
      <c r="D283" s="41" t="e">
        <f t="shared" si="20"/>
        <v>#REF!</v>
      </c>
      <c r="E283" s="50" t="e">
        <f>#REF!</f>
        <v>#REF!</v>
      </c>
      <c r="F283" s="41" t="e">
        <f t="shared" si="21"/>
        <v>#REF!</v>
      </c>
      <c r="G283" s="50" t="e">
        <f>#REF!</f>
        <v>#REF!</v>
      </c>
      <c r="H283" s="41" t="e">
        <f t="shared" si="22"/>
        <v>#REF!</v>
      </c>
      <c r="I283" s="50" t="e">
        <f>#REF!</f>
        <v>#REF!</v>
      </c>
      <c r="J283" s="41" t="e">
        <f t="shared" si="23"/>
        <v>#REF!</v>
      </c>
      <c r="K283" s="50" t="e">
        <f>#REF!</f>
        <v>#REF!</v>
      </c>
      <c r="L283" s="41" t="e">
        <f t="shared" si="24"/>
        <v>#REF!</v>
      </c>
      <c r="M283" s="50" t="e">
        <f>#REF!</f>
        <v>#REF!</v>
      </c>
      <c r="N283" s="41" t="e">
        <f t="shared" si="25"/>
        <v>#REF!</v>
      </c>
      <c r="O283" s="50" t="e">
        <f>#REF!</f>
        <v>#REF!</v>
      </c>
      <c r="P283" s="41" t="e">
        <f t="shared" si="26"/>
        <v>#REF!</v>
      </c>
      <c r="Q283" s="50" t="e">
        <f>#REF!</f>
        <v>#REF!</v>
      </c>
      <c r="R283" s="60" t="e">
        <f t="shared" si="27"/>
        <v>#REF!</v>
      </c>
      <c r="S283" s="10" t="e">
        <f t="shared" si="28"/>
        <v>#REF!</v>
      </c>
      <c r="T283" s="41" t="e">
        <f t="shared" si="29"/>
        <v>#REF!</v>
      </c>
    </row>
    <row r="284" spans="3:20" x14ac:dyDescent="0.2">
      <c r="C284" s="50" t="e">
        <f>#REF!</f>
        <v>#REF!</v>
      </c>
      <c r="D284" s="41" t="e">
        <f t="shared" si="20"/>
        <v>#REF!</v>
      </c>
      <c r="E284" s="50" t="e">
        <f>#REF!</f>
        <v>#REF!</v>
      </c>
      <c r="F284" s="41" t="e">
        <f t="shared" si="21"/>
        <v>#REF!</v>
      </c>
      <c r="G284" s="50" t="e">
        <f>#REF!</f>
        <v>#REF!</v>
      </c>
      <c r="H284" s="41" t="e">
        <f t="shared" si="22"/>
        <v>#REF!</v>
      </c>
      <c r="I284" s="50" t="e">
        <f>#REF!</f>
        <v>#REF!</v>
      </c>
      <c r="J284" s="41" t="e">
        <f t="shared" si="23"/>
        <v>#REF!</v>
      </c>
      <c r="K284" s="50" t="e">
        <f>#REF!</f>
        <v>#REF!</v>
      </c>
      <c r="L284" s="41" t="e">
        <f t="shared" si="24"/>
        <v>#REF!</v>
      </c>
      <c r="M284" s="50" t="e">
        <f>#REF!</f>
        <v>#REF!</v>
      </c>
      <c r="N284" s="41" t="e">
        <f t="shared" si="25"/>
        <v>#REF!</v>
      </c>
      <c r="O284" s="50" t="e">
        <f>#REF!</f>
        <v>#REF!</v>
      </c>
      <c r="P284" s="41" t="e">
        <f t="shared" si="26"/>
        <v>#REF!</v>
      </c>
      <c r="Q284" s="50" t="e">
        <f>#REF!</f>
        <v>#REF!</v>
      </c>
      <c r="R284" s="60" t="e">
        <f t="shared" si="27"/>
        <v>#REF!</v>
      </c>
      <c r="S284" s="10" t="e">
        <f t="shared" si="28"/>
        <v>#REF!</v>
      </c>
      <c r="T284" s="41" t="e">
        <f t="shared" si="29"/>
        <v>#REF!</v>
      </c>
    </row>
    <row r="285" spans="3:20" x14ac:dyDescent="0.2">
      <c r="C285" s="50" t="e">
        <f>#REF!</f>
        <v>#REF!</v>
      </c>
      <c r="D285" s="41" t="e">
        <f t="shared" si="20"/>
        <v>#REF!</v>
      </c>
      <c r="E285" s="50" t="e">
        <f>#REF!</f>
        <v>#REF!</v>
      </c>
      <c r="F285" s="41" t="e">
        <f t="shared" si="21"/>
        <v>#REF!</v>
      </c>
      <c r="G285" s="50" t="e">
        <f>#REF!</f>
        <v>#REF!</v>
      </c>
      <c r="H285" s="41" t="e">
        <f t="shared" si="22"/>
        <v>#REF!</v>
      </c>
      <c r="I285" s="50" t="e">
        <f>#REF!</f>
        <v>#REF!</v>
      </c>
      <c r="J285" s="41" t="e">
        <f t="shared" si="23"/>
        <v>#REF!</v>
      </c>
      <c r="K285" s="50" t="e">
        <f>#REF!</f>
        <v>#REF!</v>
      </c>
      <c r="L285" s="41" t="e">
        <f t="shared" si="24"/>
        <v>#REF!</v>
      </c>
      <c r="M285" s="50" t="e">
        <f>#REF!</f>
        <v>#REF!</v>
      </c>
      <c r="N285" s="41" t="e">
        <f t="shared" si="25"/>
        <v>#REF!</v>
      </c>
      <c r="O285" s="50" t="e">
        <f>#REF!</f>
        <v>#REF!</v>
      </c>
      <c r="P285" s="41" t="e">
        <f t="shared" si="26"/>
        <v>#REF!</v>
      </c>
      <c r="Q285" s="50" t="e">
        <f>#REF!</f>
        <v>#REF!</v>
      </c>
      <c r="R285" s="60" t="e">
        <f t="shared" si="27"/>
        <v>#REF!</v>
      </c>
      <c r="S285" s="10" t="e">
        <f t="shared" si="28"/>
        <v>#REF!</v>
      </c>
      <c r="T285" s="41" t="e">
        <f t="shared" si="29"/>
        <v>#REF!</v>
      </c>
    </row>
    <row r="286" spans="3:20" x14ac:dyDescent="0.2">
      <c r="C286" s="50" t="e">
        <f>#REF!</f>
        <v>#REF!</v>
      </c>
      <c r="D286" s="41" t="e">
        <f t="shared" si="20"/>
        <v>#REF!</v>
      </c>
      <c r="E286" s="50" t="e">
        <f>#REF!</f>
        <v>#REF!</v>
      </c>
      <c r="F286" s="41" t="e">
        <f t="shared" si="21"/>
        <v>#REF!</v>
      </c>
      <c r="G286" s="50" t="e">
        <f>#REF!</f>
        <v>#REF!</v>
      </c>
      <c r="H286" s="41" t="e">
        <f t="shared" si="22"/>
        <v>#REF!</v>
      </c>
      <c r="I286" s="50" t="e">
        <f>#REF!</f>
        <v>#REF!</v>
      </c>
      <c r="J286" s="41" t="e">
        <f t="shared" si="23"/>
        <v>#REF!</v>
      </c>
      <c r="K286" s="50" t="e">
        <f>#REF!</f>
        <v>#REF!</v>
      </c>
      <c r="L286" s="41" t="e">
        <f t="shared" si="24"/>
        <v>#REF!</v>
      </c>
      <c r="M286" s="50" t="e">
        <f>#REF!</f>
        <v>#REF!</v>
      </c>
      <c r="N286" s="41" t="e">
        <f t="shared" si="25"/>
        <v>#REF!</v>
      </c>
      <c r="O286" s="50" t="e">
        <f>#REF!</f>
        <v>#REF!</v>
      </c>
      <c r="P286" s="41" t="e">
        <f t="shared" si="26"/>
        <v>#REF!</v>
      </c>
      <c r="Q286" s="50" t="e">
        <f>#REF!</f>
        <v>#REF!</v>
      </c>
      <c r="R286" s="60" t="e">
        <f t="shared" si="27"/>
        <v>#REF!</v>
      </c>
      <c r="S286" s="10" t="e">
        <f t="shared" si="28"/>
        <v>#REF!</v>
      </c>
      <c r="T286" s="41" t="e">
        <f t="shared" si="29"/>
        <v>#REF!</v>
      </c>
    </row>
    <row r="287" spans="3:20" x14ac:dyDescent="0.2">
      <c r="C287" s="50" t="e">
        <f>#REF!</f>
        <v>#REF!</v>
      </c>
      <c r="D287" s="41" t="e">
        <f t="shared" si="20"/>
        <v>#REF!</v>
      </c>
      <c r="E287" s="50" t="e">
        <f>#REF!</f>
        <v>#REF!</v>
      </c>
      <c r="F287" s="41" t="e">
        <f t="shared" si="21"/>
        <v>#REF!</v>
      </c>
      <c r="G287" s="50" t="e">
        <f>#REF!</f>
        <v>#REF!</v>
      </c>
      <c r="H287" s="41" t="e">
        <f t="shared" si="22"/>
        <v>#REF!</v>
      </c>
      <c r="I287" s="50" t="e">
        <f>#REF!</f>
        <v>#REF!</v>
      </c>
      <c r="J287" s="41" t="e">
        <f t="shared" si="23"/>
        <v>#REF!</v>
      </c>
      <c r="K287" s="50" t="e">
        <f>#REF!</f>
        <v>#REF!</v>
      </c>
      <c r="L287" s="41" t="e">
        <f t="shared" si="24"/>
        <v>#REF!</v>
      </c>
      <c r="M287" s="50" t="e">
        <f>#REF!</f>
        <v>#REF!</v>
      </c>
      <c r="N287" s="41" t="e">
        <f t="shared" si="25"/>
        <v>#REF!</v>
      </c>
      <c r="O287" s="50" t="e">
        <f>#REF!</f>
        <v>#REF!</v>
      </c>
      <c r="P287" s="41" t="e">
        <f t="shared" si="26"/>
        <v>#REF!</v>
      </c>
      <c r="Q287" s="50" t="e">
        <f>#REF!</f>
        <v>#REF!</v>
      </c>
      <c r="R287" s="60" t="e">
        <f t="shared" si="27"/>
        <v>#REF!</v>
      </c>
      <c r="S287" s="10" t="e">
        <f t="shared" si="28"/>
        <v>#REF!</v>
      </c>
      <c r="T287" s="41" t="e">
        <f t="shared" si="29"/>
        <v>#REF!</v>
      </c>
    </row>
    <row r="288" spans="3:20" x14ac:dyDescent="0.2">
      <c r="C288" s="50" t="e">
        <f>#REF!</f>
        <v>#REF!</v>
      </c>
      <c r="D288" s="41" t="e">
        <f t="shared" si="20"/>
        <v>#REF!</v>
      </c>
      <c r="E288" s="50" t="e">
        <f>#REF!</f>
        <v>#REF!</v>
      </c>
      <c r="F288" s="41" t="e">
        <f t="shared" si="21"/>
        <v>#REF!</v>
      </c>
      <c r="G288" s="50" t="e">
        <f>#REF!</f>
        <v>#REF!</v>
      </c>
      <c r="H288" s="41" t="e">
        <f t="shared" si="22"/>
        <v>#REF!</v>
      </c>
      <c r="I288" s="50" t="e">
        <f>#REF!</f>
        <v>#REF!</v>
      </c>
      <c r="J288" s="41" t="e">
        <f t="shared" si="23"/>
        <v>#REF!</v>
      </c>
      <c r="K288" s="50" t="e">
        <f>#REF!</f>
        <v>#REF!</v>
      </c>
      <c r="L288" s="41" t="e">
        <f t="shared" si="24"/>
        <v>#REF!</v>
      </c>
      <c r="M288" s="50" t="e">
        <f>#REF!</f>
        <v>#REF!</v>
      </c>
      <c r="N288" s="41" t="e">
        <f t="shared" si="25"/>
        <v>#REF!</v>
      </c>
      <c r="O288" s="50" t="e">
        <f>#REF!</f>
        <v>#REF!</v>
      </c>
      <c r="P288" s="41" t="e">
        <f t="shared" si="26"/>
        <v>#REF!</v>
      </c>
      <c r="Q288" s="50" t="e">
        <f>#REF!</f>
        <v>#REF!</v>
      </c>
      <c r="R288" s="60" t="e">
        <f t="shared" si="27"/>
        <v>#REF!</v>
      </c>
      <c r="S288" s="10" t="e">
        <f t="shared" si="28"/>
        <v>#REF!</v>
      </c>
      <c r="T288" s="41" t="e">
        <f t="shared" si="29"/>
        <v>#REF!</v>
      </c>
    </row>
    <row r="289" spans="3:20" x14ac:dyDescent="0.2">
      <c r="C289" s="50" t="e">
        <f>#REF!</f>
        <v>#REF!</v>
      </c>
      <c r="D289" s="41" t="e">
        <f t="shared" si="20"/>
        <v>#REF!</v>
      </c>
      <c r="E289" s="50" t="e">
        <f>#REF!</f>
        <v>#REF!</v>
      </c>
      <c r="F289" s="41" t="e">
        <f t="shared" si="21"/>
        <v>#REF!</v>
      </c>
      <c r="G289" s="50" t="e">
        <f>#REF!</f>
        <v>#REF!</v>
      </c>
      <c r="H289" s="41" t="e">
        <f t="shared" si="22"/>
        <v>#REF!</v>
      </c>
      <c r="I289" s="50" t="e">
        <f>#REF!</f>
        <v>#REF!</v>
      </c>
      <c r="J289" s="41" t="e">
        <f t="shared" si="23"/>
        <v>#REF!</v>
      </c>
      <c r="K289" s="50" t="e">
        <f>#REF!</f>
        <v>#REF!</v>
      </c>
      <c r="L289" s="41" t="e">
        <f t="shared" si="24"/>
        <v>#REF!</v>
      </c>
      <c r="M289" s="50" t="e">
        <f>#REF!</f>
        <v>#REF!</v>
      </c>
      <c r="N289" s="41" t="e">
        <f t="shared" si="25"/>
        <v>#REF!</v>
      </c>
      <c r="O289" s="50" t="e">
        <f>#REF!</f>
        <v>#REF!</v>
      </c>
      <c r="P289" s="41" t="e">
        <f t="shared" si="26"/>
        <v>#REF!</v>
      </c>
      <c r="Q289" s="50" t="e">
        <f>#REF!</f>
        <v>#REF!</v>
      </c>
      <c r="R289" s="60" t="e">
        <f t="shared" si="27"/>
        <v>#REF!</v>
      </c>
      <c r="S289" s="10" t="e">
        <f t="shared" si="28"/>
        <v>#REF!</v>
      </c>
      <c r="T289" s="41" t="e">
        <f t="shared" si="29"/>
        <v>#REF!</v>
      </c>
    </row>
    <row r="290" spans="3:20" x14ac:dyDescent="0.2">
      <c r="C290" s="50" t="e">
        <f>#REF!</f>
        <v>#REF!</v>
      </c>
      <c r="D290" s="41" t="e">
        <f t="shared" si="20"/>
        <v>#REF!</v>
      </c>
      <c r="E290" s="50" t="e">
        <f>#REF!</f>
        <v>#REF!</v>
      </c>
      <c r="F290" s="41" t="e">
        <f t="shared" si="21"/>
        <v>#REF!</v>
      </c>
      <c r="G290" s="50" t="e">
        <f>#REF!</f>
        <v>#REF!</v>
      </c>
      <c r="H290" s="41" t="e">
        <f t="shared" si="22"/>
        <v>#REF!</v>
      </c>
      <c r="I290" s="50" t="e">
        <f>#REF!</f>
        <v>#REF!</v>
      </c>
      <c r="J290" s="41" t="e">
        <f t="shared" si="23"/>
        <v>#REF!</v>
      </c>
      <c r="K290" s="50" t="e">
        <f>#REF!</f>
        <v>#REF!</v>
      </c>
      <c r="L290" s="41" t="e">
        <f t="shared" si="24"/>
        <v>#REF!</v>
      </c>
      <c r="M290" s="50" t="e">
        <f>#REF!</f>
        <v>#REF!</v>
      </c>
      <c r="N290" s="41" t="e">
        <f t="shared" si="25"/>
        <v>#REF!</v>
      </c>
      <c r="O290" s="50" t="e">
        <f>#REF!</f>
        <v>#REF!</v>
      </c>
      <c r="P290" s="41" t="e">
        <f t="shared" si="26"/>
        <v>#REF!</v>
      </c>
      <c r="Q290" s="50" t="e">
        <f>#REF!</f>
        <v>#REF!</v>
      </c>
      <c r="R290" s="60" t="e">
        <f t="shared" si="27"/>
        <v>#REF!</v>
      </c>
      <c r="S290" s="10" t="e">
        <f t="shared" si="28"/>
        <v>#REF!</v>
      </c>
      <c r="T290" s="41" t="e">
        <f t="shared" si="29"/>
        <v>#REF!</v>
      </c>
    </row>
    <row r="291" spans="3:20" x14ac:dyDescent="0.2">
      <c r="C291" s="50" t="e">
        <f>#REF!</f>
        <v>#REF!</v>
      </c>
      <c r="D291" s="41" t="e">
        <f t="shared" si="20"/>
        <v>#REF!</v>
      </c>
      <c r="E291" s="50" t="e">
        <f>#REF!</f>
        <v>#REF!</v>
      </c>
      <c r="F291" s="41" t="e">
        <f t="shared" si="21"/>
        <v>#REF!</v>
      </c>
      <c r="G291" s="50" t="e">
        <f>#REF!</f>
        <v>#REF!</v>
      </c>
      <c r="H291" s="41" t="e">
        <f t="shared" si="22"/>
        <v>#REF!</v>
      </c>
      <c r="I291" s="50" t="e">
        <f>#REF!</f>
        <v>#REF!</v>
      </c>
      <c r="J291" s="41" t="e">
        <f t="shared" si="23"/>
        <v>#REF!</v>
      </c>
      <c r="K291" s="50" t="e">
        <f>#REF!</f>
        <v>#REF!</v>
      </c>
      <c r="L291" s="41" t="e">
        <f t="shared" si="24"/>
        <v>#REF!</v>
      </c>
      <c r="M291" s="50" t="e">
        <f>#REF!</f>
        <v>#REF!</v>
      </c>
      <c r="N291" s="41" t="e">
        <f t="shared" si="25"/>
        <v>#REF!</v>
      </c>
      <c r="O291" s="50" t="e">
        <f>#REF!</f>
        <v>#REF!</v>
      </c>
      <c r="P291" s="41" t="e">
        <f t="shared" si="26"/>
        <v>#REF!</v>
      </c>
      <c r="Q291" s="50" t="e">
        <f>#REF!</f>
        <v>#REF!</v>
      </c>
      <c r="R291" s="60" t="e">
        <f t="shared" si="27"/>
        <v>#REF!</v>
      </c>
      <c r="S291" s="10" t="e">
        <f t="shared" si="28"/>
        <v>#REF!</v>
      </c>
      <c r="T291" s="41" t="e">
        <f t="shared" si="29"/>
        <v>#REF!</v>
      </c>
    </row>
    <row r="292" spans="3:20" x14ac:dyDescent="0.2">
      <c r="C292" s="50" t="e">
        <f>#REF!</f>
        <v>#REF!</v>
      </c>
      <c r="D292" s="41" t="e">
        <f t="shared" si="20"/>
        <v>#REF!</v>
      </c>
      <c r="E292" s="50" t="e">
        <f>#REF!</f>
        <v>#REF!</v>
      </c>
      <c r="F292" s="41" t="e">
        <f t="shared" si="21"/>
        <v>#REF!</v>
      </c>
      <c r="G292" s="50" t="e">
        <f>#REF!</f>
        <v>#REF!</v>
      </c>
      <c r="H292" s="41" t="e">
        <f t="shared" si="22"/>
        <v>#REF!</v>
      </c>
      <c r="I292" s="50" t="e">
        <f>#REF!</f>
        <v>#REF!</v>
      </c>
      <c r="J292" s="41" t="e">
        <f t="shared" si="23"/>
        <v>#REF!</v>
      </c>
      <c r="K292" s="50" t="e">
        <f>#REF!</f>
        <v>#REF!</v>
      </c>
      <c r="L292" s="41" t="e">
        <f t="shared" si="24"/>
        <v>#REF!</v>
      </c>
      <c r="M292" s="50" t="e">
        <f>#REF!</f>
        <v>#REF!</v>
      </c>
      <c r="N292" s="41" t="e">
        <f t="shared" si="25"/>
        <v>#REF!</v>
      </c>
      <c r="O292" s="50" t="e">
        <f>#REF!</f>
        <v>#REF!</v>
      </c>
      <c r="P292" s="41" t="e">
        <f t="shared" si="26"/>
        <v>#REF!</v>
      </c>
      <c r="Q292" s="50" t="e">
        <f>#REF!</f>
        <v>#REF!</v>
      </c>
      <c r="R292" s="60" t="e">
        <f t="shared" si="27"/>
        <v>#REF!</v>
      </c>
      <c r="S292" s="10" t="e">
        <f t="shared" si="28"/>
        <v>#REF!</v>
      </c>
      <c r="T292" s="41" t="e">
        <f t="shared" si="29"/>
        <v>#REF!</v>
      </c>
    </row>
    <row r="293" spans="3:20" x14ac:dyDescent="0.2">
      <c r="C293" s="50" t="e">
        <f>#REF!</f>
        <v>#REF!</v>
      </c>
      <c r="D293" s="41" t="e">
        <f t="shared" si="20"/>
        <v>#REF!</v>
      </c>
      <c r="E293" s="50" t="e">
        <f>#REF!</f>
        <v>#REF!</v>
      </c>
      <c r="F293" s="41" t="e">
        <f t="shared" si="21"/>
        <v>#REF!</v>
      </c>
      <c r="G293" s="50" t="e">
        <f>#REF!</f>
        <v>#REF!</v>
      </c>
      <c r="H293" s="41" t="e">
        <f t="shared" si="22"/>
        <v>#REF!</v>
      </c>
      <c r="I293" s="50" t="e">
        <f>#REF!</f>
        <v>#REF!</v>
      </c>
      <c r="J293" s="41" t="e">
        <f t="shared" si="23"/>
        <v>#REF!</v>
      </c>
      <c r="K293" s="50" t="e">
        <f>#REF!</f>
        <v>#REF!</v>
      </c>
      <c r="L293" s="41" t="e">
        <f t="shared" si="24"/>
        <v>#REF!</v>
      </c>
      <c r="M293" s="50" t="e">
        <f>#REF!</f>
        <v>#REF!</v>
      </c>
      <c r="N293" s="41" t="e">
        <f t="shared" si="25"/>
        <v>#REF!</v>
      </c>
      <c r="O293" s="50" t="e">
        <f>#REF!</f>
        <v>#REF!</v>
      </c>
      <c r="P293" s="41" t="e">
        <f t="shared" si="26"/>
        <v>#REF!</v>
      </c>
      <c r="Q293" s="50" t="e">
        <f>#REF!</f>
        <v>#REF!</v>
      </c>
      <c r="R293" s="60" t="e">
        <f t="shared" si="27"/>
        <v>#REF!</v>
      </c>
      <c r="S293" s="10" t="e">
        <f t="shared" si="28"/>
        <v>#REF!</v>
      </c>
      <c r="T293" s="41" t="e">
        <f t="shared" si="29"/>
        <v>#REF!</v>
      </c>
    </row>
    <row r="294" spans="3:20" x14ac:dyDescent="0.2">
      <c r="C294" s="50" t="e">
        <f>#REF!</f>
        <v>#REF!</v>
      </c>
      <c r="D294" s="41" t="e">
        <f t="shared" si="20"/>
        <v>#REF!</v>
      </c>
      <c r="E294" s="50" t="e">
        <f>#REF!</f>
        <v>#REF!</v>
      </c>
      <c r="F294" s="41" t="e">
        <f t="shared" si="21"/>
        <v>#REF!</v>
      </c>
      <c r="G294" s="50" t="e">
        <f>#REF!</f>
        <v>#REF!</v>
      </c>
      <c r="H294" s="41" t="e">
        <f t="shared" si="22"/>
        <v>#REF!</v>
      </c>
      <c r="I294" s="50" t="e">
        <f>#REF!</f>
        <v>#REF!</v>
      </c>
      <c r="J294" s="41" t="e">
        <f t="shared" si="23"/>
        <v>#REF!</v>
      </c>
      <c r="K294" s="50" t="e">
        <f>#REF!</f>
        <v>#REF!</v>
      </c>
      <c r="L294" s="41" t="e">
        <f t="shared" si="24"/>
        <v>#REF!</v>
      </c>
      <c r="M294" s="50" t="e">
        <f>#REF!</f>
        <v>#REF!</v>
      </c>
      <c r="N294" s="41" t="e">
        <f t="shared" si="25"/>
        <v>#REF!</v>
      </c>
      <c r="O294" s="50" t="e">
        <f>#REF!</f>
        <v>#REF!</v>
      </c>
      <c r="P294" s="41" t="e">
        <f t="shared" si="26"/>
        <v>#REF!</v>
      </c>
      <c r="Q294" s="50" t="e">
        <f>#REF!</f>
        <v>#REF!</v>
      </c>
      <c r="R294" s="60" t="e">
        <f t="shared" si="27"/>
        <v>#REF!</v>
      </c>
      <c r="S294" s="10" t="e">
        <f t="shared" si="28"/>
        <v>#REF!</v>
      </c>
      <c r="T294" s="41" t="e">
        <f t="shared" si="29"/>
        <v>#REF!</v>
      </c>
    </row>
    <row r="295" spans="3:20" x14ac:dyDescent="0.2">
      <c r="C295" s="50" t="e">
        <f>#REF!</f>
        <v>#REF!</v>
      </c>
      <c r="D295" s="41" t="e">
        <f t="shared" si="20"/>
        <v>#REF!</v>
      </c>
      <c r="E295" s="50" t="e">
        <f>#REF!</f>
        <v>#REF!</v>
      </c>
      <c r="F295" s="41" t="e">
        <f t="shared" si="21"/>
        <v>#REF!</v>
      </c>
      <c r="G295" s="50" t="e">
        <f>#REF!</f>
        <v>#REF!</v>
      </c>
      <c r="H295" s="41" t="e">
        <f t="shared" si="22"/>
        <v>#REF!</v>
      </c>
      <c r="I295" s="50" t="e">
        <f>#REF!</f>
        <v>#REF!</v>
      </c>
      <c r="J295" s="41" t="e">
        <f t="shared" si="23"/>
        <v>#REF!</v>
      </c>
      <c r="K295" s="50" t="e">
        <f>#REF!</f>
        <v>#REF!</v>
      </c>
      <c r="L295" s="41" t="e">
        <f t="shared" si="24"/>
        <v>#REF!</v>
      </c>
      <c r="M295" s="50" t="e">
        <f>#REF!</f>
        <v>#REF!</v>
      </c>
      <c r="N295" s="41" t="e">
        <f t="shared" si="25"/>
        <v>#REF!</v>
      </c>
      <c r="O295" s="50" t="e">
        <f>#REF!</f>
        <v>#REF!</v>
      </c>
      <c r="P295" s="41" t="e">
        <f t="shared" si="26"/>
        <v>#REF!</v>
      </c>
      <c r="Q295" s="50" t="e">
        <f>#REF!</f>
        <v>#REF!</v>
      </c>
      <c r="R295" s="60" t="e">
        <f t="shared" si="27"/>
        <v>#REF!</v>
      </c>
      <c r="S295" s="10" t="e">
        <f t="shared" si="28"/>
        <v>#REF!</v>
      </c>
      <c r="T295" s="41" t="e">
        <f t="shared" si="29"/>
        <v>#REF!</v>
      </c>
    </row>
    <row r="296" spans="3:20" x14ac:dyDescent="0.2">
      <c r="C296" s="50" t="e">
        <f>#REF!</f>
        <v>#REF!</v>
      </c>
      <c r="D296" s="41" t="e">
        <f t="shared" si="20"/>
        <v>#REF!</v>
      </c>
      <c r="E296" s="50" t="e">
        <f>#REF!</f>
        <v>#REF!</v>
      </c>
      <c r="F296" s="41" t="e">
        <f t="shared" si="21"/>
        <v>#REF!</v>
      </c>
      <c r="G296" s="50" t="e">
        <f>#REF!</f>
        <v>#REF!</v>
      </c>
      <c r="H296" s="41" t="e">
        <f t="shared" si="22"/>
        <v>#REF!</v>
      </c>
      <c r="I296" s="50" t="e">
        <f>#REF!</f>
        <v>#REF!</v>
      </c>
      <c r="J296" s="41" t="e">
        <f t="shared" si="23"/>
        <v>#REF!</v>
      </c>
      <c r="K296" s="50" t="e">
        <f>#REF!</f>
        <v>#REF!</v>
      </c>
      <c r="L296" s="41" t="e">
        <f t="shared" si="24"/>
        <v>#REF!</v>
      </c>
      <c r="M296" s="50" t="e">
        <f>#REF!</f>
        <v>#REF!</v>
      </c>
      <c r="N296" s="41" t="e">
        <f t="shared" si="25"/>
        <v>#REF!</v>
      </c>
      <c r="O296" s="50" t="e">
        <f>#REF!</f>
        <v>#REF!</v>
      </c>
      <c r="P296" s="41" t="e">
        <f t="shared" si="26"/>
        <v>#REF!</v>
      </c>
      <c r="Q296" s="50" t="e">
        <f>#REF!</f>
        <v>#REF!</v>
      </c>
      <c r="R296" s="60" t="e">
        <f t="shared" si="27"/>
        <v>#REF!</v>
      </c>
      <c r="S296" s="10" t="e">
        <f t="shared" si="28"/>
        <v>#REF!</v>
      </c>
      <c r="T296" s="41" t="e">
        <f t="shared" si="29"/>
        <v>#REF!</v>
      </c>
    </row>
    <row r="297" spans="3:20" x14ac:dyDescent="0.2">
      <c r="C297" s="50" t="e">
        <f>#REF!</f>
        <v>#REF!</v>
      </c>
      <c r="D297" s="41" t="e">
        <f t="shared" si="20"/>
        <v>#REF!</v>
      </c>
      <c r="E297" s="50" t="e">
        <f>#REF!</f>
        <v>#REF!</v>
      </c>
      <c r="F297" s="41" t="e">
        <f t="shared" si="21"/>
        <v>#REF!</v>
      </c>
      <c r="G297" s="50" t="e">
        <f>#REF!</f>
        <v>#REF!</v>
      </c>
      <c r="H297" s="41" t="e">
        <f t="shared" si="22"/>
        <v>#REF!</v>
      </c>
      <c r="I297" s="50" t="e">
        <f>#REF!</f>
        <v>#REF!</v>
      </c>
      <c r="J297" s="41" t="e">
        <f t="shared" si="23"/>
        <v>#REF!</v>
      </c>
      <c r="K297" s="50" t="e">
        <f>#REF!</f>
        <v>#REF!</v>
      </c>
      <c r="L297" s="41" t="e">
        <f t="shared" si="24"/>
        <v>#REF!</v>
      </c>
      <c r="M297" s="50" t="e">
        <f>#REF!</f>
        <v>#REF!</v>
      </c>
      <c r="N297" s="41" t="e">
        <f t="shared" si="25"/>
        <v>#REF!</v>
      </c>
      <c r="O297" s="50" t="e">
        <f>#REF!</f>
        <v>#REF!</v>
      </c>
      <c r="P297" s="41" t="e">
        <f t="shared" si="26"/>
        <v>#REF!</v>
      </c>
      <c r="Q297" s="50" t="e">
        <f>#REF!</f>
        <v>#REF!</v>
      </c>
      <c r="R297" s="60" t="e">
        <f t="shared" si="27"/>
        <v>#REF!</v>
      </c>
      <c r="S297" s="10" t="e">
        <f t="shared" si="28"/>
        <v>#REF!</v>
      </c>
      <c r="T297" s="41" t="e">
        <f t="shared" si="29"/>
        <v>#REF!</v>
      </c>
    </row>
    <row r="298" spans="3:20" x14ac:dyDescent="0.2">
      <c r="C298" s="50" t="e">
        <f>#REF!</f>
        <v>#REF!</v>
      </c>
      <c r="D298" s="41" t="e">
        <f t="shared" si="20"/>
        <v>#REF!</v>
      </c>
      <c r="E298" s="50" t="e">
        <f>#REF!</f>
        <v>#REF!</v>
      </c>
      <c r="F298" s="41" t="e">
        <f t="shared" si="21"/>
        <v>#REF!</v>
      </c>
      <c r="G298" s="50" t="e">
        <f>#REF!</f>
        <v>#REF!</v>
      </c>
      <c r="H298" s="41" t="e">
        <f t="shared" si="22"/>
        <v>#REF!</v>
      </c>
      <c r="I298" s="50" t="e">
        <f>#REF!</f>
        <v>#REF!</v>
      </c>
      <c r="J298" s="41" t="e">
        <f t="shared" si="23"/>
        <v>#REF!</v>
      </c>
      <c r="K298" s="50" t="e">
        <f>#REF!</f>
        <v>#REF!</v>
      </c>
      <c r="L298" s="41" t="e">
        <f t="shared" si="24"/>
        <v>#REF!</v>
      </c>
      <c r="M298" s="50" t="e">
        <f>#REF!</f>
        <v>#REF!</v>
      </c>
      <c r="N298" s="41" t="e">
        <f t="shared" si="25"/>
        <v>#REF!</v>
      </c>
      <c r="O298" s="50" t="e">
        <f>#REF!</f>
        <v>#REF!</v>
      </c>
      <c r="P298" s="41" t="e">
        <f t="shared" si="26"/>
        <v>#REF!</v>
      </c>
      <c r="Q298" s="50" t="e">
        <f>#REF!</f>
        <v>#REF!</v>
      </c>
      <c r="R298" s="60" t="e">
        <f t="shared" si="27"/>
        <v>#REF!</v>
      </c>
      <c r="S298" s="10" t="e">
        <f t="shared" si="28"/>
        <v>#REF!</v>
      </c>
      <c r="T298" s="41" t="e">
        <f t="shared" si="29"/>
        <v>#REF!</v>
      </c>
    </row>
    <row r="299" spans="3:20" x14ac:dyDescent="0.2">
      <c r="C299" s="50" t="e">
        <f>#REF!</f>
        <v>#REF!</v>
      </c>
      <c r="D299" s="41" t="e">
        <f t="shared" si="20"/>
        <v>#REF!</v>
      </c>
      <c r="E299" s="50" t="e">
        <f>#REF!</f>
        <v>#REF!</v>
      </c>
      <c r="F299" s="41" t="e">
        <f t="shared" si="21"/>
        <v>#REF!</v>
      </c>
      <c r="G299" s="50" t="e">
        <f>#REF!</f>
        <v>#REF!</v>
      </c>
      <c r="H299" s="41" t="e">
        <f t="shared" si="22"/>
        <v>#REF!</v>
      </c>
      <c r="I299" s="50" t="e">
        <f>#REF!</f>
        <v>#REF!</v>
      </c>
      <c r="J299" s="41" t="e">
        <f t="shared" si="23"/>
        <v>#REF!</v>
      </c>
      <c r="K299" s="50" t="e">
        <f>#REF!</f>
        <v>#REF!</v>
      </c>
      <c r="L299" s="41" t="e">
        <f t="shared" si="24"/>
        <v>#REF!</v>
      </c>
      <c r="M299" s="50" t="e">
        <f>#REF!</f>
        <v>#REF!</v>
      </c>
      <c r="N299" s="41" t="e">
        <f t="shared" si="25"/>
        <v>#REF!</v>
      </c>
      <c r="O299" s="50" t="e">
        <f>#REF!</f>
        <v>#REF!</v>
      </c>
      <c r="P299" s="41" t="e">
        <f t="shared" si="26"/>
        <v>#REF!</v>
      </c>
      <c r="Q299" s="50" t="e">
        <f>#REF!</f>
        <v>#REF!</v>
      </c>
      <c r="R299" s="60" t="e">
        <f t="shared" si="27"/>
        <v>#REF!</v>
      </c>
      <c r="S299" s="10" t="e">
        <f t="shared" si="28"/>
        <v>#REF!</v>
      </c>
      <c r="T299" s="41" t="e">
        <f t="shared" si="29"/>
        <v>#REF!</v>
      </c>
    </row>
    <row r="300" spans="3:20" x14ac:dyDescent="0.2">
      <c r="C300" s="50" t="e">
        <f>#REF!</f>
        <v>#REF!</v>
      </c>
      <c r="D300" s="41" t="e">
        <f t="shared" si="20"/>
        <v>#REF!</v>
      </c>
      <c r="E300" s="50" t="e">
        <f>#REF!</f>
        <v>#REF!</v>
      </c>
      <c r="F300" s="41" t="e">
        <f t="shared" si="21"/>
        <v>#REF!</v>
      </c>
      <c r="G300" s="50" t="e">
        <f>#REF!</f>
        <v>#REF!</v>
      </c>
      <c r="H300" s="41" t="e">
        <f t="shared" si="22"/>
        <v>#REF!</v>
      </c>
      <c r="I300" s="50" t="e">
        <f>#REF!</f>
        <v>#REF!</v>
      </c>
      <c r="J300" s="41" t="e">
        <f t="shared" si="23"/>
        <v>#REF!</v>
      </c>
      <c r="K300" s="50" t="e">
        <f>#REF!</f>
        <v>#REF!</v>
      </c>
      <c r="L300" s="41" t="e">
        <f t="shared" si="24"/>
        <v>#REF!</v>
      </c>
      <c r="M300" s="50" t="e">
        <f>#REF!</f>
        <v>#REF!</v>
      </c>
      <c r="N300" s="41" t="e">
        <f t="shared" si="25"/>
        <v>#REF!</v>
      </c>
      <c r="O300" s="50" t="e">
        <f>#REF!</f>
        <v>#REF!</v>
      </c>
      <c r="P300" s="41" t="e">
        <f t="shared" si="26"/>
        <v>#REF!</v>
      </c>
      <c r="Q300" s="50" t="e">
        <f>#REF!</f>
        <v>#REF!</v>
      </c>
      <c r="R300" s="60" t="e">
        <f t="shared" si="27"/>
        <v>#REF!</v>
      </c>
      <c r="S300" s="10" t="e">
        <f t="shared" si="28"/>
        <v>#REF!</v>
      </c>
      <c r="T300" s="41" t="e">
        <f t="shared" si="29"/>
        <v>#REF!</v>
      </c>
    </row>
    <row r="301" spans="3:20" x14ac:dyDescent="0.2">
      <c r="C301" s="50" t="e">
        <f>#REF!</f>
        <v>#REF!</v>
      </c>
      <c r="D301" s="41" t="e">
        <f t="shared" ref="D301:D332" si="30">F301+H301+J301+L301+N301+P301+R301</f>
        <v>#REF!</v>
      </c>
      <c r="E301" s="50" t="e">
        <f>#REF!</f>
        <v>#REF!</v>
      </c>
      <c r="F301" s="41" t="e">
        <f t="shared" ref="F301:F332" si="31">E301/C301</f>
        <v>#REF!</v>
      </c>
      <c r="G301" s="50" t="e">
        <f>#REF!</f>
        <v>#REF!</v>
      </c>
      <c r="H301" s="41" t="e">
        <f t="shared" ref="H301:H332" si="32">G301/C301</f>
        <v>#REF!</v>
      </c>
      <c r="I301" s="50" t="e">
        <f>#REF!</f>
        <v>#REF!</v>
      </c>
      <c r="J301" s="41" t="e">
        <f t="shared" ref="J301:J332" si="33">I301/C301</f>
        <v>#REF!</v>
      </c>
      <c r="K301" s="50" t="e">
        <f>#REF!</f>
        <v>#REF!</v>
      </c>
      <c r="L301" s="41" t="e">
        <f t="shared" ref="L301:L332" si="34">K301/C301</f>
        <v>#REF!</v>
      </c>
      <c r="M301" s="50" t="e">
        <f>#REF!</f>
        <v>#REF!</v>
      </c>
      <c r="N301" s="41" t="e">
        <f t="shared" ref="N301:N332" si="35">M301/C301</f>
        <v>#REF!</v>
      </c>
      <c r="O301" s="50" t="e">
        <f>#REF!</f>
        <v>#REF!</v>
      </c>
      <c r="P301" s="41" t="e">
        <f t="shared" ref="P301:P332" si="36">O301/C301</f>
        <v>#REF!</v>
      </c>
      <c r="Q301" s="50" t="e">
        <f>#REF!</f>
        <v>#REF!</v>
      </c>
      <c r="R301" s="60" t="e">
        <f t="shared" ref="R301:R332" si="37">Q301/C301</f>
        <v>#REF!</v>
      </c>
      <c r="S301" s="10" t="e">
        <f t="shared" ref="S301:S332" si="38">C301-E301</f>
        <v>#REF!</v>
      </c>
      <c r="T301" s="41" t="e">
        <f t="shared" ref="T301:T332" si="39">S301/$C301</f>
        <v>#REF!</v>
      </c>
    </row>
    <row r="302" spans="3:20" x14ac:dyDescent="0.2">
      <c r="C302" s="50" t="e">
        <f>#REF!</f>
        <v>#REF!</v>
      </c>
      <c r="D302" s="41" t="e">
        <f t="shared" si="30"/>
        <v>#REF!</v>
      </c>
      <c r="E302" s="50" t="e">
        <f>#REF!</f>
        <v>#REF!</v>
      </c>
      <c r="F302" s="41" t="e">
        <f t="shared" si="31"/>
        <v>#REF!</v>
      </c>
      <c r="G302" s="50" t="e">
        <f>#REF!</f>
        <v>#REF!</v>
      </c>
      <c r="H302" s="41" t="e">
        <f t="shared" si="32"/>
        <v>#REF!</v>
      </c>
      <c r="I302" s="50" t="e">
        <f>#REF!</f>
        <v>#REF!</v>
      </c>
      <c r="J302" s="41" t="e">
        <f t="shared" si="33"/>
        <v>#REF!</v>
      </c>
      <c r="K302" s="50" t="e">
        <f>#REF!</f>
        <v>#REF!</v>
      </c>
      <c r="L302" s="41" t="e">
        <f t="shared" si="34"/>
        <v>#REF!</v>
      </c>
      <c r="M302" s="50" t="e">
        <f>#REF!</f>
        <v>#REF!</v>
      </c>
      <c r="N302" s="41" t="e">
        <f t="shared" si="35"/>
        <v>#REF!</v>
      </c>
      <c r="O302" s="50" t="e">
        <f>#REF!</f>
        <v>#REF!</v>
      </c>
      <c r="P302" s="41" t="e">
        <f t="shared" si="36"/>
        <v>#REF!</v>
      </c>
      <c r="Q302" s="50" t="e">
        <f>#REF!</f>
        <v>#REF!</v>
      </c>
      <c r="R302" s="60" t="e">
        <f t="shared" si="37"/>
        <v>#REF!</v>
      </c>
      <c r="S302" s="10" t="e">
        <f t="shared" si="38"/>
        <v>#REF!</v>
      </c>
      <c r="T302" s="41" t="e">
        <f t="shared" si="39"/>
        <v>#REF!</v>
      </c>
    </row>
    <row r="303" spans="3:20" x14ac:dyDescent="0.2">
      <c r="C303" s="50" t="e">
        <f>#REF!</f>
        <v>#REF!</v>
      </c>
      <c r="D303" s="41" t="e">
        <f t="shared" si="30"/>
        <v>#REF!</v>
      </c>
      <c r="E303" s="50" t="e">
        <f>#REF!</f>
        <v>#REF!</v>
      </c>
      <c r="F303" s="41" t="e">
        <f t="shared" si="31"/>
        <v>#REF!</v>
      </c>
      <c r="G303" s="50" t="e">
        <f>#REF!</f>
        <v>#REF!</v>
      </c>
      <c r="H303" s="41" t="e">
        <f t="shared" si="32"/>
        <v>#REF!</v>
      </c>
      <c r="I303" s="50" t="e">
        <f>#REF!</f>
        <v>#REF!</v>
      </c>
      <c r="J303" s="41" t="e">
        <f t="shared" si="33"/>
        <v>#REF!</v>
      </c>
      <c r="K303" s="50" t="e">
        <f>#REF!</f>
        <v>#REF!</v>
      </c>
      <c r="L303" s="41" t="e">
        <f t="shared" si="34"/>
        <v>#REF!</v>
      </c>
      <c r="M303" s="50" t="e">
        <f>#REF!</f>
        <v>#REF!</v>
      </c>
      <c r="N303" s="41" t="e">
        <f t="shared" si="35"/>
        <v>#REF!</v>
      </c>
      <c r="O303" s="50" t="e">
        <f>#REF!</f>
        <v>#REF!</v>
      </c>
      <c r="P303" s="41" t="e">
        <f t="shared" si="36"/>
        <v>#REF!</v>
      </c>
      <c r="Q303" s="50" t="e">
        <f>#REF!</f>
        <v>#REF!</v>
      </c>
      <c r="R303" s="60" t="e">
        <f t="shared" si="37"/>
        <v>#REF!</v>
      </c>
      <c r="S303" s="10" t="e">
        <f t="shared" si="38"/>
        <v>#REF!</v>
      </c>
      <c r="T303" s="41" t="e">
        <f t="shared" si="39"/>
        <v>#REF!</v>
      </c>
    </row>
    <row r="304" spans="3:20" x14ac:dyDescent="0.2">
      <c r="C304" s="50" t="e">
        <f>#REF!</f>
        <v>#REF!</v>
      </c>
      <c r="D304" s="41" t="e">
        <f t="shared" si="30"/>
        <v>#REF!</v>
      </c>
      <c r="E304" s="50" t="e">
        <f>#REF!</f>
        <v>#REF!</v>
      </c>
      <c r="F304" s="41" t="e">
        <f t="shared" si="31"/>
        <v>#REF!</v>
      </c>
      <c r="G304" s="50" t="e">
        <f>#REF!</f>
        <v>#REF!</v>
      </c>
      <c r="H304" s="41" t="e">
        <f t="shared" si="32"/>
        <v>#REF!</v>
      </c>
      <c r="I304" s="50" t="e">
        <f>#REF!</f>
        <v>#REF!</v>
      </c>
      <c r="J304" s="41" t="e">
        <f t="shared" si="33"/>
        <v>#REF!</v>
      </c>
      <c r="K304" s="50" t="e">
        <f>#REF!</f>
        <v>#REF!</v>
      </c>
      <c r="L304" s="41" t="e">
        <f t="shared" si="34"/>
        <v>#REF!</v>
      </c>
      <c r="M304" s="50" t="e">
        <f>#REF!</f>
        <v>#REF!</v>
      </c>
      <c r="N304" s="41" t="e">
        <f t="shared" si="35"/>
        <v>#REF!</v>
      </c>
      <c r="O304" s="50" t="e">
        <f>#REF!</f>
        <v>#REF!</v>
      </c>
      <c r="P304" s="41" t="e">
        <f t="shared" si="36"/>
        <v>#REF!</v>
      </c>
      <c r="Q304" s="50" t="e">
        <f>#REF!</f>
        <v>#REF!</v>
      </c>
      <c r="R304" s="60" t="e">
        <f t="shared" si="37"/>
        <v>#REF!</v>
      </c>
      <c r="S304" s="10" t="e">
        <f t="shared" si="38"/>
        <v>#REF!</v>
      </c>
      <c r="T304" s="41" t="e">
        <f t="shared" si="39"/>
        <v>#REF!</v>
      </c>
    </row>
    <row r="305" spans="3:20" x14ac:dyDescent="0.2">
      <c r="C305" s="50" t="e">
        <f>#REF!</f>
        <v>#REF!</v>
      </c>
      <c r="D305" s="41" t="e">
        <f t="shared" si="30"/>
        <v>#REF!</v>
      </c>
      <c r="E305" s="50" t="e">
        <f>#REF!</f>
        <v>#REF!</v>
      </c>
      <c r="F305" s="41" t="e">
        <f t="shared" si="31"/>
        <v>#REF!</v>
      </c>
      <c r="G305" s="50" t="e">
        <f>#REF!</f>
        <v>#REF!</v>
      </c>
      <c r="H305" s="41" t="e">
        <f t="shared" si="32"/>
        <v>#REF!</v>
      </c>
      <c r="I305" s="50" t="e">
        <f>#REF!</f>
        <v>#REF!</v>
      </c>
      <c r="J305" s="41" t="e">
        <f t="shared" si="33"/>
        <v>#REF!</v>
      </c>
      <c r="K305" s="50" t="e">
        <f>#REF!</f>
        <v>#REF!</v>
      </c>
      <c r="L305" s="41" t="e">
        <f t="shared" si="34"/>
        <v>#REF!</v>
      </c>
      <c r="M305" s="50" t="e">
        <f>#REF!</f>
        <v>#REF!</v>
      </c>
      <c r="N305" s="41" t="e">
        <f t="shared" si="35"/>
        <v>#REF!</v>
      </c>
      <c r="O305" s="50" t="e">
        <f>#REF!</f>
        <v>#REF!</v>
      </c>
      <c r="P305" s="41" t="e">
        <f t="shared" si="36"/>
        <v>#REF!</v>
      </c>
      <c r="Q305" s="50" t="e">
        <f>#REF!</f>
        <v>#REF!</v>
      </c>
      <c r="R305" s="60" t="e">
        <f t="shared" si="37"/>
        <v>#REF!</v>
      </c>
      <c r="S305" s="10" t="e">
        <f t="shared" si="38"/>
        <v>#REF!</v>
      </c>
      <c r="T305" s="41" t="e">
        <f t="shared" si="39"/>
        <v>#REF!</v>
      </c>
    </row>
    <row r="306" spans="3:20" x14ac:dyDescent="0.2">
      <c r="C306" s="50" t="e">
        <f>#REF!</f>
        <v>#REF!</v>
      </c>
      <c r="D306" s="41" t="e">
        <f t="shared" si="30"/>
        <v>#REF!</v>
      </c>
      <c r="E306" s="50" t="e">
        <f>#REF!</f>
        <v>#REF!</v>
      </c>
      <c r="F306" s="41" t="e">
        <f t="shared" si="31"/>
        <v>#REF!</v>
      </c>
      <c r="G306" s="50" t="e">
        <f>#REF!</f>
        <v>#REF!</v>
      </c>
      <c r="H306" s="41" t="e">
        <f t="shared" si="32"/>
        <v>#REF!</v>
      </c>
      <c r="I306" s="50" t="e">
        <f>#REF!</f>
        <v>#REF!</v>
      </c>
      <c r="J306" s="41" t="e">
        <f t="shared" si="33"/>
        <v>#REF!</v>
      </c>
      <c r="K306" s="50" t="e">
        <f>#REF!</f>
        <v>#REF!</v>
      </c>
      <c r="L306" s="41" t="e">
        <f t="shared" si="34"/>
        <v>#REF!</v>
      </c>
      <c r="M306" s="50" t="e">
        <f>#REF!</f>
        <v>#REF!</v>
      </c>
      <c r="N306" s="41" t="e">
        <f t="shared" si="35"/>
        <v>#REF!</v>
      </c>
      <c r="O306" s="50" t="e">
        <f>#REF!</f>
        <v>#REF!</v>
      </c>
      <c r="P306" s="41" t="e">
        <f t="shared" si="36"/>
        <v>#REF!</v>
      </c>
      <c r="Q306" s="50" t="e">
        <f>#REF!</f>
        <v>#REF!</v>
      </c>
      <c r="R306" s="60" t="e">
        <f t="shared" si="37"/>
        <v>#REF!</v>
      </c>
      <c r="S306" s="10" t="e">
        <f t="shared" si="38"/>
        <v>#REF!</v>
      </c>
      <c r="T306" s="41" t="e">
        <f t="shared" si="39"/>
        <v>#REF!</v>
      </c>
    </row>
    <row r="307" spans="3:20" x14ac:dyDescent="0.2">
      <c r="C307" s="50" t="e">
        <f>#REF!</f>
        <v>#REF!</v>
      </c>
      <c r="D307" s="41" t="e">
        <f t="shared" si="30"/>
        <v>#REF!</v>
      </c>
      <c r="E307" s="50" t="e">
        <f>#REF!</f>
        <v>#REF!</v>
      </c>
      <c r="F307" s="41" t="e">
        <f t="shared" si="31"/>
        <v>#REF!</v>
      </c>
      <c r="G307" s="50" t="e">
        <f>#REF!</f>
        <v>#REF!</v>
      </c>
      <c r="H307" s="41" t="e">
        <f t="shared" si="32"/>
        <v>#REF!</v>
      </c>
      <c r="I307" s="50" t="e">
        <f>#REF!</f>
        <v>#REF!</v>
      </c>
      <c r="J307" s="41" t="e">
        <f t="shared" si="33"/>
        <v>#REF!</v>
      </c>
      <c r="K307" s="50" t="e">
        <f>#REF!</f>
        <v>#REF!</v>
      </c>
      <c r="L307" s="41" t="e">
        <f t="shared" si="34"/>
        <v>#REF!</v>
      </c>
      <c r="M307" s="50" t="e">
        <f>#REF!</f>
        <v>#REF!</v>
      </c>
      <c r="N307" s="41" t="e">
        <f t="shared" si="35"/>
        <v>#REF!</v>
      </c>
      <c r="O307" s="50" t="e">
        <f>#REF!</f>
        <v>#REF!</v>
      </c>
      <c r="P307" s="41" t="e">
        <f t="shared" si="36"/>
        <v>#REF!</v>
      </c>
      <c r="Q307" s="50" t="e">
        <f>#REF!</f>
        <v>#REF!</v>
      </c>
      <c r="R307" s="60" t="e">
        <f t="shared" si="37"/>
        <v>#REF!</v>
      </c>
      <c r="S307" s="10" t="e">
        <f t="shared" si="38"/>
        <v>#REF!</v>
      </c>
      <c r="T307" s="41" t="e">
        <f t="shared" si="39"/>
        <v>#REF!</v>
      </c>
    </row>
    <row r="308" spans="3:20" x14ac:dyDescent="0.2">
      <c r="C308" s="50" t="e">
        <f>#REF!</f>
        <v>#REF!</v>
      </c>
      <c r="D308" s="41" t="e">
        <f t="shared" si="30"/>
        <v>#REF!</v>
      </c>
      <c r="E308" s="50" t="e">
        <f>#REF!</f>
        <v>#REF!</v>
      </c>
      <c r="F308" s="41" t="e">
        <f t="shared" si="31"/>
        <v>#REF!</v>
      </c>
      <c r="G308" s="50" t="e">
        <f>#REF!</f>
        <v>#REF!</v>
      </c>
      <c r="H308" s="41" t="e">
        <f t="shared" si="32"/>
        <v>#REF!</v>
      </c>
      <c r="I308" s="50" t="e">
        <f>#REF!</f>
        <v>#REF!</v>
      </c>
      <c r="J308" s="41" t="e">
        <f t="shared" si="33"/>
        <v>#REF!</v>
      </c>
      <c r="K308" s="50" t="e">
        <f>#REF!</f>
        <v>#REF!</v>
      </c>
      <c r="L308" s="41" t="e">
        <f t="shared" si="34"/>
        <v>#REF!</v>
      </c>
      <c r="M308" s="50" t="e">
        <f>#REF!</f>
        <v>#REF!</v>
      </c>
      <c r="N308" s="41" t="e">
        <f t="shared" si="35"/>
        <v>#REF!</v>
      </c>
      <c r="O308" s="50" t="e">
        <f>#REF!</f>
        <v>#REF!</v>
      </c>
      <c r="P308" s="41" t="e">
        <f t="shared" si="36"/>
        <v>#REF!</v>
      </c>
      <c r="Q308" s="50" t="e">
        <f>#REF!</f>
        <v>#REF!</v>
      </c>
      <c r="R308" s="60" t="e">
        <f t="shared" si="37"/>
        <v>#REF!</v>
      </c>
      <c r="S308" s="10" t="e">
        <f t="shared" si="38"/>
        <v>#REF!</v>
      </c>
      <c r="T308" s="41" t="e">
        <f t="shared" si="39"/>
        <v>#REF!</v>
      </c>
    </row>
    <row r="309" spans="3:20" x14ac:dyDescent="0.2">
      <c r="C309" s="50" t="e">
        <f>#REF!</f>
        <v>#REF!</v>
      </c>
      <c r="D309" s="41" t="e">
        <f t="shared" si="30"/>
        <v>#REF!</v>
      </c>
      <c r="E309" s="50" t="e">
        <f>#REF!</f>
        <v>#REF!</v>
      </c>
      <c r="F309" s="41" t="e">
        <f t="shared" si="31"/>
        <v>#REF!</v>
      </c>
      <c r="G309" s="50" t="e">
        <f>#REF!</f>
        <v>#REF!</v>
      </c>
      <c r="H309" s="41" t="e">
        <f t="shared" si="32"/>
        <v>#REF!</v>
      </c>
      <c r="I309" s="50" t="e">
        <f>#REF!</f>
        <v>#REF!</v>
      </c>
      <c r="J309" s="41" t="e">
        <f t="shared" si="33"/>
        <v>#REF!</v>
      </c>
      <c r="K309" s="50" t="e">
        <f>#REF!</f>
        <v>#REF!</v>
      </c>
      <c r="L309" s="41" t="e">
        <f t="shared" si="34"/>
        <v>#REF!</v>
      </c>
      <c r="M309" s="50" t="e">
        <f>#REF!</f>
        <v>#REF!</v>
      </c>
      <c r="N309" s="41" t="e">
        <f t="shared" si="35"/>
        <v>#REF!</v>
      </c>
      <c r="O309" s="50" t="e">
        <f>#REF!</f>
        <v>#REF!</v>
      </c>
      <c r="P309" s="41" t="e">
        <f t="shared" si="36"/>
        <v>#REF!</v>
      </c>
      <c r="Q309" s="50" t="e">
        <f>#REF!</f>
        <v>#REF!</v>
      </c>
      <c r="R309" s="60" t="e">
        <f t="shared" si="37"/>
        <v>#REF!</v>
      </c>
      <c r="S309" s="10" t="e">
        <f t="shared" si="38"/>
        <v>#REF!</v>
      </c>
      <c r="T309" s="41" t="e">
        <f t="shared" si="39"/>
        <v>#REF!</v>
      </c>
    </row>
    <row r="310" spans="3:20" x14ac:dyDescent="0.2">
      <c r="C310" s="50" t="e">
        <f>#REF!</f>
        <v>#REF!</v>
      </c>
      <c r="D310" s="41" t="e">
        <f t="shared" si="30"/>
        <v>#REF!</v>
      </c>
      <c r="E310" s="50" t="e">
        <f>#REF!</f>
        <v>#REF!</v>
      </c>
      <c r="F310" s="41" t="e">
        <f t="shared" si="31"/>
        <v>#REF!</v>
      </c>
      <c r="G310" s="50" t="e">
        <f>#REF!</f>
        <v>#REF!</v>
      </c>
      <c r="H310" s="41" t="e">
        <f t="shared" si="32"/>
        <v>#REF!</v>
      </c>
      <c r="I310" s="50" t="e">
        <f>#REF!</f>
        <v>#REF!</v>
      </c>
      <c r="J310" s="41" t="e">
        <f t="shared" si="33"/>
        <v>#REF!</v>
      </c>
      <c r="K310" s="50" t="e">
        <f>#REF!</f>
        <v>#REF!</v>
      </c>
      <c r="L310" s="41" t="e">
        <f t="shared" si="34"/>
        <v>#REF!</v>
      </c>
      <c r="M310" s="50" t="e">
        <f>#REF!</f>
        <v>#REF!</v>
      </c>
      <c r="N310" s="41" t="e">
        <f t="shared" si="35"/>
        <v>#REF!</v>
      </c>
      <c r="O310" s="50" t="e">
        <f>#REF!</f>
        <v>#REF!</v>
      </c>
      <c r="P310" s="41" t="e">
        <f t="shared" si="36"/>
        <v>#REF!</v>
      </c>
      <c r="Q310" s="50" t="e">
        <f>#REF!</f>
        <v>#REF!</v>
      </c>
      <c r="R310" s="60" t="e">
        <f t="shared" si="37"/>
        <v>#REF!</v>
      </c>
      <c r="S310" s="10" t="e">
        <f t="shared" si="38"/>
        <v>#REF!</v>
      </c>
      <c r="T310" s="41" t="e">
        <f t="shared" si="39"/>
        <v>#REF!</v>
      </c>
    </row>
    <row r="311" spans="3:20" x14ac:dyDescent="0.2">
      <c r="C311" s="50" t="e">
        <f>#REF!</f>
        <v>#REF!</v>
      </c>
      <c r="D311" s="41" t="e">
        <f t="shared" si="30"/>
        <v>#REF!</v>
      </c>
      <c r="E311" s="50" t="e">
        <f>#REF!</f>
        <v>#REF!</v>
      </c>
      <c r="F311" s="41" t="e">
        <f t="shared" si="31"/>
        <v>#REF!</v>
      </c>
      <c r="G311" s="50" t="e">
        <f>#REF!</f>
        <v>#REF!</v>
      </c>
      <c r="H311" s="41" t="e">
        <f t="shared" si="32"/>
        <v>#REF!</v>
      </c>
      <c r="I311" s="50" t="e">
        <f>#REF!</f>
        <v>#REF!</v>
      </c>
      <c r="J311" s="41" t="e">
        <f t="shared" si="33"/>
        <v>#REF!</v>
      </c>
      <c r="K311" s="50" t="e">
        <f>#REF!</f>
        <v>#REF!</v>
      </c>
      <c r="L311" s="41" t="e">
        <f t="shared" si="34"/>
        <v>#REF!</v>
      </c>
      <c r="M311" s="50" t="e">
        <f>#REF!</f>
        <v>#REF!</v>
      </c>
      <c r="N311" s="41" t="e">
        <f t="shared" si="35"/>
        <v>#REF!</v>
      </c>
      <c r="O311" s="50" t="e">
        <f>#REF!</f>
        <v>#REF!</v>
      </c>
      <c r="P311" s="41" t="e">
        <f t="shared" si="36"/>
        <v>#REF!</v>
      </c>
      <c r="Q311" s="50" t="e">
        <f>#REF!</f>
        <v>#REF!</v>
      </c>
      <c r="R311" s="60" t="e">
        <f t="shared" si="37"/>
        <v>#REF!</v>
      </c>
      <c r="S311" s="10" t="e">
        <f t="shared" si="38"/>
        <v>#REF!</v>
      </c>
      <c r="T311" s="41" t="e">
        <f t="shared" si="39"/>
        <v>#REF!</v>
      </c>
    </row>
    <row r="312" spans="3:20" x14ac:dyDescent="0.2">
      <c r="C312" s="50" t="e">
        <f>#REF!</f>
        <v>#REF!</v>
      </c>
      <c r="D312" s="41" t="e">
        <f t="shared" si="30"/>
        <v>#REF!</v>
      </c>
      <c r="E312" s="50" t="e">
        <f>#REF!</f>
        <v>#REF!</v>
      </c>
      <c r="F312" s="41" t="e">
        <f t="shared" si="31"/>
        <v>#REF!</v>
      </c>
      <c r="G312" s="50" t="e">
        <f>#REF!</f>
        <v>#REF!</v>
      </c>
      <c r="H312" s="41" t="e">
        <f t="shared" si="32"/>
        <v>#REF!</v>
      </c>
      <c r="I312" s="50" t="e">
        <f>#REF!</f>
        <v>#REF!</v>
      </c>
      <c r="J312" s="41" t="e">
        <f t="shared" si="33"/>
        <v>#REF!</v>
      </c>
      <c r="K312" s="50" t="e">
        <f>#REF!</f>
        <v>#REF!</v>
      </c>
      <c r="L312" s="41" t="e">
        <f t="shared" si="34"/>
        <v>#REF!</v>
      </c>
      <c r="M312" s="50" t="e">
        <f>#REF!</f>
        <v>#REF!</v>
      </c>
      <c r="N312" s="41" t="e">
        <f t="shared" si="35"/>
        <v>#REF!</v>
      </c>
      <c r="O312" s="50" t="e">
        <f>#REF!</f>
        <v>#REF!</v>
      </c>
      <c r="P312" s="41" t="e">
        <f t="shared" si="36"/>
        <v>#REF!</v>
      </c>
      <c r="Q312" s="50" t="e">
        <f>#REF!</f>
        <v>#REF!</v>
      </c>
      <c r="R312" s="60" t="e">
        <f t="shared" si="37"/>
        <v>#REF!</v>
      </c>
      <c r="S312" s="10" t="e">
        <f t="shared" si="38"/>
        <v>#REF!</v>
      </c>
      <c r="T312" s="41" t="e">
        <f t="shared" si="39"/>
        <v>#REF!</v>
      </c>
    </row>
    <row r="313" spans="3:20" x14ac:dyDescent="0.2">
      <c r="C313" s="50" t="e">
        <f>#REF!</f>
        <v>#REF!</v>
      </c>
      <c r="D313" s="41" t="e">
        <f t="shared" si="30"/>
        <v>#REF!</v>
      </c>
      <c r="E313" s="50" t="e">
        <f>#REF!</f>
        <v>#REF!</v>
      </c>
      <c r="F313" s="41" t="e">
        <f t="shared" si="31"/>
        <v>#REF!</v>
      </c>
      <c r="G313" s="50" t="e">
        <f>#REF!</f>
        <v>#REF!</v>
      </c>
      <c r="H313" s="41" t="e">
        <f t="shared" si="32"/>
        <v>#REF!</v>
      </c>
      <c r="I313" s="50" t="e">
        <f>#REF!</f>
        <v>#REF!</v>
      </c>
      <c r="J313" s="41" t="e">
        <f t="shared" si="33"/>
        <v>#REF!</v>
      </c>
      <c r="K313" s="50" t="e">
        <f>#REF!</f>
        <v>#REF!</v>
      </c>
      <c r="L313" s="41" t="e">
        <f t="shared" si="34"/>
        <v>#REF!</v>
      </c>
      <c r="M313" s="50" t="e">
        <f>#REF!</f>
        <v>#REF!</v>
      </c>
      <c r="N313" s="41" t="e">
        <f t="shared" si="35"/>
        <v>#REF!</v>
      </c>
      <c r="O313" s="50" t="e">
        <f>#REF!</f>
        <v>#REF!</v>
      </c>
      <c r="P313" s="41" t="e">
        <f t="shared" si="36"/>
        <v>#REF!</v>
      </c>
      <c r="Q313" s="50" t="e">
        <f>#REF!</f>
        <v>#REF!</v>
      </c>
      <c r="R313" s="60" t="e">
        <f t="shared" si="37"/>
        <v>#REF!</v>
      </c>
      <c r="S313" s="10" t="e">
        <f t="shared" si="38"/>
        <v>#REF!</v>
      </c>
      <c r="T313" s="41" t="e">
        <f t="shared" si="39"/>
        <v>#REF!</v>
      </c>
    </row>
    <row r="314" spans="3:20" x14ac:dyDescent="0.2">
      <c r="C314" s="50" t="e">
        <f>#REF!</f>
        <v>#REF!</v>
      </c>
      <c r="D314" s="41" t="e">
        <f t="shared" si="30"/>
        <v>#REF!</v>
      </c>
      <c r="E314" s="50" t="e">
        <f>#REF!</f>
        <v>#REF!</v>
      </c>
      <c r="F314" s="41" t="e">
        <f t="shared" si="31"/>
        <v>#REF!</v>
      </c>
      <c r="G314" s="50" t="e">
        <f>#REF!</f>
        <v>#REF!</v>
      </c>
      <c r="H314" s="41" t="e">
        <f t="shared" si="32"/>
        <v>#REF!</v>
      </c>
      <c r="I314" s="50" t="e">
        <f>#REF!</f>
        <v>#REF!</v>
      </c>
      <c r="J314" s="41" t="e">
        <f t="shared" si="33"/>
        <v>#REF!</v>
      </c>
      <c r="K314" s="50" t="e">
        <f>#REF!</f>
        <v>#REF!</v>
      </c>
      <c r="L314" s="41" t="e">
        <f t="shared" si="34"/>
        <v>#REF!</v>
      </c>
      <c r="M314" s="50" t="e">
        <f>#REF!</f>
        <v>#REF!</v>
      </c>
      <c r="N314" s="41" t="e">
        <f t="shared" si="35"/>
        <v>#REF!</v>
      </c>
      <c r="O314" s="50" t="e">
        <f>#REF!</f>
        <v>#REF!</v>
      </c>
      <c r="P314" s="41" t="e">
        <f t="shared" si="36"/>
        <v>#REF!</v>
      </c>
      <c r="Q314" s="50" t="e">
        <f>#REF!</f>
        <v>#REF!</v>
      </c>
      <c r="R314" s="60" t="e">
        <f t="shared" si="37"/>
        <v>#REF!</v>
      </c>
      <c r="S314" s="10" t="e">
        <f t="shared" si="38"/>
        <v>#REF!</v>
      </c>
      <c r="T314" s="41" t="e">
        <f t="shared" si="39"/>
        <v>#REF!</v>
      </c>
    </row>
    <row r="315" spans="3:20" x14ac:dyDescent="0.2">
      <c r="C315" s="50" t="e">
        <f>#REF!</f>
        <v>#REF!</v>
      </c>
      <c r="D315" s="41" t="e">
        <f t="shared" si="30"/>
        <v>#REF!</v>
      </c>
      <c r="E315" s="50" t="e">
        <f>#REF!</f>
        <v>#REF!</v>
      </c>
      <c r="F315" s="41" t="e">
        <f t="shared" si="31"/>
        <v>#REF!</v>
      </c>
      <c r="G315" s="50" t="e">
        <f>#REF!</f>
        <v>#REF!</v>
      </c>
      <c r="H315" s="41" t="e">
        <f t="shared" si="32"/>
        <v>#REF!</v>
      </c>
      <c r="I315" s="50" t="e">
        <f>#REF!</f>
        <v>#REF!</v>
      </c>
      <c r="J315" s="41" t="e">
        <f t="shared" si="33"/>
        <v>#REF!</v>
      </c>
      <c r="K315" s="50" t="e">
        <f>#REF!</f>
        <v>#REF!</v>
      </c>
      <c r="L315" s="41" t="e">
        <f t="shared" si="34"/>
        <v>#REF!</v>
      </c>
      <c r="M315" s="50" t="e">
        <f>#REF!</f>
        <v>#REF!</v>
      </c>
      <c r="N315" s="41" t="e">
        <f t="shared" si="35"/>
        <v>#REF!</v>
      </c>
      <c r="O315" s="50" t="e">
        <f>#REF!</f>
        <v>#REF!</v>
      </c>
      <c r="P315" s="41" t="e">
        <f t="shared" si="36"/>
        <v>#REF!</v>
      </c>
      <c r="Q315" s="50" t="e">
        <f>#REF!</f>
        <v>#REF!</v>
      </c>
      <c r="R315" s="60" t="e">
        <f t="shared" si="37"/>
        <v>#REF!</v>
      </c>
      <c r="S315" s="10" t="e">
        <f t="shared" si="38"/>
        <v>#REF!</v>
      </c>
      <c r="T315" s="41" t="e">
        <f t="shared" si="39"/>
        <v>#REF!</v>
      </c>
    </row>
    <row r="316" spans="3:20" x14ac:dyDescent="0.2">
      <c r="C316" s="50" t="e">
        <f>#REF!</f>
        <v>#REF!</v>
      </c>
      <c r="D316" s="41" t="e">
        <f t="shared" si="30"/>
        <v>#REF!</v>
      </c>
      <c r="E316" s="50" t="e">
        <f>#REF!</f>
        <v>#REF!</v>
      </c>
      <c r="F316" s="41" t="e">
        <f t="shared" si="31"/>
        <v>#REF!</v>
      </c>
      <c r="G316" s="50" t="e">
        <f>#REF!</f>
        <v>#REF!</v>
      </c>
      <c r="H316" s="41" t="e">
        <f t="shared" si="32"/>
        <v>#REF!</v>
      </c>
      <c r="I316" s="50" t="e">
        <f>#REF!</f>
        <v>#REF!</v>
      </c>
      <c r="J316" s="41" t="e">
        <f t="shared" si="33"/>
        <v>#REF!</v>
      </c>
      <c r="K316" s="50" t="e">
        <f>#REF!</f>
        <v>#REF!</v>
      </c>
      <c r="L316" s="41" t="e">
        <f t="shared" si="34"/>
        <v>#REF!</v>
      </c>
      <c r="M316" s="50" t="e">
        <f>#REF!</f>
        <v>#REF!</v>
      </c>
      <c r="N316" s="41" t="e">
        <f t="shared" si="35"/>
        <v>#REF!</v>
      </c>
      <c r="O316" s="50" t="e">
        <f>#REF!</f>
        <v>#REF!</v>
      </c>
      <c r="P316" s="41" t="e">
        <f t="shared" si="36"/>
        <v>#REF!</v>
      </c>
      <c r="Q316" s="50" t="e">
        <f>#REF!</f>
        <v>#REF!</v>
      </c>
      <c r="R316" s="60" t="e">
        <f t="shared" si="37"/>
        <v>#REF!</v>
      </c>
      <c r="S316" s="10" t="e">
        <f t="shared" si="38"/>
        <v>#REF!</v>
      </c>
      <c r="T316" s="41" t="e">
        <f t="shared" si="39"/>
        <v>#REF!</v>
      </c>
    </row>
    <row r="317" spans="3:20" x14ac:dyDescent="0.2">
      <c r="C317" s="50" t="e">
        <f>#REF!</f>
        <v>#REF!</v>
      </c>
      <c r="D317" s="41" t="e">
        <f t="shared" si="30"/>
        <v>#REF!</v>
      </c>
      <c r="E317" s="50" t="e">
        <f>#REF!</f>
        <v>#REF!</v>
      </c>
      <c r="F317" s="41" t="e">
        <f t="shared" si="31"/>
        <v>#REF!</v>
      </c>
      <c r="G317" s="50" t="e">
        <f>#REF!</f>
        <v>#REF!</v>
      </c>
      <c r="H317" s="41" t="e">
        <f t="shared" si="32"/>
        <v>#REF!</v>
      </c>
      <c r="I317" s="50" t="e">
        <f>#REF!</f>
        <v>#REF!</v>
      </c>
      <c r="J317" s="41" t="e">
        <f t="shared" si="33"/>
        <v>#REF!</v>
      </c>
      <c r="K317" s="50" t="e">
        <f>#REF!</f>
        <v>#REF!</v>
      </c>
      <c r="L317" s="41" t="e">
        <f t="shared" si="34"/>
        <v>#REF!</v>
      </c>
      <c r="M317" s="50" t="e">
        <f>#REF!</f>
        <v>#REF!</v>
      </c>
      <c r="N317" s="41" t="e">
        <f t="shared" si="35"/>
        <v>#REF!</v>
      </c>
      <c r="O317" s="50" t="e">
        <f>#REF!</f>
        <v>#REF!</v>
      </c>
      <c r="P317" s="41" t="e">
        <f t="shared" si="36"/>
        <v>#REF!</v>
      </c>
      <c r="Q317" s="50" t="e">
        <f>#REF!</f>
        <v>#REF!</v>
      </c>
      <c r="R317" s="60" t="e">
        <f t="shared" si="37"/>
        <v>#REF!</v>
      </c>
      <c r="S317" s="10" t="e">
        <f t="shared" si="38"/>
        <v>#REF!</v>
      </c>
      <c r="T317" s="41" t="e">
        <f t="shared" si="39"/>
        <v>#REF!</v>
      </c>
    </row>
    <row r="318" spans="3:20" x14ac:dyDescent="0.2">
      <c r="C318" s="50" t="e">
        <f>#REF!</f>
        <v>#REF!</v>
      </c>
      <c r="D318" s="41" t="e">
        <f t="shared" si="30"/>
        <v>#REF!</v>
      </c>
      <c r="E318" s="50" t="e">
        <f>#REF!</f>
        <v>#REF!</v>
      </c>
      <c r="F318" s="41" t="e">
        <f t="shared" si="31"/>
        <v>#REF!</v>
      </c>
      <c r="G318" s="50" t="e">
        <f>#REF!</f>
        <v>#REF!</v>
      </c>
      <c r="H318" s="41" t="e">
        <f t="shared" si="32"/>
        <v>#REF!</v>
      </c>
      <c r="I318" s="50" t="e">
        <f>#REF!</f>
        <v>#REF!</v>
      </c>
      <c r="J318" s="41" t="e">
        <f t="shared" si="33"/>
        <v>#REF!</v>
      </c>
      <c r="K318" s="50" t="e">
        <f>#REF!</f>
        <v>#REF!</v>
      </c>
      <c r="L318" s="41" t="e">
        <f t="shared" si="34"/>
        <v>#REF!</v>
      </c>
      <c r="M318" s="50" t="e">
        <f>#REF!</f>
        <v>#REF!</v>
      </c>
      <c r="N318" s="41" t="e">
        <f t="shared" si="35"/>
        <v>#REF!</v>
      </c>
      <c r="O318" s="50" t="e">
        <f>#REF!</f>
        <v>#REF!</v>
      </c>
      <c r="P318" s="41" t="e">
        <f t="shared" si="36"/>
        <v>#REF!</v>
      </c>
      <c r="Q318" s="50" t="e">
        <f>#REF!</f>
        <v>#REF!</v>
      </c>
      <c r="R318" s="60" t="e">
        <f t="shared" si="37"/>
        <v>#REF!</v>
      </c>
      <c r="S318" s="10" t="e">
        <f t="shared" si="38"/>
        <v>#REF!</v>
      </c>
      <c r="T318" s="41" t="e">
        <f t="shared" si="39"/>
        <v>#REF!</v>
      </c>
    </row>
    <row r="319" spans="3:20" x14ac:dyDescent="0.2">
      <c r="C319" s="50" t="e">
        <f>#REF!</f>
        <v>#REF!</v>
      </c>
      <c r="D319" s="41" t="e">
        <f t="shared" si="30"/>
        <v>#REF!</v>
      </c>
      <c r="E319" s="50" t="e">
        <f>#REF!</f>
        <v>#REF!</v>
      </c>
      <c r="F319" s="41" t="e">
        <f t="shared" si="31"/>
        <v>#REF!</v>
      </c>
      <c r="G319" s="50" t="e">
        <f>#REF!</f>
        <v>#REF!</v>
      </c>
      <c r="H319" s="41" t="e">
        <f t="shared" si="32"/>
        <v>#REF!</v>
      </c>
      <c r="I319" s="50" t="e">
        <f>#REF!</f>
        <v>#REF!</v>
      </c>
      <c r="J319" s="41" t="e">
        <f t="shared" si="33"/>
        <v>#REF!</v>
      </c>
      <c r="K319" s="50" t="e">
        <f>#REF!</f>
        <v>#REF!</v>
      </c>
      <c r="L319" s="41" t="e">
        <f t="shared" si="34"/>
        <v>#REF!</v>
      </c>
      <c r="M319" s="50" t="e">
        <f>#REF!</f>
        <v>#REF!</v>
      </c>
      <c r="N319" s="41" t="e">
        <f t="shared" si="35"/>
        <v>#REF!</v>
      </c>
      <c r="O319" s="50" t="e">
        <f>#REF!</f>
        <v>#REF!</v>
      </c>
      <c r="P319" s="41" t="e">
        <f t="shared" si="36"/>
        <v>#REF!</v>
      </c>
      <c r="Q319" s="50" t="e">
        <f>#REF!</f>
        <v>#REF!</v>
      </c>
      <c r="R319" s="60" t="e">
        <f t="shared" si="37"/>
        <v>#REF!</v>
      </c>
      <c r="S319" s="10" t="e">
        <f t="shared" si="38"/>
        <v>#REF!</v>
      </c>
      <c r="T319" s="41" t="e">
        <f t="shared" si="39"/>
        <v>#REF!</v>
      </c>
    </row>
    <row r="320" spans="3:20" x14ac:dyDescent="0.2">
      <c r="C320" s="50" t="e">
        <f>#REF!</f>
        <v>#REF!</v>
      </c>
      <c r="D320" s="41" t="e">
        <f t="shared" si="30"/>
        <v>#REF!</v>
      </c>
      <c r="E320" s="50" t="e">
        <f>#REF!</f>
        <v>#REF!</v>
      </c>
      <c r="F320" s="41" t="e">
        <f t="shared" si="31"/>
        <v>#REF!</v>
      </c>
      <c r="G320" s="50" t="e">
        <f>#REF!</f>
        <v>#REF!</v>
      </c>
      <c r="H320" s="41" t="e">
        <f t="shared" si="32"/>
        <v>#REF!</v>
      </c>
      <c r="I320" s="50" t="e">
        <f>#REF!</f>
        <v>#REF!</v>
      </c>
      <c r="J320" s="41" t="e">
        <f t="shared" si="33"/>
        <v>#REF!</v>
      </c>
      <c r="K320" s="50" t="e">
        <f>#REF!</f>
        <v>#REF!</v>
      </c>
      <c r="L320" s="41" t="e">
        <f t="shared" si="34"/>
        <v>#REF!</v>
      </c>
      <c r="M320" s="50" t="e">
        <f>#REF!</f>
        <v>#REF!</v>
      </c>
      <c r="N320" s="41" t="e">
        <f t="shared" si="35"/>
        <v>#REF!</v>
      </c>
      <c r="O320" s="50" t="e">
        <f>#REF!</f>
        <v>#REF!</v>
      </c>
      <c r="P320" s="41" t="e">
        <f t="shared" si="36"/>
        <v>#REF!</v>
      </c>
      <c r="Q320" s="50" t="e">
        <f>#REF!</f>
        <v>#REF!</v>
      </c>
      <c r="R320" s="60" t="e">
        <f t="shared" si="37"/>
        <v>#REF!</v>
      </c>
      <c r="S320" s="10" t="e">
        <f t="shared" si="38"/>
        <v>#REF!</v>
      </c>
      <c r="T320" s="41" t="e">
        <f t="shared" si="39"/>
        <v>#REF!</v>
      </c>
    </row>
    <row r="321" spans="3:20" x14ac:dyDescent="0.2">
      <c r="C321" s="50" t="e">
        <f>#REF!</f>
        <v>#REF!</v>
      </c>
      <c r="D321" s="41" t="e">
        <f t="shared" si="30"/>
        <v>#REF!</v>
      </c>
      <c r="E321" s="50" t="e">
        <f>#REF!</f>
        <v>#REF!</v>
      </c>
      <c r="F321" s="41" t="e">
        <f t="shared" si="31"/>
        <v>#REF!</v>
      </c>
      <c r="G321" s="50" t="e">
        <f>#REF!</f>
        <v>#REF!</v>
      </c>
      <c r="H321" s="41" t="e">
        <f t="shared" si="32"/>
        <v>#REF!</v>
      </c>
      <c r="I321" s="50" t="e">
        <f>#REF!</f>
        <v>#REF!</v>
      </c>
      <c r="J321" s="41" t="e">
        <f t="shared" si="33"/>
        <v>#REF!</v>
      </c>
      <c r="K321" s="50" t="e">
        <f>#REF!</f>
        <v>#REF!</v>
      </c>
      <c r="L321" s="41" t="e">
        <f t="shared" si="34"/>
        <v>#REF!</v>
      </c>
      <c r="M321" s="50" t="e">
        <f>#REF!</f>
        <v>#REF!</v>
      </c>
      <c r="N321" s="41" t="e">
        <f t="shared" si="35"/>
        <v>#REF!</v>
      </c>
      <c r="O321" s="50" t="e">
        <f>#REF!</f>
        <v>#REF!</v>
      </c>
      <c r="P321" s="41" t="e">
        <f t="shared" si="36"/>
        <v>#REF!</v>
      </c>
      <c r="Q321" s="50" t="e">
        <f>#REF!</f>
        <v>#REF!</v>
      </c>
      <c r="R321" s="60" t="e">
        <f t="shared" si="37"/>
        <v>#REF!</v>
      </c>
      <c r="S321" s="10" t="e">
        <f t="shared" si="38"/>
        <v>#REF!</v>
      </c>
      <c r="T321" s="41" t="e">
        <f t="shared" si="39"/>
        <v>#REF!</v>
      </c>
    </row>
    <row r="322" spans="3:20" x14ac:dyDescent="0.2">
      <c r="C322" s="50" t="e">
        <f>#REF!</f>
        <v>#REF!</v>
      </c>
      <c r="D322" s="41" t="e">
        <f t="shared" si="30"/>
        <v>#REF!</v>
      </c>
      <c r="E322" s="50" t="e">
        <f>#REF!</f>
        <v>#REF!</v>
      </c>
      <c r="F322" s="41" t="e">
        <f t="shared" si="31"/>
        <v>#REF!</v>
      </c>
      <c r="G322" s="50" t="e">
        <f>#REF!</f>
        <v>#REF!</v>
      </c>
      <c r="H322" s="41" t="e">
        <f t="shared" si="32"/>
        <v>#REF!</v>
      </c>
      <c r="I322" s="50" t="e">
        <f>#REF!</f>
        <v>#REF!</v>
      </c>
      <c r="J322" s="41" t="e">
        <f t="shared" si="33"/>
        <v>#REF!</v>
      </c>
      <c r="K322" s="50" t="e">
        <f>#REF!</f>
        <v>#REF!</v>
      </c>
      <c r="L322" s="41" t="e">
        <f t="shared" si="34"/>
        <v>#REF!</v>
      </c>
      <c r="M322" s="50" t="e">
        <f>#REF!</f>
        <v>#REF!</v>
      </c>
      <c r="N322" s="41" t="e">
        <f t="shared" si="35"/>
        <v>#REF!</v>
      </c>
      <c r="O322" s="50" t="e">
        <f>#REF!</f>
        <v>#REF!</v>
      </c>
      <c r="P322" s="41" t="e">
        <f t="shared" si="36"/>
        <v>#REF!</v>
      </c>
      <c r="Q322" s="50" t="e">
        <f>#REF!</f>
        <v>#REF!</v>
      </c>
      <c r="R322" s="60" t="e">
        <f t="shared" si="37"/>
        <v>#REF!</v>
      </c>
      <c r="S322" s="10" t="e">
        <f t="shared" si="38"/>
        <v>#REF!</v>
      </c>
      <c r="T322" s="41" t="e">
        <f t="shared" si="39"/>
        <v>#REF!</v>
      </c>
    </row>
    <row r="323" spans="3:20" x14ac:dyDescent="0.2">
      <c r="C323" s="50" t="e">
        <f>#REF!</f>
        <v>#REF!</v>
      </c>
      <c r="D323" s="41" t="e">
        <f t="shared" si="30"/>
        <v>#REF!</v>
      </c>
      <c r="E323" s="50" t="e">
        <f>#REF!</f>
        <v>#REF!</v>
      </c>
      <c r="F323" s="41" t="e">
        <f t="shared" si="31"/>
        <v>#REF!</v>
      </c>
      <c r="G323" s="50" t="e">
        <f>#REF!</f>
        <v>#REF!</v>
      </c>
      <c r="H323" s="41" t="e">
        <f t="shared" si="32"/>
        <v>#REF!</v>
      </c>
      <c r="I323" s="50" t="e">
        <f>#REF!</f>
        <v>#REF!</v>
      </c>
      <c r="J323" s="41" t="e">
        <f t="shared" si="33"/>
        <v>#REF!</v>
      </c>
      <c r="K323" s="50" t="e">
        <f>#REF!</f>
        <v>#REF!</v>
      </c>
      <c r="L323" s="41" t="e">
        <f t="shared" si="34"/>
        <v>#REF!</v>
      </c>
      <c r="M323" s="50" t="e">
        <f>#REF!</f>
        <v>#REF!</v>
      </c>
      <c r="N323" s="41" t="e">
        <f t="shared" si="35"/>
        <v>#REF!</v>
      </c>
      <c r="O323" s="50" t="e">
        <f>#REF!</f>
        <v>#REF!</v>
      </c>
      <c r="P323" s="41" t="e">
        <f t="shared" si="36"/>
        <v>#REF!</v>
      </c>
      <c r="Q323" s="50" t="e">
        <f>#REF!</f>
        <v>#REF!</v>
      </c>
      <c r="R323" s="60" t="e">
        <f t="shared" si="37"/>
        <v>#REF!</v>
      </c>
      <c r="S323" s="10" t="e">
        <f t="shared" si="38"/>
        <v>#REF!</v>
      </c>
      <c r="T323" s="41" t="e">
        <f t="shared" si="39"/>
        <v>#REF!</v>
      </c>
    </row>
    <row r="324" spans="3:20" x14ac:dyDescent="0.2">
      <c r="C324" s="50" t="e">
        <f>#REF!</f>
        <v>#REF!</v>
      </c>
      <c r="D324" s="41" t="e">
        <f t="shared" si="30"/>
        <v>#REF!</v>
      </c>
      <c r="E324" s="50" t="e">
        <f>#REF!</f>
        <v>#REF!</v>
      </c>
      <c r="F324" s="41" t="e">
        <f t="shared" si="31"/>
        <v>#REF!</v>
      </c>
      <c r="G324" s="50" t="e">
        <f>#REF!</f>
        <v>#REF!</v>
      </c>
      <c r="H324" s="41" t="e">
        <f t="shared" si="32"/>
        <v>#REF!</v>
      </c>
      <c r="I324" s="50" t="e">
        <f>#REF!</f>
        <v>#REF!</v>
      </c>
      <c r="J324" s="41" t="e">
        <f t="shared" si="33"/>
        <v>#REF!</v>
      </c>
      <c r="K324" s="50" t="e">
        <f>#REF!</f>
        <v>#REF!</v>
      </c>
      <c r="L324" s="41" t="e">
        <f t="shared" si="34"/>
        <v>#REF!</v>
      </c>
      <c r="M324" s="50" t="e">
        <f>#REF!</f>
        <v>#REF!</v>
      </c>
      <c r="N324" s="41" t="e">
        <f t="shared" si="35"/>
        <v>#REF!</v>
      </c>
      <c r="O324" s="50" t="e">
        <f>#REF!</f>
        <v>#REF!</v>
      </c>
      <c r="P324" s="41" t="e">
        <f t="shared" si="36"/>
        <v>#REF!</v>
      </c>
      <c r="Q324" s="50" t="e">
        <f>#REF!</f>
        <v>#REF!</v>
      </c>
      <c r="R324" s="60" t="e">
        <f t="shared" si="37"/>
        <v>#REF!</v>
      </c>
      <c r="S324" s="10" t="e">
        <f t="shared" si="38"/>
        <v>#REF!</v>
      </c>
      <c r="T324" s="41" t="e">
        <f t="shared" si="39"/>
        <v>#REF!</v>
      </c>
    </row>
    <row r="325" spans="3:20" x14ac:dyDescent="0.2">
      <c r="C325" s="50" t="e">
        <f>#REF!</f>
        <v>#REF!</v>
      </c>
      <c r="D325" s="41" t="e">
        <f t="shared" si="30"/>
        <v>#REF!</v>
      </c>
      <c r="E325" s="50" t="e">
        <f>#REF!</f>
        <v>#REF!</v>
      </c>
      <c r="F325" s="41" t="e">
        <f t="shared" si="31"/>
        <v>#REF!</v>
      </c>
      <c r="G325" s="50" t="e">
        <f>#REF!</f>
        <v>#REF!</v>
      </c>
      <c r="H325" s="41" t="e">
        <f t="shared" si="32"/>
        <v>#REF!</v>
      </c>
      <c r="I325" s="50" t="e">
        <f>#REF!</f>
        <v>#REF!</v>
      </c>
      <c r="J325" s="41" t="e">
        <f t="shared" si="33"/>
        <v>#REF!</v>
      </c>
      <c r="K325" s="50" t="e">
        <f>#REF!</f>
        <v>#REF!</v>
      </c>
      <c r="L325" s="41" t="e">
        <f t="shared" si="34"/>
        <v>#REF!</v>
      </c>
      <c r="M325" s="50" t="e">
        <f>#REF!</f>
        <v>#REF!</v>
      </c>
      <c r="N325" s="41" t="e">
        <f t="shared" si="35"/>
        <v>#REF!</v>
      </c>
      <c r="O325" s="50" t="e">
        <f>#REF!</f>
        <v>#REF!</v>
      </c>
      <c r="P325" s="41" t="e">
        <f t="shared" si="36"/>
        <v>#REF!</v>
      </c>
      <c r="Q325" s="50" t="e">
        <f>#REF!</f>
        <v>#REF!</v>
      </c>
      <c r="R325" s="60" t="e">
        <f t="shared" si="37"/>
        <v>#REF!</v>
      </c>
      <c r="S325" s="10" t="e">
        <f t="shared" si="38"/>
        <v>#REF!</v>
      </c>
      <c r="T325" s="41" t="e">
        <f t="shared" si="39"/>
        <v>#REF!</v>
      </c>
    </row>
    <row r="326" spans="3:20" x14ac:dyDescent="0.2">
      <c r="C326" s="50" t="e">
        <f>#REF!</f>
        <v>#REF!</v>
      </c>
      <c r="D326" s="41" t="e">
        <f t="shared" si="30"/>
        <v>#REF!</v>
      </c>
      <c r="E326" s="50" t="e">
        <f>#REF!</f>
        <v>#REF!</v>
      </c>
      <c r="F326" s="41" t="e">
        <f t="shared" si="31"/>
        <v>#REF!</v>
      </c>
      <c r="G326" s="50" t="e">
        <f>#REF!</f>
        <v>#REF!</v>
      </c>
      <c r="H326" s="41" t="e">
        <f t="shared" si="32"/>
        <v>#REF!</v>
      </c>
      <c r="I326" s="50" t="e">
        <f>#REF!</f>
        <v>#REF!</v>
      </c>
      <c r="J326" s="41" t="e">
        <f t="shared" si="33"/>
        <v>#REF!</v>
      </c>
      <c r="K326" s="50" t="e">
        <f>#REF!</f>
        <v>#REF!</v>
      </c>
      <c r="L326" s="41" t="e">
        <f t="shared" si="34"/>
        <v>#REF!</v>
      </c>
      <c r="M326" s="50" t="e">
        <f>#REF!</f>
        <v>#REF!</v>
      </c>
      <c r="N326" s="41" t="e">
        <f t="shared" si="35"/>
        <v>#REF!</v>
      </c>
      <c r="O326" s="50" t="e">
        <f>#REF!</f>
        <v>#REF!</v>
      </c>
      <c r="P326" s="41" t="e">
        <f t="shared" si="36"/>
        <v>#REF!</v>
      </c>
      <c r="Q326" s="50" t="e">
        <f>#REF!</f>
        <v>#REF!</v>
      </c>
      <c r="R326" s="60" t="e">
        <f t="shared" si="37"/>
        <v>#REF!</v>
      </c>
      <c r="S326" s="10" t="e">
        <f t="shared" si="38"/>
        <v>#REF!</v>
      </c>
      <c r="T326" s="41" t="e">
        <f t="shared" si="39"/>
        <v>#REF!</v>
      </c>
    </row>
    <row r="327" spans="3:20" x14ac:dyDescent="0.2">
      <c r="C327" s="50" t="e">
        <f>#REF!</f>
        <v>#REF!</v>
      </c>
      <c r="D327" s="41" t="e">
        <f t="shared" si="30"/>
        <v>#REF!</v>
      </c>
      <c r="E327" s="50" t="e">
        <f>#REF!</f>
        <v>#REF!</v>
      </c>
      <c r="F327" s="41" t="e">
        <f t="shared" si="31"/>
        <v>#REF!</v>
      </c>
      <c r="G327" s="50" t="e">
        <f>#REF!</f>
        <v>#REF!</v>
      </c>
      <c r="H327" s="41" t="e">
        <f t="shared" si="32"/>
        <v>#REF!</v>
      </c>
      <c r="I327" s="50" t="e">
        <f>#REF!</f>
        <v>#REF!</v>
      </c>
      <c r="J327" s="41" t="e">
        <f t="shared" si="33"/>
        <v>#REF!</v>
      </c>
      <c r="K327" s="50" t="e">
        <f>#REF!</f>
        <v>#REF!</v>
      </c>
      <c r="L327" s="41" t="e">
        <f t="shared" si="34"/>
        <v>#REF!</v>
      </c>
      <c r="M327" s="50" t="e">
        <f>#REF!</f>
        <v>#REF!</v>
      </c>
      <c r="N327" s="41" t="e">
        <f t="shared" si="35"/>
        <v>#REF!</v>
      </c>
      <c r="O327" s="50" t="e">
        <f>#REF!</f>
        <v>#REF!</v>
      </c>
      <c r="P327" s="41" t="e">
        <f t="shared" si="36"/>
        <v>#REF!</v>
      </c>
      <c r="Q327" s="50" t="e">
        <f>#REF!</f>
        <v>#REF!</v>
      </c>
      <c r="R327" s="60" t="e">
        <f t="shared" si="37"/>
        <v>#REF!</v>
      </c>
      <c r="S327" s="10" t="e">
        <f t="shared" si="38"/>
        <v>#REF!</v>
      </c>
      <c r="T327" s="41" t="e">
        <f t="shared" si="39"/>
        <v>#REF!</v>
      </c>
    </row>
    <row r="328" spans="3:20" x14ac:dyDescent="0.2">
      <c r="C328" s="50" t="e">
        <f>#REF!</f>
        <v>#REF!</v>
      </c>
      <c r="D328" s="41" t="e">
        <f t="shared" si="30"/>
        <v>#REF!</v>
      </c>
      <c r="E328" s="50" t="e">
        <f>#REF!</f>
        <v>#REF!</v>
      </c>
      <c r="F328" s="41" t="e">
        <f t="shared" si="31"/>
        <v>#REF!</v>
      </c>
      <c r="G328" s="50" t="e">
        <f>#REF!</f>
        <v>#REF!</v>
      </c>
      <c r="H328" s="41" t="e">
        <f t="shared" si="32"/>
        <v>#REF!</v>
      </c>
      <c r="I328" s="50" t="e">
        <f>#REF!</f>
        <v>#REF!</v>
      </c>
      <c r="J328" s="41" t="e">
        <f t="shared" si="33"/>
        <v>#REF!</v>
      </c>
      <c r="K328" s="50" t="e">
        <f>#REF!</f>
        <v>#REF!</v>
      </c>
      <c r="L328" s="41" t="e">
        <f t="shared" si="34"/>
        <v>#REF!</v>
      </c>
      <c r="M328" s="50" t="e">
        <f>#REF!</f>
        <v>#REF!</v>
      </c>
      <c r="N328" s="41" t="e">
        <f t="shared" si="35"/>
        <v>#REF!</v>
      </c>
      <c r="O328" s="50" t="e">
        <f>#REF!</f>
        <v>#REF!</v>
      </c>
      <c r="P328" s="41" t="e">
        <f t="shared" si="36"/>
        <v>#REF!</v>
      </c>
      <c r="Q328" s="50" t="e">
        <f>#REF!</f>
        <v>#REF!</v>
      </c>
      <c r="R328" s="60" t="e">
        <f t="shared" si="37"/>
        <v>#REF!</v>
      </c>
      <c r="S328" s="10" t="e">
        <f t="shared" si="38"/>
        <v>#REF!</v>
      </c>
      <c r="T328" s="41" t="e">
        <f t="shared" si="39"/>
        <v>#REF!</v>
      </c>
    </row>
    <row r="329" spans="3:20" x14ac:dyDescent="0.2">
      <c r="C329" s="50" t="e">
        <f>#REF!</f>
        <v>#REF!</v>
      </c>
      <c r="D329" s="41" t="e">
        <f t="shared" si="30"/>
        <v>#REF!</v>
      </c>
      <c r="E329" s="50" t="e">
        <f>#REF!</f>
        <v>#REF!</v>
      </c>
      <c r="F329" s="41" t="e">
        <f t="shared" si="31"/>
        <v>#REF!</v>
      </c>
      <c r="G329" s="50" t="e">
        <f>#REF!</f>
        <v>#REF!</v>
      </c>
      <c r="H329" s="41" t="e">
        <f t="shared" si="32"/>
        <v>#REF!</v>
      </c>
      <c r="I329" s="50" t="e">
        <f>#REF!</f>
        <v>#REF!</v>
      </c>
      <c r="J329" s="41" t="e">
        <f t="shared" si="33"/>
        <v>#REF!</v>
      </c>
      <c r="K329" s="50" t="e">
        <f>#REF!</f>
        <v>#REF!</v>
      </c>
      <c r="L329" s="41" t="e">
        <f t="shared" si="34"/>
        <v>#REF!</v>
      </c>
      <c r="M329" s="50" t="e">
        <f>#REF!</f>
        <v>#REF!</v>
      </c>
      <c r="N329" s="41" t="e">
        <f t="shared" si="35"/>
        <v>#REF!</v>
      </c>
      <c r="O329" s="50" t="e">
        <f>#REF!</f>
        <v>#REF!</v>
      </c>
      <c r="P329" s="41" t="e">
        <f t="shared" si="36"/>
        <v>#REF!</v>
      </c>
      <c r="Q329" s="50" t="e">
        <f>#REF!</f>
        <v>#REF!</v>
      </c>
      <c r="R329" s="60" t="e">
        <f t="shared" si="37"/>
        <v>#REF!</v>
      </c>
      <c r="S329" s="10" t="e">
        <f t="shared" si="38"/>
        <v>#REF!</v>
      </c>
      <c r="T329" s="41" t="e">
        <f t="shared" si="39"/>
        <v>#REF!</v>
      </c>
    </row>
    <row r="330" spans="3:20" x14ac:dyDescent="0.2">
      <c r="C330" s="50" t="e">
        <f>#REF!</f>
        <v>#REF!</v>
      </c>
      <c r="D330" s="41" t="e">
        <f t="shared" si="30"/>
        <v>#REF!</v>
      </c>
      <c r="E330" s="50" t="e">
        <f>#REF!</f>
        <v>#REF!</v>
      </c>
      <c r="F330" s="41" t="e">
        <f t="shared" si="31"/>
        <v>#REF!</v>
      </c>
      <c r="G330" s="50" t="e">
        <f>#REF!</f>
        <v>#REF!</v>
      </c>
      <c r="H330" s="41" t="e">
        <f t="shared" si="32"/>
        <v>#REF!</v>
      </c>
      <c r="I330" s="50" t="e">
        <f>#REF!</f>
        <v>#REF!</v>
      </c>
      <c r="J330" s="41" t="e">
        <f t="shared" si="33"/>
        <v>#REF!</v>
      </c>
      <c r="K330" s="50" t="e">
        <f>#REF!</f>
        <v>#REF!</v>
      </c>
      <c r="L330" s="41" t="e">
        <f t="shared" si="34"/>
        <v>#REF!</v>
      </c>
      <c r="M330" s="50" t="e">
        <f>#REF!</f>
        <v>#REF!</v>
      </c>
      <c r="N330" s="41" t="e">
        <f t="shared" si="35"/>
        <v>#REF!</v>
      </c>
      <c r="O330" s="50" t="e">
        <f>#REF!</f>
        <v>#REF!</v>
      </c>
      <c r="P330" s="41" t="e">
        <f t="shared" si="36"/>
        <v>#REF!</v>
      </c>
      <c r="Q330" s="50" t="e">
        <f>#REF!</f>
        <v>#REF!</v>
      </c>
      <c r="R330" s="60" t="e">
        <f t="shared" si="37"/>
        <v>#REF!</v>
      </c>
      <c r="S330" s="10" t="e">
        <f t="shared" si="38"/>
        <v>#REF!</v>
      </c>
      <c r="T330" s="41" t="e">
        <f t="shared" si="39"/>
        <v>#REF!</v>
      </c>
    </row>
    <row r="331" spans="3:20" x14ac:dyDescent="0.2">
      <c r="C331" s="50" t="e">
        <f>#REF!</f>
        <v>#REF!</v>
      </c>
      <c r="D331" s="41" t="e">
        <f t="shared" si="30"/>
        <v>#REF!</v>
      </c>
      <c r="E331" s="50" t="e">
        <f>#REF!</f>
        <v>#REF!</v>
      </c>
      <c r="F331" s="41" t="e">
        <f t="shared" si="31"/>
        <v>#REF!</v>
      </c>
      <c r="G331" s="50" t="e">
        <f>#REF!</f>
        <v>#REF!</v>
      </c>
      <c r="H331" s="41" t="e">
        <f t="shared" si="32"/>
        <v>#REF!</v>
      </c>
      <c r="I331" s="50" t="e">
        <f>#REF!</f>
        <v>#REF!</v>
      </c>
      <c r="J331" s="41" t="e">
        <f t="shared" si="33"/>
        <v>#REF!</v>
      </c>
      <c r="K331" s="50" t="e">
        <f>#REF!</f>
        <v>#REF!</v>
      </c>
      <c r="L331" s="41" t="e">
        <f t="shared" si="34"/>
        <v>#REF!</v>
      </c>
      <c r="M331" s="50" t="e">
        <f>#REF!</f>
        <v>#REF!</v>
      </c>
      <c r="N331" s="41" t="e">
        <f t="shared" si="35"/>
        <v>#REF!</v>
      </c>
      <c r="O331" s="50" t="e">
        <f>#REF!</f>
        <v>#REF!</v>
      </c>
      <c r="P331" s="41" t="e">
        <f t="shared" si="36"/>
        <v>#REF!</v>
      </c>
      <c r="Q331" s="50" t="e">
        <f>#REF!</f>
        <v>#REF!</v>
      </c>
      <c r="R331" s="60" t="e">
        <f t="shared" si="37"/>
        <v>#REF!</v>
      </c>
      <c r="S331" s="10" t="e">
        <f t="shared" si="38"/>
        <v>#REF!</v>
      </c>
      <c r="T331" s="41" t="e">
        <f t="shared" si="39"/>
        <v>#REF!</v>
      </c>
    </row>
    <row r="332" spans="3:20" x14ac:dyDescent="0.2">
      <c r="C332" s="50" t="e">
        <f>#REF!</f>
        <v>#REF!</v>
      </c>
      <c r="D332" s="41" t="e">
        <f t="shared" si="30"/>
        <v>#REF!</v>
      </c>
      <c r="E332" s="50" t="e">
        <f>#REF!</f>
        <v>#REF!</v>
      </c>
      <c r="F332" s="41" t="e">
        <f t="shared" si="31"/>
        <v>#REF!</v>
      </c>
      <c r="G332" s="50" t="e">
        <f>#REF!</f>
        <v>#REF!</v>
      </c>
      <c r="H332" s="41" t="e">
        <f t="shared" si="32"/>
        <v>#REF!</v>
      </c>
      <c r="I332" s="50" t="e">
        <f>#REF!</f>
        <v>#REF!</v>
      </c>
      <c r="J332" s="41" t="e">
        <f t="shared" si="33"/>
        <v>#REF!</v>
      </c>
      <c r="K332" s="50" t="e">
        <f>#REF!</f>
        <v>#REF!</v>
      </c>
      <c r="L332" s="41" t="e">
        <f t="shared" si="34"/>
        <v>#REF!</v>
      </c>
      <c r="M332" s="50" t="e">
        <f>#REF!</f>
        <v>#REF!</v>
      </c>
      <c r="N332" s="41" t="e">
        <f t="shared" si="35"/>
        <v>#REF!</v>
      </c>
      <c r="O332" s="50" t="e">
        <f>#REF!</f>
        <v>#REF!</v>
      </c>
      <c r="P332" s="41" t="e">
        <f t="shared" si="36"/>
        <v>#REF!</v>
      </c>
      <c r="Q332" s="50" t="e">
        <f>#REF!</f>
        <v>#REF!</v>
      </c>
      <c r="R332" s="60" t="e">
        <f t="shared" si="37"/>
        <v>#REF!</v>
      </c>
      <c r="S332" s="10" t="e">
        <f t="shared" si="38"/>
        <v>#REF!</v>
      </c>
      <c r="T332" s="41" t="e">
        <f t="shared" si="39"/>
        <v>#REF!</v>
      </c>
    </row>
    <row r="333" spans="3:20" x14ac:dyDescent="0.2">
      <c r="C333" s="50" t="e">
        <f>#REF!</f>
        <v>#REF!</v>
      </c>
      <c r="D333" s="41" t="e">
        <f t="shared" ref="D333:D364" si="40">F333+H333+J333+L333+N333+P333+R333</f>
        <v>#REF!</v>
      </c>
      <c r="E333" s="50" t="e">
        <f>#REF!</f>
        <v>#REF!</v>
      </c>
      <c r="F333" s="41" t="e">
        <f t="shared" ref="F333:F364" si="41">E333/C333</f>
        <v>#REF!</v>
      </c>
      <c r="G333" s="50" t="e">
        <f>#REF!</f>
        <v>#REF!</v>
      </c>
      <c r="H333" s="41" t="e">
        <f t="shared" ref="H333:H364" si="42">G333/C333</f>
        <v>#REF!</v>
      </c>
      <c r="I333" s="50" t="e">
        <f>#REF!</f>
        <v>#REF!</v>
      </c>
      <c r="J333" s="41" t="e">
        <f t="shared" ref="J333:J364" si="43">I333/C333</f>
        <v>#REF!</v>
      </c>
      <c r="K333" s="50" t="e">
        <f>#REF!</f>
        <v>#REF!</v>
      </c>
      <c r="L333" s="41" t="e">
        <f t="shared" ref="L333:L364" si="44">K333/C333</f>
        <v>#REF!</v>
      </c>
      <c r="M333" s="50" t="e">
        <f>#REF!</f>
        <v>#REF!</v>
      </c>
      <c r="N333" s="41" t="e">
        <f t="shared" ref="N333:N364" si="45">M333/C333</f>
        <v>#REF!</v>
      </c>
      <c r="O333" s="50" t="e">
        <f>#REF!</f>
        <v>#REF!</v>
      </c>
      <c r="P333" s="41" t="e">
        <f t="shared" ref="P333:P364" si="46">O333/C333</f>
        <v>#REF!</v>
      </c>
      <c r="Q333" s="50" t="e">
        <f>#REF!</f>
        <v>#REF!</v>
      </c>
      <c r="R333" s="60" t="e">
        <f t="shared" ref="R333:R364" si="47">Q333/C333</f>
        <v>#REF!</v>
      </c>
      <c r="S333" s="10" t="e">
        <f t="shared" ref="S333:S364" si="48">C333-E333</f>
        <v>#REF!</v>
      </c>
      <c r="T333" s="41" t="e">
        <f t="shared" ref="T333:T364" si="49">S333/$C333</f>
        <v>#REF!</v>
      </c>
    </row>
    <row r="334" spans="3:20" x14ac:dyDescent="0.2">
      <c r="C334" s="50" t="e">
        <f>#REF!</f>
        <v>#REF!</v>
      </c>
      <c r="D334" s="41" t="e">
        <f t="shared" si="40"/>
        <v>#REF!</v>
      </c>
      <c r="E334" s="50" t="e">
        <f>#REF!</f>
        <v>#REF!</v>
      </c>
      <c r="F334" s="41" t="e">
        <f t="shared" si="41"/>
        <v>#REF!</v>
      </c>
      <c r="G334" s="50" t="e">
        <f>#REF!</f>
        <v>#REF!</v>
      </c>
      <c r="H334" s="41" t="e">
        <f t="shared" si="42"/>
        <v>#REF!</v>
      </c>
      <c r="I334" s="50" t="e">
        <f>#REF!</f>
        <v>#REF!</v>
      </c>
      <c r="J334" s="41" t="e">
        <f t="shared" si="43"/>
        <v>#REF!</v>
      </c>
      <c r="K334" s="50" t="e">
        <f>#REF!</f>
        <v>#REF!</v>
      </c>
      <c r="L334" s="41" t="e">
        <f t="shared" si="44"/>
        <v>#REF!</v>
      </c>
      <c r="M334" s="50" t="e">
        <f>#REF!</f>
        <v>#REF!</v>
      </c>
      <c r="N334" s="41" t="e">
        <f t="shared" si="45"/>
        <v>#REF!</v>
      </c>
      <c r="O334" s="50" t="e">
        <f>#REF!</f>
        <v>#REF!</v>
      </c>
      <c r="P334" s="41" t="e">
        <f t="shared" si="46"/>
        <v>#REF!</v>
      </c>
      <c r="Q334" s="50" t="e">
        <f>#REF!</f>
        <v>#REF!</v>
      </c>
      <c r="R334" s="60" t="e">
        <f t="shared" si="47"/>
        <v>#REF!</v>
      </c>
      <c r="S334" s="10" t="e">
        <f t="shared" si="48"/>
        <v>#REF!</v>
      </c>
      <c r="T334" s="41" t="e">
        <f t="shared" si="49"/>
        <v>#REF!</v>
      </c>
    </row>
    <row r="335" spans="3:20" x14ac:dyDescent="0.2">
      <c r="C335" s="50" t="e">
        <f>#REF!</f>
        <v>#REF!</v>
      </c>
      <c r="D335" s="41" t="e">
        <f t="shared" si="40"/>
        <v>#REF!</v>
      </c>
      <c r="E335" s="50" t="e">
        <f>#REF!</f>
        <v>#REF!</v>
      </c>
      <c r="F335" s="41" t="e">
        <f t="shared" si="41"/>
        <v>#REF!</v>
      </c>
      <c r="G335" s="50" t="e">
        <f>#REF!</f>
        <v>#REF!</v>
      </c>
      <c r="H335" s="41" t="e">
        <f t="shared" si="42"/>
        <v>#REF!</v>
      </c>
      <c r="I335" s="50" t="e">
        <f>#REF!</f>
        <v>#REF!</v>
      </c>
      <c r="J335" s="41" t="e">
        <f t="shared" si="43"/>
        <v>#REF!</v>
      </c>
      <c r="K335" s="50" t="e">
        <f>#REF!</f>
        <v>#REF!</v>
      </c>
      <c r="L335" s="41" t="e">
        <f t="shared" si="44"/>
        <v>#REF!</v>
      </c>
      <c r="M335" s="50" t="e">
        <f>#REF!</f>
        <v>#REF!</v>
      </c>
      <c r="N335" s="41" t="e">
        <f t="shared" si="45"/>
        <v>#REF!</v>
      </c>
      <c r="O335" s="50" t="e">
        <f>#REF!</f>
        <v>#REF!</v>
      </c>
      <c r="P335" s="41" t="e">
        <f t="shared" si="46"/>
        <v>#REF!</v>
      </c>
      <c r="Q335" s="50" t="e">
        <f>#REF!</f>
        <v>#REF!</v>
      </c>
      <c r="R335" s="60" t="e">
        <f t="shared" si="47"/>
        <v>#REF!</v>
      </c>
      <c r="S335" s="10" t="e">
        <f t="shared" si="48"/>
        <v>#REF!</v>
      </c>
      <c r="T335" s="41" t="e">
        <f t="shared" si="49"/>
        <v>#REF!</v>
      </c>
    </row>
    <row r="336" spans="3:20" x14ac:dyDescent="0.2">
      <c r="C336" s="50" t="e">
        <f>#REF!</f>
        <v>#REF!</v>
      </c>
      <c r="D336" s="41" t="e">
        <f t="shared" si="40"/>
        <v>#REF!</v>
      </c>
      <c r="E336" s="50" t="e">
        <f>#REF!</f>
        <v>#REF!</v>
      </c>
      <c r="F336" s="41" t="e">
        <f t="shared" si="41"/>
        <v>#REF!</v>
      </c>
      <c r="G336" s="50" t="e">
        <f>#REF!</f>
        <v>#REF!</v>
      </c>
      <c r="H336" s="41" t="e">
        <f t="shared" si="42"/>
        <v>#REF!</v>
      </c>
      <c r="I336" s="50" t="e">
        <f>#REF!</f>
        <v>#REF!</v>
      </c>
      <c r="J336" s="41" t="e">
        <f t="shared" si="43"/>
        <v>#REF!</v>
      </c>
      <c r="K336" s="50" t="e">
        <f>#REF!</f>
        <v>#REF!</v>
      </c>
      <c r="L336" s="41" t="e">
        <f t="shared" si="44"/>
        <v>#REF!</v>
      </c>
      <c r="M336" s="50" t="e">
        <f>#REF!</f>
        <v>#REF!</v>
      </c>
      <c r="N336" s="41" t="e">
        <f t="shared" si="45"/>
        <v>#REF!</v>
      </c>
      <c r="O336" s="50" t="e">
        <f>#REF!</f>
        <v>#REF!</v>
      </c>
      <c r="P336" s="41" t="e">
        <f t="shared" si="46"/>
        <v>#REF!</v>
      </c>
      <c r="Q336" s="50" t="e">
        <f>#REF!</f>
        <v>#REF!</v>
      </c>
      <c r="R336" s="60" t="e">
        <f t="shared" si="47"/>
        <v>#REF!</v>
      </c>
      <c r="S336" s="10" t="e">
        <f t="shared" si="48"/>
        <v>#REF!</v>
      </c>
      <c r="T336" s="41" t="e">
        <f t="shared" si="49"/>
        <v>#REF!</v>
      </c>
    </row>
    <row r="337" spans="3:20" x14ac:dyDescent="0.2">
      <c r="C337" s="50" t="e">
        <f>#REF!</f>
        <v>#REF!</v>
      </c>
      <c r="D337" s="41" t="e">
        <f t="shared" si="40"/>
        <v>#REF!</v>
      </c>
      <c r="E337" s="50" t="e">
        <f>#REF!</f>
        <v>#REF!</v>
      </c>
      <c r="F337" s="41" t="e">
        <f t="shared" si="41"/>
        <v>#REF!</v>
      </c>
      <c r="G337" s="50" t="e">
        <f>#REF!</f>
        <v>#REF!</v>
      </c>
      <c r="H337" s="41" t="e">
        <f t="shared" si="42"/>
        <v>#REF!</v>
      </c>
      <c r="I337" s="50" t="e">
        <f>#REF!</f>
        <v>#REF!</v>
      </c>
      <c r="J337" s="41" t="e">
        <f t="shared" si="43"/>
        <v>#REF!</v>
      </c>
      <c r="K337" s="50" t="e">
        <f>#REF!</f>
        <v>#REF!</v>
      </c>
      <c r="L337" s="41" t="e">
        <f t="shared" si="44"/>
        <v>#REF!</v>
      </c>
      <c r="M337" s="50" t="e">
        <f>#REF!</f>
        <v>#REF!</v>
      </c>
      <c r="N337" s="41" t="e">
        <f t="shared" si="45"/>
        <v>#REF!</v>
      </c>
      <c r="O337" s="50" t="e">
        <f>#REF!</f>
        <v>#REF!</v>
      </c>
      <c r="P337" s="41" t="e">
        <f t="shared" si="46"/>
        <v>#REF!</v>
      </c>
      <c r="Q337" s="50" t="e">
        <f>#REF!</f>
        <v>#REF!</v>
      </c>
      <c r="R337" s="60" t="e">
        <f t="shared" si="47"/>
        <v>#REF!</v>
      </c>
      <c r="S337" s="10" t="e">
        <f t="shared" si="48"/>
        <v>#REF!</v>
      </c>
      <c r="T337" s="41" t="e">
        <f t="shared" si="49"/>
        <v>#REF!</v>
      </c>
    </row>
    <row r="338" spans="3:20" x14ac:dyDescent="0.2">
      <c r="C338" s="50" t="e">
        <f>#REF!</f>
        <v>#REF!</v>
      </c>
      <c r="D338" s="41" t="e">
        <f t="shared" si="40"/>
        <v>#REF!</v>
      </c>
      <c r="E338" s="50" t="e">
        <f>#REF!</f>
        <v>#REF!</v>
      </c>
      <c r="F338" s="41" t="e">
        <f t="shared" si="41"/>
        <v>#REF!</v>
      </c>
      <c r="G338" s="50" t="e">
        <f>#REF!</f>
        <v>#REF!</v>
      </c>
      <c r="H338" s="41" t="e">
        <f t="shared" si="42"/>
        <v>#REF!</v>
      </c>
      <c r="I338" s="50" t="e">
        <f>#REF!</f>
        <v>#REF!</v>
      </c>
      <c r="J338" s="41" t="e">
        <f t="shared" si="43"/>
        <v>#REF!</v>
      </c>
      <c r="K338" s="50" t="e">
        <f>#REF!</f>
        <v>#REF!</v>
      </c>
      <c r="L338" s="41" t="e">
        <f t="shared" si="44"/>
        <v>#REF!</v>
      </c>
      <c r="M338" s="50" t="e">
        <f>#REF!</f>
        <v>#REF!</v>
      </c>
      <c r="N338" s="41" t="e">
        <f t="shared" si="45"/>
        <v>#REF!</v>
      </c>
      <c r="O338" s="50" t="e">
        <f>#REF!</f>
        <v>#REF!</v>
      </c>
      <c r="P338" s="41" t="e">
        <f t="shared" si="46"/>
        <v>#REF!</v>
      </c>
      <c r="Q338" s="50" t="e">
        <f>#REF!</f>
        <v>#REF!</v>
      </c>
      <c r="R338" s="60" t="e">
        <f t="shared" si="47"/>
        <v>#REF!</v>
      </c>
      <c r="S338" s="10" t="e">
        <f t="shared" si="48"/>
        <v>#REF!</v>
      </c>
      <c r="T338" s="41" t="e">
        <f t="shared" si="49"/>
        <v>#REF!</v>
      </c>
    </row>
    <row r="339" spans="3:20" x14ac:dyDescent="0.2">
      <c r="C339" s="50" t="e">
        <f>#REF!</f>
        <v>#REF!</v>
      </c>
      <c r="D339" s="41" t="e">
        <f t="shared" si="40"/>
        <v>#REF!</v>
      </c>
      <c r="E339" s="50" t="e">
        <f>#REF!</f>
        <v>#REF!</v>
      </c>
      <c r="F339" s="41" t="e">
        <f t="shared" si="41"/>
        <v>#REF!</v>
      </c>
      <c r="G339" s="50" t="e">
        <f>#REF!</f>
        <v>#REF!</v>
      </c>
      <c r="H339" s="41" t="e">
        <f t="shared" si="42"/>
        <v>#REF!</v>
      </c>
      <c r="I339" s="50" t="e">
        <f>#REF!</f>
        <v>#REF!</v>
      </c>
      <c r="J339" s="41" t="e">
        <f t="shared" si="43"/>
        <v>#REF!</v>
      </c>
      <c r="K339" s="50" t="e">
        <f>#REF!</f>
        <v>#REF!</v>
      </c>
      <c r="L339" s="41" t="e">
        <f t="shared" si="44"/>
        <v>#REF!</v>
      </c>
      <c r="M339" s="50" t="e">
        <f>#REF!</f>
        <v>#REF!</v>
      </c>
      <c r="N339" s="41" t="e">
        <f t="shared" si="45"/>
        <v>#REF!</v>
      </c>
      <c r="O339" s="50" t="e">
        <f>#REF!</f>
        <v>#REF!</v>
      </c>
      <c r="P339" s="41" t="e">
        <f t="shared" si="46"/>
        <v>#REF!</v>
      </c>
      <c r="Q339" s="50" t="e">
        <f>#REF!</f>
        <v>#REF!</v>
      </c>
      <c r="R339" s="60" t="e">
        <f t="shared" si="47"/>
        <v>#REF!</v>
      </c>
      <c r="S339" s="10" t="e">
        <f t="shared" si="48"/>
        <v>#REF!</v>
      </c>
      <c r="T339" s="41" t="e">
        <f t="shared" si="49"/>
        <v>#REF!</v>
      </c>
    </row>
    <row r="340" spans="3:20" x14ac:dyDescent="0.2">
      <c r="C340" s="50" t="e">
        <f>#REF!</f>
        <v>#REF!</v>
      </c>
      <c r="D340" s="41" t="e">
        <f t="shared" si="40"/>
        <v>#REF!</v>
      </c>
      <c r="E340" s="50" t="e">
        <f>#REF!</f>
        <v>#REF!</v>
      </c>
      <c r="F340" s="41" t="e">
        <f t="shared" si="41"/>
        <v>#REF!</v>
      </c>
      <c r="G340" s="50" t="e">
        <f>#REF!</f>
        <v>#REF!</v>
      </c>
      <c r="H340" s="41" t="e">
        <f t="shared" si="42"/>
        <v>#REF!</v>
      </c>
      <c r="I340" s="50" t="e">
        <f>#REF!</f>
        <v>#REF!</v>
      </c>
      <c r="J340" s="41" t="e">
        <f t="shared" si="43"/>
        <v>#REF!</v>
      </c>
      <c r="K340" s="50" t="e">
        <f>#REF!</f>
        <v>#REF!</v>
      </c>
      <c r="L340" s="41" t="e">
        <f t="shared" si="44"/>
        <v>#REF!</v>
      </c>
      <c r="M340" s="50" t="e">
        <f>#REF!</f>
        <v>#REF!</v>
      </c>
      <c r="N340" s="41" t="e">
        <f t="shared" si="45"/>
        <v>#REF!</v>
      </c>
      <c r="O340" s="50" t="e">
        <f>#REF!</f>
        <v>#REF!</v>
      </c>
      <c r="P340" s="41" t="e">
        <f t="shared" si="46"/>
        <v>#REF!</v>
      </c>
      <c r="Q340" s="50" t="e">
        <f>#REF!</f>
        <v>#REF!</v>
      </c>
      <c r="R340" s="60" t="e">
        <f t="shared" si="47"/>
        <v>#REF!</v>
      </c>
      <c r="S340" s="10" t="e">
        <f t="shared" si="48"/>
        <v>#REF!</v>
      </c>
      <c r="T340" s="41" t="e">
        <f t="shared" si="49"/>
        <v>#REF!</v>
      </c>
    </row>
    <row r="341" spans="3:20" x14ac:dyDescent="0.2">
      <c r="C341" s="50" t="e">
        <f>#REF!</f>
        <v>#REF!</v>
      </c>
      <c r="D341" s="41" t="e">
        <f t="shared" si="40"/>
        <v>#REF!</v>
      </c>
      <c r="E341" s="50" t="e">
        <f>#REF!</f>
        <v>#REF!</v>
      </c>
      <c r="F341" s="41" t="e">
        <f t="shared" si="41"/>
        <v>#REF!</v>
      </c>
      <c r="G341" s="50" t="e">
        <f>#REF!</f>
        <v>#REF!</v>
      </c>
      <c r="H341" s="41" t="e">
        <f t="shared" si="42"/>
        <v>#REF!</v>
      </c>
      <c r="I341" s="50" t="e">
        <f>#REF!</f>
        <v>#REF!</v>
      </c>
      <c r="J341" s="41" t="e">
        <f t="shared" si="43"/>
        <v>#REF!</v>
      </c>
      <c r="K341" s="50" t="e">
        <f>#REF!</f>
        <v>#REF!</v>
      </c>
      <c r="L341" s="41" t="e">
        <f t="shared" si="44"/>
        <v>#REF!</v>
      </c>
      <c r="M341" s="50" t="e">
        <f>#REF!</f>
        <v>#REF!</v>
      </c>
      <c r="N341" s="41" t="e">
        <f t="shared" si="45"/>
        <v>#REF!</v>
      </c>
      <c r="O341" s="50" t="e">
        <f>#REF!</f>
        <v>#REF!</v>
      </c>
      <c r="P341" s="41" t="e">
        <f t="shared" si="46"/>
        <v>#REF!</v>
      </c>
      <c r="Q341" s="50" t="e">
        <f>#REF!</f>
        <v>#REF!</v>
      </c>
      <c r="R341" s="60" t="e">
        <f t="shared" si="47"/>
        <v>#REF!</v>
      </c>
      <c r="S341" s="10" t="e">
        <f t="shared" si="48"/>
        <v>#REF!</v>
      </c>
      <c r="T341" s="41" t="e">
        <f t="shared" si="49"/>
        <v>#REF!</v>
      </c>
    </row>
    <row r="342" spans="3:20" x14ac:dyDescent="0.2">
      <c r="C342" s="50" t="e">
        <f>#REF!</f>
        <v>#REF!</v>
      </c>
      <c r="D342" s="41" t="e">
        <f t="shared" si="40"/>
        <v>#REF!</v>
      </c>
      <c r="E342" s="50" t="e">
        <f>#REF!</f>
        <v>#REF!</v>
      </c>
      <c r="F342" s="41" t="e">
        <f t="shared" si="41"/>
        <v>#REF!</v>
      </c>
      <c r="G342" s="50" t="e">
        <f>#REF!</f>
        <v>#REF!</v>
      </c>
      <c r="H342" s="41" t="e">
        <f t="shared" si="42"/>
        <v>#REF!</v>
      </c>
      <c r="I342" s="50" t="e">
        <f>#REF!</f>
        <v>#REF!</v>
      </c>
      <c r="J342" s="41" t="e">
        <f t="shared" si="43"/>
        <v>#REF!</v>
      </c>
      <c r="K342" s="50" t="e">
        <f>#REF!</f>
        <v>#REF!</v>
      </c>
      <c r="L342" s="41" t="e">
        <f t="shared" si="44"/>
        <v>#REF!</v>
      </c>
      <c r="M342" s="50" t="e">
        <f>#REF!</f>
        <v>#REF!</v>
      </c>
      <c r="N342" s="41" t="e">
        <f t="shared" si="45"/>
        <v>#REF!</v>
      </c>
      <c r="O342" s="50" t="e">
        <f>#REF!</f>
        <v>#REF!</v>
      </c>
      <c r="P342" s="41" t="e">
        <f t="shared" si="46"/>
        <v>#REF!</v>
      </c>
      <c r="Q342" s="50" t="e">
        <f>#REF!</f>
        <v>#REF!</v>
      </c>
      <c r="R342" s="60" t="e">
        <f t="shared" si="47"/>
        <v>#REF!</v>
      </c>
      <c r="S342" s="10" t="e">
        <f t="shared" si="48"/>
        <v>#REF!</v>
      </c>
      <c r="T342" s="41" t="e">
        <f t="shared" si="49"/>
        <v>#REF!</v>
      </c>
    </row>
    <row r="343" spans="3:20" x14ac:dyDescent="0.2">
      <c r="C343" s="50" t="e">
        <f>#REF!</f>
        <v>#REF!</v>
      </c>
      <c r="D343" s="41" t="e">
        <f t="shared" si="40"/>
        <v>#REF!</v>
      </c>
      <c r="E343" s="50" t="e">
        <f>#REF!</f>
        <v>#REF!</v>
      </c>
      <c r="F343" s="41" t="e">
        <f t="shared" si="41"/>
        <v>#REF!</v>
      </c>
      <c r="G343" s="50" t="e">
        <f>#REF!</f>
        <v>#REF!</v>
      </c>
      <c r="H343" s="41" t="e">
        <f t="shared" si="42"/>
        <v>#REF!</v>
      </c>
      <c r="I343" s="50" t="e">
        <f>#REF!</f>
        <v>#REF!</v>
      </c>
      <c r="J343" s="41" t="e">
        <f t="shared" si="43"/>
        <v>#REF!</v>
      </c>
      <c r="K343" s="50" t="e">
        <f>#REF!</f>
        <v>#REF!</v>
      </c>
      <c r="L343" s="41" t="e">
        <f t="shared" si="44"/>
        <v>#REF!</v>
      </c>
      <c r="M343" s="50" t="e">
        <f>#REF!</f>
        <v>#REF!</v>
      </c>
      <c r="N343" s="41" t="e">
        <f t="shared" si="45"/>
        <v>#REF!</v>
      </c>
      <c r="O343" s="50" t="e">
        <f>#REF!</f>
        <v>#REF!</v>
      </c>
      <c r="P343" s="41" t="e">
        <f t="shared" si="46"/>
        <v>#REF!</v>
      </c>
      <c r="Q343" s="50" t="e">
        <f>#REF!</f>
        <v>#REF!</v>
      </c>
      <c r="R343" s="60" t="e">
        <f t="shared" si="47"/>
        <v>#REF!</v>
      </c>
      <c r="S343" s="10" t="e">
        <f t="shared" si="48"/>
        <v>#REF!</v>
      </c>
      <c r="T343" s="41" t="e">
        <f t="shared" si="49"/>
        <v>#REF!</v>
      </c>
    </row>
    <row r="344" spans="3:20" x14ac:dyDescent="0.2">
      <c r="C344" s="50" t="e">
        <f>#REF!</f>
        <v>#REF!</v>
      </c>
      <c r="D344" s="41" t="e">
        <f t="shared" si="40"/>
        <v>#REF!</v>
      </c>
      <c r="E344" s="50" t="e">
        <f>#REF!</f>
        <v>#REF!</v>
      </c>
      <c r="F344" s="41" t="e">
        <f t="shared" si="41"/>
        <v>#REF!</v>
      </c>
      <c r="G344" s="50" t="e">
        <f>#REF!</f>
        <v>#REF!</v>
      </c>
      <c r="H344" s="41" t="e">
        <f t="shared" si="42"/>
        <v>#REF!</v>
      </c>
      <c r="I344" s="50" t="e">
        <f>#REF!</f>
        <v>#REF!</v>
      </c>
      <c r="J344" s="41" t="e">
        <f t="shared" si="43"/>
        <v>#REF!</v>
      </c>
      <c r="K344" s="50" t="e">
        <f>#REF!</f>
        <v>#REF!</v>
      </c>
      <c r="L344" s="41" t="e">
        <f t="shared" si="44"/>
        <v>#REF!</v>
      </c>
      <c r="M344" s="50" t="e">
        <f>#REF!</f>
        <v>#REF!</v>
      </c>
      <c r="N344" s="41" t="e">
        <f t="shared" si="45"/>
        <v>#REF!</v>
      </c>
      <c r="O344" s="50" t="e">
        <f>#REF!</f>
        <v>#REF!</v>
      </c>
      <c r="P344" s="41" t="e">
        <f t="shared" si="46"/>
        <v>#REF!</v>
      </c>
      <c r="Q344" s="50" t="e">
        <f>#REF!</f>
        <v>#REF!</v>
      </c>
      <c r="R344" s="60" t="e">
        <f t="shared" si="47"/>
        <v>#REF!</v>
      </c>
      <c r="S344" s="10" t="e">
        <f t="shared" si="48"/>
        <v>#REF!</v>
      </c>
      <c r="T344" s="41" t="e">
        <f t="shared" si="49"/>
        <v>#REF!</v>
      </c>
    </row>
    <row r="345" spans="3:20" x14ac:dyDescent="0.2">
      <c r="C345" s="50" t="e">
        <f>#REF!</f>
        <v>#REF!</v>
      </c>
      <c r="D345" s="41" t="e">
        <f t="shared" si="40"/>
        <v>#REF!</v>
      </c>
      <c r="E345" s="50" t="e">
        <f>#REF!</f>
        <v>#REF!</v>
      </c>
      <c r="F345" s="41" t="e">
        <f t="shared" si="41"/>
        <v>#REF!</v>
      </c>
      <c r="G345" s="50" t="e">
        <f>#REF!</f>
        <v>#REF!</v>
      </c>
      <c r="H345" s="41" t="e">
        <f t="shared" si="42"/>
        <v>#REF!</v>
      </c>
      <c r="I345" s="50" t="e">
        <f>#REF!</f>
        <v>#REF!</v>
      </c>
      <c r="J345" s="41" t="e">
        <f t="shared" si="43"/>
        <v>#REF!</v>
      </c>
      <c r="K345" s="50" t="e">
        <f>#REF!</f>
        <v>#REF!</v>
      </c>
      <c r="L345" s="41" t="e">
        <f t="shared" si="44"/>
        <v>#REF!</v>
      </c>
      <c r="M345" s="50" t="e">
        <f>#REF!</f>
        <v>#REF!</v>
      </c>
      <c r="N345" s="41" t="e">
        <f t="shared" si="45"/>
        <v>#REF!</v>
      </c>
      <c r="O345" s="50" t="e">
        <f>#REF!</f>
        <v>#REF!</v>
      </c>
      <c r="P345" s="41" t="e">
        <f t="shared" si="46"/>
        <v>#REF!</v>
      </c>
      <c r="Q345" s="50" t="e">
        <f>#REF!</f>
        <v>#REF!</v>
      </c>
      <c r="R345" s="60" t="e">
        <f t="shared" si="47"/>
        <v>#REF!</v>
      </c>
      <c r="S345" s="10" t="e">
        <f t="shared" si="48"/>
        <v>#REF!</v>
      </c>
      <c r="T345" s="41" t="e">
        <f t="shared" si="49"/>
        <v>#REF!</v>
      </c>
    </row>
    <row r="346" spans="3:20" x14ac:dyDescent="0.2">
      <c r="C346" s="50" t="e">
        <f>#REF!</f>
        <v>#REF!</v>
      </c>
      <c r="D346" s="41" t="e">
        <f t="shared" si="40"/>
        <v>#REF!</v>
      </c>
      <c r="E346" s="50" t="e">
        <f>#REF!</f>
        <v>#REF!</v>
      </c>
      <c r="F346" s="41" t="e">
        <f t="shared" si="41"/>
        <v>#REF!</v>
      </c>
      <c r="G346" s="50" t="e">
        <f>#REF!</f>
        <v>#REF!</v>
      </c>
      <c r="H346" s="41" t="e">
        <f t="shared" si="42"/>
        <v>#REF!</v>
      </c>
      <c r="I346" s="50" t="e">
        <f>#REF!</f>
        <v>#REF!</v>
      </c>
      <c r="J346" s="41" t="e">
        <f t="shared" si="43"/>
        <v>#REF!</v>
      </c>
      <c r="K346" s="50" t="e">
        <f>#REF!</f>
        <v>#REF!</v>
      </c>
      <c r="L346" s="41" t="e">
        <f t="shared" si="44"/>
        <v>#REF!</v>
      </c>
      <c r="M346" s="50" t="e">
        <f>#REF!</f>
        <v>#REF!</v>
      </c>
      <c r="N346" s="41" t="e">
        <f t="shared" si="45"/>
        <v>#REF!</v>
      </c>
      <c r="O346" s="50" t="e">
        <f>#REF!</f>
        <v>#REF!</v>
      </c>
      <c r="P346" s="41" t="e">
        <f t="shared" si="46"/>
        <v>#REF!</v>
      </c>
      <c r="Q346" s="50" t="e">
        <f>#REF!</f>
        <v>#REF!</v>
      </c>
      <c r="R346" s="60" t="e">
        <f t="shared" si="47"/>
        <v>#REF!</v>
      </c>
      <c r="S346" s="10" t="e">
        <f t="shared" si="48"/>
        <v>#REF!</v>
      </c>
      <c r="T346" s="41" t="e">
        <f t="shared" si="49"/>
        <v>#REF!</v>
      </c>
    </row>
    <row r="347" spans="3:20" x14ac:dyDescent="0.2">
      <c r="C347" s="50" t="e">
        <f>#REF!</f>
        <v>#REF!</v>
      </c>
      <c r="D347" s="41" t="e">
        <f t="shared" si="40"/>
        <v>#REF!</v>
      </c>
      <c r="E347" s="50" t="e">
        <f>#REF!</f>
        <v>#REF!</v>
      </c>
      <c r="F347" s="41" t="e">
        <f t="shared" si="41"/>
        <v>#REF!</v>
      </c>
      <c r="G347" s="50" t="e">
        <f>#REF!</f>
        <v>#REF!</v>
      </c>
      <c r="H347" s="41" t="e">
        <f t="shared" si="42"/>
        <v>#REF!</v>
      </c>
      <c r="I347" s="50" t="e">
        <f>#REF!</f>
        <v>#REF!</v>
      </c>
      <c r="J347" s="41" t="e">
        <f t="shared" si="43"/>
        <v>#REF!</v>
      </c>
      <c r="K347" s="50" t="e">
        <f>#REF!</f>
        <v>#REF!</v>
      </c>
      <c r="L347" s="41" t="e">
        <f t="shared" si="44"/>
        <v>#REF!</v>
      </c>
      <c r="M347" s="50" t="e">
        <f>#REF!</f>
        <v>#REF!</v>
      </c>
      <c r="N347" s="41" t="e">
        <f t="shared" si="45"/>
        <v>#REF!</v>
      </c>
      <c r="O347" s="50" t="e">
        <f>#REF!</f>
        <v>#REF!</v>
      </c>
      <c r="P347" s="41" t="e">
        <f t="shared" si="46"/>
        <v>#REF!</v>
      </c>
      <c r="Q347" s="50" t="e">
        <f>#REF!</f>
        <v>#REF!</v>
      </c>
      <c r="R347" s="60" t="e">
        <f t="shared" si="47"/>
        <v>#REF!</v>
      </c>
      <c r="S347" s="10" t="e">
        <f t="shared" si="48"/>
        <v>#REF!</v>
      </c>
      <c r="T347" s="41" t="e">
        <f t="shared" si="49"/>
        <v>#REF!</v>
      </c>
    </row>
    <row r="348" spans="3:20" x14ac:dyDescent="0.2">
      <c r="C348" s="50" t="e">
        <f>#REF!</f>
        <v>#REF!</v>
      </c>
      <c r="D348" s="41" t="e">
        <f t="shared" si="40"/>
        <v>#REF!</v>
      </c>
      <c r="E348" s="50" t="e">
        <f>#REF!</f>
        <v>#REF!</v>
      </c>
      <c r="F348" s="41" t="e">
        <f t="shared" si="41"/>
        <v>#REF!</v>
      </c>
      <c r="G348" s="50" t="e">
        <f>#REF!</f>
        <v>#REF!</v>
      </c>
      <c r="H348" s="41" t="e">
        <f t="shared" si="42"/>
        <v>#REF!</v>
      </c>
      <c r="I348" s="50" t="e">
        <f>#REF!</f>
        <v>#REF!</v>
      </c>
      <c r="J348" s="41" t="e">
        <f t="shared" si="43"/>
        <v>#REF!</v>
      </c>
      <c r="K348" s="50" t="e">
        <f>#REF!</f>
        <v>#REF!</v>
      </c>
      <c r="L348" s="41" t="e">
        <f t="shared" si="44"/>
        <v>#REF!</v>
      </c>
      <c r="M348" s="50" t="e">
        <f>#REF!</f>
        <v>#REF!</v>
      </c>
      <c r="N348" s="41" t="e">
        <f t="shared" si="45"/>
        <v>#REF!</v>
      </c>
      <c r="O348" s="50" t="e">
        <f>#REF!</f>
        <v>#REF!</v>
      </c>
      <c r="P348" s="41" t="e">
        <f t="shared" si="46"/>
        <v>#REF!</v>
      </c>
      <c r="Q348" s="50" t="e">
        <f>#REF!</f>
        <v>#REF!</v>
      </c>
      <c r="R348" s="60" t="e">
        <f t="shared" si="47"/>
        <v>#REF!</v>
      </c>
      <c r="S348" s="10" t="e">
        <f t="shared" si="48"/>
        <v>#REF!</v>
      </c>
      <c r="T348" s="41" t="e">
        <f t="shared" si="49"/>
        <v>#REF!</v>
      </c>
    </row>
    <row r="349" spans="3:20" x14ac:dyDescent="0.2">
      <c r="C349" s="50" t="e">
        <f>#REF!</f>
        <v>#REF!</v>
      </c>
      <c r="D349" s="41" t="e">
        <f t="shared" si="40"/>
        <v>#REF!</v>
      </c>
      <c r="E349" s="50" t="e">
        <f>#REF!</f>
        <v>#REF!</v>
      </c>
      <c r="F349" s="41" t="e">
        <f t="shared" si="41"/>
        <v>#REF!</v>
      </c>
      <c r="G349" s="50" t="e">
        <f>#REF!</f>
        <v>#REF!</v>
      </c>
      <c r="H349" s="41" t="e">
        <f t="shared" si="42"/>
        <v>#REF!</v>
      </c>
      <c r="I349" s="50" t="e">
        <f>#REF!</f>
        <v>#REF!</v>
      </c>
      <c r="J349" s="41" t="e">
        <f t="shared" si="43"/>
        <v>#REF!</v>
      </c>
      <c r="K349" s="50" t="e">
        <f>#REF!</f>
        <v>#REF!</v>
      </c>
      <c r="L349" s="41" t="e">
        <f t="shared" si="44"/>
        <v>#REF!</v>
      </c>
      <c r="M349" s="50" t="e">
        <f>#REF!</f>
        <v>#REF!</v>
      </c>
      <c r="N349" s="41" t="e">
        <f t="shared" si="45"/>
        <v>#REF!</v>
      </c>
      <c r="O349" s="50" t="e">
        <f>#REF!</f>
        <v>#REF!</v>
      </c>
      <c r="P349" s="41" t="e">
        <f t="shared" si="46"/>
        <v>#REF!</v>
      </c>
      <c r="Q349" s="50" t="e">
        <f>#REF!</f>
        <v>#REF!</v>
      </c>
      <c r="R349" s="60" t="e">
        <f t="shared" si="47"/>
        <v>#REF!</v>
      </c>
      <c r="S349" s="10" t="e">
        <f t="shared" si="48"/>
        <v>#REF!</v>
      </c>
      <c r="T349" s="41" t="e">
        <f t="shared" si="49"/>
        <v>#REF!</v>
      </c>
    </row>
    <row r="350" spans="3:20" x14ac:dyDescent="0.2">
      <c r="C350" s="50" t="e">
        <f>#REF!</f>
        <v>#REF!</v>
      </c>
      <c r="D350" s="41" t="e">
        <f t="shared" si="40"/>
        <v>#REF!</v>
      </c>
      <c r="E350" s="50" t="e">
        <f>#REF!</f>
        <v>#REF!</v>
      </c>
      <c r="F350" s="41" t="e">
        <f t="shared" si="41"/>
        <v>#REF!</v>
      </c>
      <c r="G350" s="50" t="e">
        <f>#REF!</f>
        <v>#REF!</v>
      </c>
      <c r="H350" s="41" t="e">
        <f t="shared" si="42"/>
        <v>#REF!</v>
      </c>
      <c r="I350" s="50" t="e">
        <f>#REF!</f>
        <v>#REF!</v>
      </c>
      <c r="J350" s="41" t="e">
        <f t="shared" si="43"/>
        <v>#REF!</v>
      </c>
      <c r="K350" s="50" t="e">
        <f>#REF!</f>
        <v>#REF!</v>
      </c>
      <c r="L350" s="41" t="e">
        <f t="shared" si="44"/>
        <v>#REF!</v>
      </c>
      <c r="M350" s="50" t="e">
        <f>#REF!</f>
        <v>#REF!</v>
      </c>
      <c r="N350" s="41" t="e">
        <f t="shared" si="45"/>
        <v>#REF!</v>
      </c>
      <c r="O350" s="50" t="e">
        <f>#REF!</f>
        <v>#REF!</v>
      </c>
      <c r="P350" s="41" t="e">
        <f t="shared" si="46"/>
        <v>#REF!</v>
      </c>
      <c r="Q350" s="50" t="e">
        <f>#REF!</f>
        <v>#REF!</v>
      </c>
      <c r="R350" s="60" t="e">
        <f t="shared" si="47"/>
        <v>#REF!</v>
      </c>
      <c r="S350" s="10" t="e">
        <f t="shared" si="48"/>
        <v>#REF!</v>
      </c>
      <c r="T350" s="41" t="e">
        <f t="shared" si="49"/>
        <v>#REF!</v>
      </c>
    </row>
    <row r="351" spans="3:20" x14ac:dyDescent="0.2">
      <c r="C351" s="50" t="e">
        <f>#REF!</f>
        <v>#REF!</v>
      </c>
      <c r="D351" s="41" t="e">
        <f t="shared" si="40"/>
        <v>#REF!</v>
      </c>
      <c r="E351" s="50" t="e">
        <f>#REF!</f>
        <v>#REF!</v>
      </c>
      <c r="F351" s="41" t="e">
        <f t="shared" si="41"/>
        <v>#REF!</v>
      </c>
      <c r="G351" s="50" t="e">
        <f>#REF!</f>
        <v>#REF!</v>
      </c>
      <c r="H351" s="41" t="e">
        <f t="shared" si="42"/>
        <v>#REF!</v>
      </c>
      <c r="I351" s="50" t="e">
        <f>#REF!</f>
        <v>#REF!</v>
      </c>
      <c r="J351" s="41" t="e">
        <f t="shared" si="43"/>
        <v>#REF!</v>
      </c>
      <c r="K351" s="50" t="e">
        <f>#REF!</f>
        <v>#REF!</v>
      </c>
      <c r="L351" s="41" t="e">
        <f t="shared" si="44"/>
        <v>#REF!</v>
      </c>
      <c r="M351" s="50" t="e">
        <f>#REF!</f>
        <v>#REF!</v>
      </c>
      <c r="N351" s="41" t="e">
        <f t="shared" si="45"/>
        <v>#REF!</v>
      </c>
      <c r="O351" s="50" t="e">
        <f>#REF!</f>
        <v>#REF!</v>
      </c>
      <c r="P351" s="41" t="e">
        <f t="shared" si="46"/>
        <v>#REF!</v>
      </c>
      <c r="Q351" s="50" t="e">
        <f>#REF!</f>
        <v>#REF!</v>
      </c>
      <c r="R351" s="60" t="e">
        <f t="shared" si="47"/>
        <v>#REF!</v>
      </c>
      <c r="S351" s="10" t="e">
        <f t="shared" si="48"/>
        <v>#REF!</v>
      </c>
      <c r="T351" s="41" t="e">
        <f t="shared" si="49"/>
        <v>#REF!</v>
      </c>
    </row>
    <row r="352" spans="3:20" x14ac:dyDescent="0.2">
      <c r="C352" s="50" t="e">
        <f>#REF!</f>
        <v>#REF!</v>
      </c>
      <c r="D352" s="41" t="e">
        <f t="shared" si="40"/>
        <v>#REF!</v>
      </c>
      <c r="E352" s="50" t="e">
        <f>#REF!</f>
        <v>#REF!</v>
      </c>
      <c r="F352" s="41" t="e">
        <f t="shared" si="41"/>
        <v>#REF!</v>
      </c>
      <c r="G352" s="50" t="e">
        <f>#REF!</f>
        <v>#REF!</v>
      </c>
      <c r="H352" s="41" t="e">
        <f t="shared" si="42"/>
        <v>#REF!</v>
      </c>
      <c r="I352" s="50" t="e">
        <f>#REF!</f>
        <v>#REF!</v>
      </c>
      <c r="J352" s="41" t="e">
        <f t="shared" si="43"/>
        <v>#REF!</v>
      </c>
      <c r="K352" s="50" t="e">
        <f>#REF!</f>
        <v>#REF!</v>
      </c>
      <c r="L352" s="41" t="e">
        <f t="shared" si="44"/>
        <v>#REF!</v>
      </c>
      <c r="M352" s="50" t="e">
        <f>#REF!</f>
        <v>#REF!</v>
      </c>
      <c r="N352" s="41" t="e">
        <f t="shared" si="45"/>
        <v>#REF!</v>
      </c>
      <c r="O352" s="50" t="e">
        <f>#REF!</f>
        <v>#REF!</v>
      </c>
      <c r="P352" s="41" t="e">
        <f t="shared" si="46"/>
        <v>#REF!</v>
      </c>
      <c r="Q352" s="50" t="e">
        <f>#REF!</f>
        <v>#REF!</v>
      </c>
      <c r="R352" s="60" t="e">
        <f t="shared" si="47"/>
        <v>#REF!</v>
      </c>
      <c r="S352" s="10" t="e">
        <f t="shared" si="48"/>
        <v>#REF!</v>
      </c>
      <c r="T352" s="41" t="e">
        <f t="shared" si="49"/>
        <v>#REF!</v>
      </c>
    </row>
    <row r="353" spans="3:20" x14ac:dyDescent="0.2">
      <c r="C353" s="50" t="e">
        <f>#REF!</f>
        <v>#REF!</v>
      </c>
      <c r="D353" s="41" t="e">
        <f t="shared" si="40"/>
        <v>#REF!</v>
      </c>
      <c r="E353" s="50" t="e">
        <f>#REF!</f>
        <v>#REF!</v>
      </c>
      <c r="F353" s="41" t="e">
        <f t="shared" si="41"/>
        <v>#REF!</v>
      </c>
      <c r="G353" s="50" t="e">
        <f>#REF!</f>
        <v>#REF!</v>
      </c>
      <c r="H353" s="41" t="e">
        <f t="shared" si="42"/>
        <v>#REF!</v>
      </c>
      <c r="I353" s="50" t="e">
        <f>#REF!</f>
        <v>#REF!</v>
      </c>
      <c r="J353" s="41" t="e">
        <f t="shared" si="43"/>
        <v>#REF!</v>
      </c>
      <c r="K353" s="50" t="e">
        <f>#REF!</f>
        <v>#REF!</v>
      </c>
      <c r="L353" s="41" t="e">
        <f t="shared" si="44"/>
        <v>#REF!</v>
      </c>
      <c r="M353" s="50" t="e">
        <f>#REF!</f>
        <v>#REF!</v>
      </c>
      <c r="N353" s="41" t="e">
        <f t="shared" si="45"/>
        <v>#REF!</v>
      </c>
      <c r="O353" s="50" t="e">
        <f>#REF!</f>
        <v>#REF!</v>
      </c>
      <c r="P353" s="41" t="e">
        <f t="shared" si="46"/>
        <v>#REF!</v>
      </c>
      <c r="Q353" s="50" t="e">
        <f>#REF!</f>
        <v>#REF!</v>
      </c>
      <c r="R353" s="60" t="e">
        <f t="shared" si="47"/>
        <v>#REF!</v>
      </c>
      <c r="S353" s="10" t="e">
        <f t="shared" si="48"/>
        <v>#REF!</v>
      </c>
      <c r="T353" s="41" t="e">
        <f t="shared" si="49"/>
        <v>#REF!</v>
      </c>
    </row>
    <row r="354" spans="3:20" x14ac:dyDescent="0.2">
      <c r="C354" s="50" t="e">
        <f>#REF!</f>
        <v>#REF!</v>
      </c>
      <c r="D354" s="41" t="e">
        <f t="shared" si="40"/>
        <v>#REF!</v>
      </c>
      <c r="E354" s="50" t="e">
        <f>#REF!</f>
        <v>#REF!</v>
      </c>
      <c r="F354" s="41" t="e">
        <f t="shared" si="41"/>
        <v>#REF!</v>
      </c>
      <c r="G354" s="50" t="e">
        <f>#REF!</f>
        <v>#REF!</v>
      </c>
      <c r="H354" s="41" t="e">
        <f t="shared" si="42"/>
        <v>#REF!</v>
      </c>
      <c r="I354" s="50" t="e">
        <f>#REF!</f>
        <v>#REF!</v>
      </c>
      <c r="J354" s="41" t="e">
        <f t="shared" si="43"/>
        <v>#REF!</v>
      </c>
      <c r="K354" s="50" t="e">
        <f>#REF!</f>
        <v>#REF!</v>
      </c>
      <c r="L354" s="41" t="e">
        <f t="shared" si="44"/>
        <v>#REF!</v>
      </c>
      <c r="M354" s="50" t="e">
        <f>#REF!</f>
        <v>#REF!</v>
      </c>
      <c r="N354" s="41" t="e">
        <f t="shared" si="45"/>
        <v>#REF!</v>
      </c>
      <c r="O354" s="50" t="e">
        <f>#REF!</f>
        <v>#REF!</v>
      </c>
      <c r="P354" s="41" t="e">
        <f t="shared" si="46"/>
        <v>#REF!</v>
      </c>
      <c r="Q354" s="50" t="e">
        <f>#REF!</f>
        <v>#REF!</v>
      </c>
      <c r="R354" s="60" t="e">
        <f t="shared" si="47"/>
        <v>#REF!</v>
      </c>
      <c r="S354" s="10" t="e">
        <f t="shared" si="48"/>
        <v>#REF!</v>
      </c>
      <c r="T354" s="41" t="e">
        <f t="shared" si="49"/>
        <v>#REF!</v>
      </c>
    </row>
    <row r="355" spans="3:20" x14ac:dyDescent="0.2">
      <c r="C355" s="50" t="e">
        <f>#REF!</f>
        <v>#REF!</v>
      </c>
      <c r="D355" s="41" t="e">
        <f t="shared" si="40"/>
        <v>#REF!</v>
      </c>
      <c r="E355" s="50" t="e">
        <f>#REF!</f>
        <v>#REF!</v>
      </c>
      <c r="F355" s="41" t="e">
        <f t="shared" si="41"/>
        <v>#REF!</v>
      </c>
      <c r="G355" s="50" t="e">
        <f>#REF!</f>
        <v>#REF!</v>
      </c>
      <c r="H355" s="41" t="e">
        <f t="shared" si="42"/>
        <v>#REF!</v>
      </c>
      <c r="I355" s="50" t="e">
        <f>#REF!</f>
        <v>#REF!</v>
      </c>
      <c r="J355" s="41" t="e">
        <f t="shared" si="43"/>
        <v>#REF!</v>
      </c>
      <c r="K355" s="50" t="e">
        <f>#REF!</f>
        <v>#REF!</v>
      </c>
      <c r="L355" s="41" t="e">
        <f t="shared" si="44"/>
        <v>#REF!</v>
      </c>
      <c r="M355" s="50" t="e">
        <f>#REF!</f>
        <v>#REF!</v>
      </c>
      <c r="N355" s="41" t="e">
        <f t="shared" si="45"/>
        <v>#REF!</v>
      </c>
      <c r="O355" s="50" t="e">
        <f>#REF!</f>
        <v>#REF!</v>
      </c>
      <c r="P355" s="41" t="e">
        <f t="shared" si="46"/>
        <v>#REF!</v>
      </c>
      <c r="Q355" s="50" t="e">
        <f>#REF!</f>
        <v>#REF!</v>
      </c>
      <c r="R355" s="60" t="e">
        <f t="shared" si="47"/>
        <v>#REF!</v>
      </c>
      <c r="S355" s="10" t="e">
        <f t="shared" si="48"/>
        <v>#REF!</v>
      </c>
      <c r="T355" s="41" t="e">
        <f t="shared" si="49"/>
        <v>#REF!</v>
      </c>
    </row>
    <row r="356" spans="3:20" x14ac:dyDescent="0.2">
      <c r="C356" s="50" t="e">
        <f>#REF!</f>
        <v>#REF!</v>
      </c>
      <c r="D356" s="41" t="e">
        <f t="shared" si="40"/>
        <v>#REF!</v>
      </c>
      <c r="E356" s="50" t="e">
        <f>#REF!</f>
        <v>#REF!</v>
      </c>
      <c r="F356" s="41" t="e">
        <f t="shared" si="41"/>
        <v>#REF!</v>
      </c>
      <c r="G356" s="50" t="e">
        <f>#REF!</f>
        <v>#REF!</v>
      </c>
      <c r="H356" s="41" t="e">
        <f t="shared" si="42"/>
        <v>#REF!</v>
      </c>
      <c r="I356" s="50" t="e">
        <f>#REF!</f>
        <v>#REF!</v>
      </c>
      <c r="J356" s="41" t="e">
        <f t="shared" si="43"/>
        <v>#REF!</v>
      </c>
      <c r="K356" s="50" t="e">
        <f>#REF!</f>
        <v>#REF!</v>
      </c>
      <c r="L356" s="41" t="e">
        <f t="shared" si="44"/>
        <v>#REF!</v>
      </c>
      <c r="M356" s="50" t="e">
        <f>#REF!</f>
        <v>#REF!</v>
      </c>
      <c r="N356" s="41" t="e">
        <f t="shared" si="45"/>
        <v>#REF!</v>
      </c>
      <c r="O356" s="50" t="e">
        <f>#REF!</f>
        <v>#REF!</v>
      </c>
      <c r="P356" s="41" t="e">
        <f t="shared" si="46"/>
        <v>#REF!</v>
      </c>
      <c r="Q356" s="50" t="e">
        <f>#REF!</f>
        <v>#REF!</v>
      </c>
      <c r="R356" s="60" t="e">
        <f t="shared" si="47"/>
        <v>#REF!</v>
      </c>
      <c r="S356" s="10" t="e">
        <f t="shared" si="48"/>
        <v>#REF!</v>
      </c>
      <c r="T356" s="41" t="e">
        <f t="shared" si="49"/>
        <v>#REF!</v>
      </c>
    </row>
    <row r="357" spans="3:20" x14ac:dyDescent="0.2">
      <c r="C357" s="50" t="e">
        <f>#REF!</f>
        <v>#REF!</v>
      </c>
      <c r="D357" s="41" t="e">
        <f t="shared" si="40"/>
        <v>#REF!</v>
      </c>
      <c r="E357" s="50" t="e">
        <f>#REF!</f>
        <v>#REF!</v>
      </c>
      <c r="F357" s="41" t="e">
        <f t="shared" si="41"/>
        <v>#REF!</v>
      </c>
      <c r="G357" s="50" t="e">
        <f>#REF!</f>
        <v>#REF!</v>
      </c>
      <c r="H357" s="41" t="e">
        <f t="shared" si="42"/>
        <v>#REF!</v>
      </c>
      <c r="I357" s="50" t="e">
        <f>#REF!</f>
        <v>#REF!</v>
      </c>
      <c r="J357" s="41" t="e">
        <f t="shared" si="43"/>
        <v>#REF!</v>
      </c>
      <c r="K357" s="50" t="e">
        <f>#REF!</f>
        <v>#REF!</v>
      </c>
      <c r="L357" s="41" t="e">
        <f t="shared" si="44"/>
        <v>#REF!</v>
      </c>
      <c r="M357" s="50" t="e">
        <f>#REF!</f>
        <v>#REF!</v>
      </c>
      <c r="N357" s="41" t="e">
        <f t="shared" si="45"/>
        <v>#REF!</v>
      </c>
      <c r="O357" s="50" t="e">
        <f>#REF!</f>
        <v>#REF!</v>
      </c>
      <c r="P357" s="41" t="e">
        <f t="shared" si="46"/>
        <v>#REF!</v>
      </c>
      <c r="Q357" s="50" t="e">
        <f>#REF!</f>
        <v>#REF!</v>
      </c>
      <c r="R357" s="60" t="e">
        <f t="shared" si="47"/>
        <v>#REF!</v>
      </c>
      <c r="S357" s="10" t="e">
        <f t="shared" si="48"/>
        <v>#REF!</v>
      </c>
      <c r="T357" s="41" t="e">
        <f t="shared" si="49"/>
        <v>#REF!</v>
      </c>
    </row>
    <row r="358" spans="3:20" x14ac:dyDescent="0.2">
      <c r="C358" s="50" t="e">
        <f>#REF!</f>
        <v>#REF!</v>
      </c>
      <c r="D358" s="41" t="e">
        <f t="shared" si="40"/>
        <v>#REF!</v>
      </c>
      <c r="E358" s="50" t="e">
        <f>#REF!</f>
        <v>#REF!</v>
      </c>
      <c r="F358" s="41" t="e">
        <f t="shared" si="41"/>
        <v>#REF!</v>
      </c>
      <c r="G358" s="50" t="e">
        <f>#REF!</f>
        <v>#REF!</v>
      </c>
      <c r="H358" s="41" t="e">
        <f t="shared" si="42"/>
        <v>#REF!</v>
      </c>
      <c r="I358" s="50" t="e">
        <f>#REF!</f>
        <v>#REF!</v>
      </c>
      <c r="J358" s="41" t="e">
        <f t="shared" si="43"/>
        <v>#REF!</v>
      </c>
      <c r="K358" s="50" t="e">
        <f>#REF!</f>
        <v>#REF!</v>
      </c>
      <c r="L358" s="41" t="e">
        <f t="shared" si="44"/>
        <v>#REF!</v>
      </c>
      <c r="M358" s="50" t="e">
        <f>#REF!</f>
        <v>#REF!</v>
      </c>
      <c r="N358" s="41" t="e">
        <f t="shared" si="45"/>
        <v>#REF!</v>
      </c>
      <c r="O358" s="50" t="e">
        <f>#REF!</f>
        <v>#REF!</v>
      </c>
      <c r="P358" s="41" t="e">
        <f t="shared" si="46"/>
        <v>#REF!</v>
      </c>
      <c r="Q358" s="50" t="e">
        <f>#REF!</f>
        <v>#REF!</v>
      </c>
      <c r="R358" s="60" t="e">
        <f t="shared" si="47"/>
        <v>#REF!</v>
      </c>
      <c r="S358" s="10" t="e">
        <f t="shared" si="48"/>
        <v>#REF!</v>
      </c>
      <c r="T358" s="41" t="e">
        <f t="shared" si="49"/>
        <v>#REF!</v>
      </c>
    </row>
    <row r="359" spans="3:20" x14ac:dyDescent="0.2">
      <c r="C359" s="50" t="e">
        <f>#REF!</f>
        <v>#REF!</v>
      </c>
      <c r="D359" s="41" t="e">
        <f t="shared" si="40"/>
        <v>#REF!</v>
      </c>
      <c r="E359" s="50" t="e">
        <f>#REF!</f>
        <v>#REF!</v>
      </c>
      <c r="F359" s="41" t="e">
        <f t="shared" si="41"/>
        <v>#REF!</v>
      </c>
      <c r="G359" s="50" t="e">
        <f>#REF!</f>
        <v>#REF!</v>
      </c>
      <c r="H359" s="41" t="e">
        <f t="shared" si="42"/>
        <v>#REF!</v>
      </c>
      <c r="I359" s="50" t="e">
        <f>#REF!</f>
        <v>#REF!</v>
      </c>
      <c r="J359" s="41" t="e">
        <f t="shared" si="43"/>
        <v>#REF!</v>
      </c>
      <c r="K359" s="50" t="e">
        <f>#REF!</f>
        <v>#REF!</v>
      </c>
      <c r="L359" s="41" t="e">
        <f t="shared" si="44"/>
        <v>#REF!</v>
      </c>
      <c r="M359" s="50" t="e">
        <f>#REF!</f>
        <v>#REF!</v>
      </c>
      <c r="N359" s="41" t="e">
        <f t="shared" si="45"/>
        <v>#REF!</v>
      </c>
      <c r="O359" s="50" t="e">
        <f>#REF!</f>
        <v>#REF!</v>
      </c>
      <c r="P359" s="41" t="e">
        <f t="shared" si="46"/>
        <v>#REF!</v>
      </c>
      <c r="Q359" s="50" t="e">
        <f>#REF!</f>
        <v>#REF!</v>
      </c>
      <c r="R359" s="60" t="e">
        <f t="shared" si="47"/>
        <v>#REF!</v>
      </c>
      <c r="S359" s="10" t="e">
        <f t="shared" si="48"/>
        <v>#REF!</v>
      </c>
      <c r="T359" s="41" t="e">
        <f t="shared" si="49"/>
        <v>#REF!</v>
      </c>
    </row>
    <row r="360" spans="3:20" x14ac:dyDescent="0.2">
      <c r="C360" s="50" t="e">
        <f>#REF!</f>
        <v>#REF!</v>
      </c>
      <c r="D360" s="41" t="e">
        <f t="shared" si="40"/>
        <v>#REF!</v>
      </c>
      <c r="E360" s="50" t="e">
        <f>#REF!</f>
        <v>#REF!</v>
      </c>
      <c r="F360" s="41" t="e">
        <f t="shared" si="41"/>
        <v>#REF!</v>
      </c>
      <c r="G360" s="50" t="e">
        <f>#REF!</f>
        <v>#REF!</v>
      </c>
      <c r="H360" s="41" t="e">
        <f t="shared" si="42"/>
        <v>#REF!</v>
      </c>
      <c r="I360" s="50" t="e">
        <f>#REF!</f>
        <v>#REF!</v>
      </c>
      <c r="J360" s="41" t="e">
        <f t="shared" si="43"/>
        <v>#REF!</v>
      </c>
      <c r="K360" s="50" t="e">
        <f>#REF!</f>
        <v>#REF!</v>
      </c>
      <c r="L360" s="41" t="e">
        <f t="shared" si="44"/>
        <v>#REF!</v>
      </c>
      <c r="M360" s="50" t="e">
        <f>#REF!</f>
        <v>#REF!</v>
      </c>
      <c r="N360" s="41" t="e">
        <f t="shared" si="45"/>
        <v>#REF!</v>
      </c>
      <c r="O360" s="50" t="e">
        <f>#REF!</f>
        <v>#REF!</v>
      </c>
      <c r="P360" s="41" t="e">
        <f t="shared" si="46"/>
        <v>#REF!</v>
      </c>
      <c r="Q360" s="50" t="e">
        <f>#REF!</f>
        <v>#REF!</v>
      </c>
      <c r="R360" s="60" t="e">
        <f t="shared" si="47"/>
        <v>#REF!</v>
      </c>
      <c r="S360" s="10" t="e">
        <f t="shared" si="48"/>
        <v>#REF!</v>
      </c>
      <c r="T360" s="41" t="e">
        <f t="shared" si="49"/>
        <v>#REF!</v>
      </c>
    </row>
    <row r="361" spans="3:20" x14ac:dyDescent="0.2">
      <c r="C361" s="50" t="e">
        <f>#REF!</f>
        <v>#REF!</v>
      </c>
      <c r="D361" s="41" t="e">
        <f t="shared" si="40"/>
        <v>#REF!</v>
      </c>
      <c r="E361" s="50" t="e">
        <f>#REF!</f>
        <v>#REF!</v>
      </c>
      <c r="F361" s="41" t="e">
        <f t="shared" si="41"/>
        <v>#REF!</v>
      </c>
      <c r="G361" s="50" t="e">
        <f>#REF!</f>
        <v>#REF!</v>
      </c>
      <c r="H361" s="41" t="e">
        <f t="shared" si="42"/>
        <v>#REF!</v>
      </c>
      <c r="I361" s="50" t="e">
        <f>#REF!</f>
        <v>#REF!</v>
      </c>
      <c r="J361" s="41" t="e">
        <f t="shared" si="43"/>
        <v>#REF!</v>
      </c>
      <c r="K361" s="50" t="e">
        <f>#REF!</f>
        <v>#REF!</v>
      </c>
      <c r="L361" s="41" t="e">
        <f t="shared" si="44"/>
        <v>#REF!</v>
      </c>
      <c r="M361" s="50" t="e">
        <f>#REF!</f>
        <v>#REF!</v>
      </c>
      <c r="N361" s="41" t="e">
        <f t="shared" si="45"/>
        <v>#REF!</v>
      </c>
      <c r="O361" s="50" t="e">
        <f>#REF!</f>
        <v>#REF!</v>
      </c>
      <c r="P361" s="41" t="e">
        <f t="shared" si="46"/>
        <v>#REF!</v>
      </c>
      <c r="Q361" s="50" t="e">
        <f>#REF!</f>
        <v>#REF!</v>
      </c>
      <c r="R361" s="60" t="e">
        <f t="shared" si="47"/>
        <v>#REF!</v>
      </c>
      <c r="S361" s="10" t="e">
        <f t="shared" si="48"/>
        <v>#REF!</v>
      </c>
      <c r="T361" s="41" t="e">
        <f t="shared" si="49"/>
        <v>#REF!</v>
      </c>
    </row>
    <row r="362" spans="3:20" x14ac:dyDescent="0.2">
      <c r="C362" s="50" t="e">
        <f>#REF!</f>
        <v>#REF!</v>
      </c>
      <c r="D362" s="41" t="e">
        <f t="shared" si="40"/>
        <v>#REF!</v>
      </c>
      <c r="E362" s="50" t="e">
        <f>#REF!</f>
        <v>#REF!</v>
      </c>
      <c r="F362" s="41" t="e">
        <f t="shared" si="41"/>
        <v>#REF!</v>
      </c>
      <c r="G362" s="50" t="e">
        <f>#REF!</f>
        <v>#REF!</v>
      </c>
      <c r="H362" s="41" t="e">
        <f t="shared" si="42"/>
        <v>#REF!</v>
      </c>
      <c r="I362" s="50" t="e">
        <f>#REF!</f>
        <v>#REF!</v>
      </c>
      <c r="J362" s="41" t="e">
        <f t="shared" si="43"/>
        <v>#REF!</v>
      </c>
      <c r="K362" s="50" t="e">
        <f>#REF!</f>
        <v>#REF!</v>
      </c>
      <c r="L362" s="41" t="e">
        <f t="shared" si="44"/>
        <v>#REF!</v>
      </c>
      <c r="M362" s="50" t="e">
        <f>#REF!</f>
        <v>#REF!</v>
      </c>
      <c r="N362" s="41" t="e">
        <f t="shared" si="45"/>
        <v>#REF!</v>
      </c>
      <c r="O362" s="50" t="e">
        <f>#REF!</f>
        <v>#REF!</v>
      </c>
      <c r="P362" s="41" t="e">
        <f t="shared" si="46"/>
        <v>#REF!</v>
      </c>
      <c r="Q362" s="50" t="e">
        <f>#REF!</f>
        <v>#REF!</v>
      </c>
      <c r="R362" s="60" t="e">
        <f t="shared" si="47"/>
        <v>#REF!</v>
      </c>
      <c r="S362" s="10" t="e">
        <f t="shared" si="48"/>
        <v>#REF!</v>
      </c>
      <c r="T362" s="41" t="e">
        <f t="shared" si="49"/>
        <v>#REF!</v>
      </c>
    </row>
    <row r="363" spans="3:20" x14ac:dyDescent="0.2">
      <c r="C363" s="50" t="e">
        <f>#REF!</f>
        <v>#REF!</v>
      </c>
      <c r="D363" s="41" t="e">
        <f t="shared" si="40"/>
        <v>#REF!</v>
      </c>
      <c r="E363" s="50" t="e">
        <f>#REF!</f>
        <v>#REF!</v>
      </c>
      <c r="F363" s="41" t="e">
        <f t="shared" si="41"/>
        <v>#REF!</v>
      </c>
      <c r="G363" s="50" t="e">
        <f>#REF!</f>
        <v>#REF!</v>
      </c>
      <c r="H363" s="41" t="e">
        <f t="shared" si="42"/>
        <v>#REF!</v>
      </c>
      <c r="I363" s="50" t="e">
        <f>#REF!</f>
        <v>#REF!</v>
      </c>
      <c r="J363" s="41" t="e">
        <f t="shared" si="43"/>
        <v>#REF!</v>
      </c>
      <c r="K363" s="50" t="e">
        <f>#REF!</f>
        <v>#REF!</v>
      </c>
      <c r="L363" s="41" t="e">
        <f t="shared" si="44"/>
        <v>#REF!</v>
      </c>
      <c r="M363" s="50" t="e">
        <f>#REF!</f>
        <v>#REF!</v>
      </c>
      <c r="N363" s="41" t="e">
        <f t="shared" si="45"/>
        <v>#REF!</v>
      </c>
      <c r="O363" s="50" t="e">
        <f>#REF!</f>
        <v>#REF!</v>
      </c>
      <c r="P363" s="41" t="e">
        <f t="shared" si="46"/>
        <v>#REF!</v>
      </c>
      <c r="Q363" s="50" t="e">
        <f>#REF!</f>
        <v>#REF!</v>
      </c>
      <c r="R363" s="60" t="e">
        <f t="shared" si="47"/>
        <v>#REF!</v>
      </c>
      <c r="S363" s="10" t="e">
        <f t="shared" si="48"/>
        <v>#REF!</v>
      </c>
      <c r="T363" s="41" t="e">
        <f t="shared" si="49"/>
        <v>#REF!</v>
      </c>
    </row>
    <row r="364" spans="3:20" x14ac:dyDescent="0.2">
      <c r="C364" s="50" t="e">
        <f>#REF!</f>
        <v>#REF!</v>
      </c>
      <c r="D364" s="41" t="e">
        <f t="shared" si="40"/>
        <v>#REF!</v>
      </c>
      <c r="E364" s="50" t="e">
        <f>#REF!</f>
        <v>#REF!</v>
      </c>
      <c r="F364" s="41" t="e">
        <f t="shared" si="41"/>
        <v>#REF!</v>
      </c>
      <c r="G364" s="50" t="e">
        <f>#REF!</f>
        <v>#REF!</v>
      </c>
      <c r="H364" s="41" t="e">
        <f t="shared" si="42"/>
        <v>#REF!</v>
      </c>
      <c r="I364" s="50" t="e">
        <f>#REF!</f>
        <v>#REF!</v>
      </c>
      <c r="J364" s="41" t="e">
        <f t="shared" si="43"/>
        <v>#REF!</v>
      </c>
      <c r="K364" s="50" t="e">
        <f>#REF!</f>
        <v>#REF!</v>
      </c>
      <c r="L364" s="41" t="e">
        <f t="shared" si="44"/>
        <v>#REF!</v>
      </c>
      <c r="M364" s="50" t="e">
        <f>#REF!</f>
        <v>#REF!</v>
      </c>
      <c r="N364" s="41" t="e">
        <f t="shared" si="45"/>
        <v>#REF!</v>
      </c>
      <c r="O364" s="50" t="e">
        <f>#REF!</f>
        <v>#REF!</v>
      </c>
      <c r="P364" s="41" t="e">
        <f t="shared" si="46"/>
        <v>#REF!</v>
      </c>
      <c r="Q364" s="50" t="e">
        <f>#REF!</f>
        <v>#REF!</v>
      </c>
      <c r="R364" s="60" t="e">
        <f t="shared" si="47"/>
        <v>#REF!</v>
      </c>
      <c r="S364" s="10" t="e">
        <f t="shared" si="48"/>
        <v>#REF!</v>
      </c>
      <c r="T364" s="41" t="e">
        <f t="shared" si="49"/>
        <v>#REF!</v>
      </c>
    </row>
    <row r="365" spans="3:20" x14ac:dyDescent="0.2">
      <c r="C365" s="50" t="e">
        <f>#REF!</f>
        <v>#REF!</v>
      </c>
      <c r="D365" s="41" t="e">
        <f t="shared" ref="D365:D396" si="50">F365+H365+J365+L365+N365+P365+R365</f>
        <v>#REF!</v>
      </c>
      <c r="E365" s="50" t="e">
        <f>#REF!</f>
        <v>#REF!</v>
      </c>
      <c r="F365" s="41" t="e">
        <f t="shared" ref="F365:F396" si="51">E365/C365</f>
        <v>#REF!</v>
      </c>
      <c r="G365" s="50" t="e">
        <f>#REF!</f>
        <v>#REF!</v>
      </c>
      <c r="H365" s="41" t="e">
        <f t="shared" ref="H365:H396" si="52">G365/C365</f>
        <v>#REF!</v>
      </c>
      <c r="I365" s="50" t="e">
        <f>#REF!</f>
        <v>#REF!</v>
      </c>
      <c r="J365" s="41" t="e">
        <f t="shared" ref="J365:J396" si="53">I365/C365</f>
        <v>#REF!</v>
      </c>
      <c r="K365" s="50" t="e">
        <f>#REF!</f>
        <v>#REF!</v>
      </c>
      <c r="L365" s="41" t="e">
        <f t="shared" ref="L365:L396" si="54">K365/C365</f>
        <v>#REF!</v>
      </c>
      <c r="M365" s="50" t="e">
        <f>#REF!</f>
        <v>#REF!</v>
      </c>
      <c r="N365" s="41" t="e">
        <f t="shared" ref="N365:N396" si="55">M365/C365</f>
        <v>#REF!</v>
      </c>
      <c r="O365" s="50" t="e">
        <f>#REF!</f>
        <v>#REF!</v>
      </c>
      <c r="P365" s="41" t="e">
        <f t="shared" ref="P365:P396" si="56">O365/C365</f>
        <v>#REF!</v>
      </c>
      <c r="Q365" s="50" t="e">
        <f>#REF!</f>
        <v>#REF!</v>
      </c>
      <c r="R365" s="60" t="e">
        <f t="shared" ref="R365:R396" si="57">Q365/C365</f>
        <v>#REF!</v>
      </c>
      <c r="S365" s="10" t="e">
        <f t="shared" ref="S365:S396" si="58">C365-E365</f>
        <v>#REF!</v>
      </c>
      <c r="T365" s="41" t="e">
        <f t="shared" ref="T365:T396" si="59">S365/$C365</f>
        <v>#REF!</v>
      </c>
    </row>
    <row r="366" spans="3:20" x14ac:dyDescent="0.2">
      <c r="C366" s="50" t="e">
        <f>#REF!</f>
        <v>#REF!</v>
      </c>
      <c r="D366" s="41" t="e">
        <f t="shared" si="50"/>
        <v>#REF!</v>
      </c>
      <c r="E366" s="50" t="e">
        <f>#REF!</f>
        <v>#REF!</v>
      </c>
      <c r="F366" s="41" t="e">
        <f t="shared" si="51"/>
        <v>#REF!</v>
      </c>
      <c r="G366" s="50" t="e">
        <f>#REF!</f>
        <v>#REF!</v>
      </c>
      <c r="H366" s="41" t="e">
        <f t="shared" si="52"/>
        <v>#REF!</v>
      </c>
      <c r="I366" s="50" t="e">
        <f>#REF!</f>
        <v>#REF!</v>
      </c>
      <c r="J366" s="41" t="e">
        <f t="shared" si="53"/>
        <v>#REF!</v>
      </c>
      <c r="K366" s="50" t="e">
        <f>#REF!</f>
        <v>#REF!</v>
      </c>
      <c r="L366" s="41" t="e">
        <f t="shared" si="54"/>
        <v>#REF!</v>
      </c>
      <c r="M366" s="50" t="e">
        <f>#REF!</f>
        <v>#REF!</v>
      </c>
      <c r="N366" s="41" t="e">
        <f t="shared" si="55"/>
        <v>#REF!</v>
      </c>
      <c r="O366" s="50" t="e">
        <f>#REF!</f>
        <v>#REF!</v>
      </c>
      <c r="P366" s="41" t="e">
        <f t="shared" si="56"/>
        <v>#REF!</v>
      </c>
      <c r="Q366" s="50" t="e">
        <f>#REF!</f>
        <v>#REF!</v>
      </c>
      <c r="R366" s="60" t="e">
        <f t="shared" si="57"/>
        <v>#REF!</v>
      </c>
      <c r="S366" s="10" t="e">
        <f t="shared" si="58"/>
        <v>#REF!</v>
      </c>
      <c r="T366" s="41" t="e">
        <f t="shared" si="59"/>
        <v>#REF!</v>
      </c>
    </row>
    <row r="367" spans="3:20" x14ac:dyDescent="0.2">
      <c r="C367" s="50" t="e">
        <f>#REF!</f>
        <v>#REF!</v>
      </c>
      <c r="D367" s="41" t="e">
        <f t="shared" si="50"/>
        <v>#REF!</v>
      </c>
      <c r="E367" s="50" t="e">
        <f>#REF!</f>
        <v>#REF!</v>
      </c>
      <c r="F367" s="41" t="e">
        <f t="shared" si="51"/>
        <v>#REF!</v>
      </c>
      <c r="G367" s="50" t="e">
        <f>#REF!</f>
        <v>#REF!</v>
      </c>
      <c r="H367" s="41" t="e">
        <f t="shared" si="52"/>
        <v>#REF!</v>
      </c>
      <c r="I367" s="50" t="e">
        <f>#REF!</f>
        <v>#REF!</v>
      </c>
      <c r="J367" s="41" t="e">
        <f t="shared" si="53"/>
        <v>#REF!</v>
      </c>
      <c r="K367" s="50" t="e">
        <f>#REF!</f>
        <v>#REF!</v>
      </c>
      <c r="L367" s="41" t="e">
        <f t="shared" si="54"/>
        <v>#REF!</v>
      </c>
      <c r="M367" s="50" t="e">
        <f>#REF!</f>
        <v>#REF!</v>
      </c>
      <c r="N367" s="41" t="e">
        <f t="shared" si="55"/>
        <v>#REF!</v>
      </c>
      <c r="O367" s="50" t="e">
        <f>#REF!</f>
        <v>#REF!</v>
      </c>
      <c r="P367" s="41" t="e">
        <f t="shared" si="56"/>
        <v>#REF!</v>
      </c>
      <c r="Q367" s="50" t="e">
        <f>#REF!</f>
        <v>#REF!</v>
      </c>
      <c r="R367" s="60" t="e">
        <f t="shared" si="57"/>
        <v>#REF!</v>
      </c>
      <c r="S367" s="10" t="e">
        <f t="shared" si="58"/>
        <v>#REF!</v>
      </c>
      <c r="T367" s="41" t="e">
        <f t="shared" si="59"/>
        <v>#REF!</v>
      </c>
    </row>
    <row r="368" spans="3:20" x14ac:dyDescent="0.2">
      <c r="C368" s="50" t="e">
        <f>#REF!</f>
        <v>#REF!</v>
      </c>
      <c r="D368" s="41" t="e">
        <f t="shared" si="50"/>
        <v>#REF!</v>
      </c>
      <c r="E368" s="50" t="e">
        <f>#REF!</f>
        <v>#REF!</v>
      </c>
      <c r="F368" s="41" t="e">
        <f t="shared" si="51"/>
        <v>#REF!</v>
      </c>
      <c r="G368" s="50" t="e">
        <f>#REF!</f>
        <v>#REF!</v>
      </c>
      <c r="H368" s="41" t="e">
        <f t="shared" si="52"/>
        <v>#REF!</v>
      </c>
      <c r="I368" s="50" t="e">
        <f>#REF!</f>
        <v>#REF!</v>
      </c>
      <c r="J368" s="41" t="e">
        <f t="shared" si="53"/>
        <v>#REF!</v>
      </c>
      <c r="K368" s="50" t="e">
        <f>#REF!</f>
        <v>#REF!</v>
      </c>
      <c r="L368" s="41" t="e">
        <f t="shared" si="54"/>
        <v>#REF!</v>
      </c>
      <c r="M368" s="50" t="e">
        <f>#REF!</f>
        <v>#REF!</v>
      </c>
      <c r="N368" s="41" t="e">
        <f t="shared" si="55"/>
        <v>#REF!</v>
      </c>
      <c r="O368" s="50" t="e">
        <f>#REF!</f>
        <v>#REF!</v>
      </c>
      <c r="P368" s="41" t="e">
        <f t="shared" si="56"/>
        <v>#REF!</v>
      </c>
      <c r="Q368" s="50" t="e">
        <f>#REF!</f>
        <v>#REF!</v>
      </c>
      <c r="R368" s="60" t="e">
        <f t="shared" si="57"/>
        <v>#REF!</v>
      </c>
      <c r="S368" s="10" t="e">
        <f t="shared" si="58"/>
        <v>#REF!</v>
      </c>
      <c r="T368" s="41" t="e">
        <f t="shared" si="59"/>
        <v>#REF!</v>
      </c>
    </row>
    <row r="369" spans="3:20" x14ac:dyDescent="0.2">
      <c r="C369" s="50" t="e">
        <f>#REF!</f>
        <v>#REF!</v>
      </c>
      <c r="D369" s="41" t="e">
        <f t="shared" si="50"/>
        <v>#REF!</v>
      </c>
      <c r="E369" s="50" t="e">
        <f>#REF!</f>
        <v>#REF!</v>
      </c>
      <c r="F369" s="41" t="e">
        <f t="shared" si="51"/>
        <v>#REF!</v>
      </c>
      <c r="G369" s="50" t="e">
        <f>#REF!</f>
        <v>#REF!</v>
      </c>
      <c r="H369" s="41" t="e">
        <f t="shared" si="52"/>
        <v>#REF!</v>
      </c>
      <c r="I369" s="50" t="e">
        <f>#REF!</f>
        <v>#REF!</v>
      </c>
      <c r="J369" s="41" t="e">
        <f t="shared" si="53"/>
        <v>#REF!</v>
      </c>
      <c r="K369" s="50" t="e">
        <f>#REF!</f>
        <v>#REF!</v>
      </c>
      <c r="L369" s="41" t="e">
        <f t="shared" si="54"/>
        <v>#REF!</v>
      </c>
      <c r="M369" s="50" t="e">
        <f>#REF!</f>
        <v>#REF!</v>
      </c>
      <c r="N369" s="41" t="e">
        <f t="shared" si="55"/>
        <v>#REF!</v>
      </c>
      <c r="O369" s="50" t="e">
        <f>#REF!</f>
        <v>#REF!</v>
      </c>
      <c r="P369" s="41" t="e">
        <f t="shared" si="56"/>
        <v>#REF!</v>
      </c>
      <c r="Q369" s="50" t="e">
        <f>#REF!</f>
        <v>#REF!</v>
      </c>
      <c r="R369" s="60" t="e">
        <f t="shared" si="57"/>
        <v>#REF!</v>
      </c>
      <c r="S369" s="10" t="e">
        <f t="shared" si="58"/>
        <v>#REF!</v>
      </c>
      <c r="T369" s="41" t="e">
        <f t="shared" si="59"/>
        <v>#REF!</v>
      </c>
    </row>
    <row r="370" spans="3:20" x14ac:dyDescent="0.2">
      <c r="C370" s="50" t="e">
        <f>#REF!</f>
        <v>#REF!</v>
      </c>
      <c r="D370" s="41" t="e">
        <f t="shared" si="50"/>
        <v>#REF!</v>
      </c>
      <c r="E370" s="50" t="e">
        <f>#REF!</f>
        <v>#REF!</v>
      </c>
      <c r="F370" s="41" t="e">
        <f t="shared" si="51"/>
        <v>#REF!</v>
      </c>
      <c r="G370" s="50" t="e">
        <f>#REF!</f>
        <v>#REF!</v>
      </c>
      <c r="H370" s="41" t="e">
        <f t="shared" si="52"/>
        <v>#REF!</v>
      </c>
      <c r="I370" s="50" t="e">
        <f>#REF!</f>
        <v>#REF!</v>
      </c>
      <c r="J370" s="41" t="e">
        <f t="shared" si="53"/>
        <v>#REF!</v>
      </c>
      <c r="K370" s="50" t="e">
        <f>#REF!</f>
        <v>#REF!</v>
      </c>
      <c r="L370" s="41" t="e">
        <f t="shared" si="54"/>
        <v>#REF!</v>
      </c>
      <c r="M370" s="50" t="e">
        <f>#REF!</f>
        <v>#REF!</v>
      </c>
      <c r="N370" s="41" t="e">
        <f t="shared" si="55"/>
        <v>#REF!</v>
      </c>
      <c r="O370" s="50" t="e">
        <f>#REF!</f>
        <v>#REF!</v>
      </c>
      <c r="P370" s="41" t="e">
        <f t="shared" si="56"/>
        <v>#REF!</v>
      </c>
      <c r="Q370" s="50" t="e">
        <f>#REF!</f>
        <v>#REF!</v>
      </c>
      <c r="R370" s="60" t="e">
        <f t="shared" si="57"/>
        <v>#REF!</v>
      </c>
      <c r="S370" s="10" t="e">
        <f t="shared" si="58"/>
        <v>#REF!</v>
      </c>
      <c r="T370" s="41" t="e">
        <f t="shared" si="59"/>
        <v>#REF!</v>
      </c>
    </row>
    <row r="371" spans="3:20" x14ac:dyDescent="0.2">
      <c r="C371" s="50" t="e">
        <f>#REF!</f>
        <v>#REF!</v>
      </c>
      <c r="D371" s="41" t="e">
        <f t="shared" si="50"/>
        <v>#REF!</v>
      </c>
      <c r="E371" s="50" t="e">
        <f>#REF!</f>
        <v>#REF!</v>
      </c>
      <c r="F371" s="41" t="e">
        <f t="shared" si="51"/>
        <v>#REF!</v>
      </c>
      <c r="G371" s="50" t="e">
        <f>#REF!</f>
        <v>#REF!</v>
      </c>
      <c r="H371" s="41" t="e">
        <f t="shared" si="52"/>
        <v>#REF!</v>
      </c>
      <c r="I371" s="50" t="e">
        <f>#REF!</f>
        <v>#REF!</v>
      </c>
      <c r="J371" s="41" t="e">
        <f t="shared" si="53"/>
        <v>#REF!</v>
      </c>
      <c r="K371" s="50" t="e">
        <f>#REF!</f>
        <v>#REF!</v>
      </c>
      <c r="L371" s="41" t="e">
        <f t="shared" si="54"/>
        <v>#REF!</v>
      </c>
      <c r="M371" s="50" t="e">
        <f>#REF!</f>
        <v>#REF!</v>
      </c>
      <c r="N371" s="41" t="e">
        <f t="shared" si="55"/>
        <v>#REF!</v>
      </c>
      <c r="O371" s="50" t="e">
        <f>#REF!</f>
        <v>#REF!</v>
      </c>
      <c r="P371" s="41" t="e">
        <f t="shared" si="56"/>
        <v>#REF!</v>
      </c>
      <c r="Q371" s="50" t="e">
        <f>#REF!</f>
        <v>#REF!</v>
      </c>
      <c r="R371" s="60" t="e">
        <f t="shared" si="57"/>
        <v>#REF!</v>
      </c>
      <c r="S371" s="10" t="e">
        <f t="shared" si="58"/>
        <v>#REF!</v>
      </c>
      <c r="T371" s="41" t="e">
        <f t="shared" si="59"/>
        <v>#REF!</v>
      </c>
    </row>
    <row r="372" spans="3:20" x14ac:dyDescent="0.2">
      <c r="C372" s="50" t="e">
        <f>#REF!</f>
        <v>#REF!</v>
      </c>
      <c r="D372" s="41" t="e">
        <f t="shared" si="50"/>
        <v>#REF!</v>
      </c>
      <c r="E372" s="50" t="e">
        <f>#REF!</f>
        <v>#REF!</v>
      </c>
      <c r="F372" s="41" t="e">
        <f t="shared" si="51"/>
        <v>#REF!</v>
      </c>
      <c r="G372" s="50" t="e">
        <f>#REF!</f>
        <v>#REF!</v>
      </c>
      <c r="H372" s="41" t="e">
        <f t="shared" si="52"/>
        <v>#REF!</v>
      </c>
      <c r="I372" s="50" t="e">
        <f>#REF!</f>
        <v>#REF!</v>
      </c>
      <c r="J372" s="41" t="e">
        <f t="shared" si="53"/>
        <v>#REF!</v>
      </c>
      <c r="K372" s="50" t="e">
        <f>#REF!</f>
        <v>#REF!</v>
      </c>
      <c r="L372" s="41" t="e">
        <f t="shared" si="54"/>
        <v>#REF!</v>
      </c>
      <c r="M372" s="50" t="e">
        <f>#REF!</f>
        <v>#REF!</v>
      </c>
      <c r="N372" s="41" t="e">
        <f t="shared" si="55"/>
        <v>#REF!</v>
      </c>
      <c r="O372" s="50" t="e">
        <f>#REF!</f>
        <v>#REF!</v>
      </c>
      <c r="P372" s="41" t="e">
        <f t="shared" si="56"/>
        <v>#REF!</v>
      </c>
      <c r="Q372" s="50" t="e">
        <f>#REF!</f>
        <v>#REF!</v>
      </c>
      <c r="R372" s="60" t="e">
        <f t="shared" si="57"/>
        <v>#REF!</v>
      </c>
      <c r="S372" s="10" t="e">
        <f t="shared" si="58"/>
        <v>#REF!</v>
      </c>
      <c r="T372" s="41" t="e">
        <f t="shared" si="59"/>
        <v>#REF!</v>
      </c>
    </row>
    <row r="373" spans="3:20" x14ac:dyDescent="0.2">
      <c r="C373" s="50" t="e">
        <f>#REF!</f>
        <v>#REF!</v>
      </c>
      <c r="D373" s="41" t="e">
        <f t="shared" si="50"/>
        <v>#REF!</v>
      </c>
      <c r="E373" s="50" t="e">
        <f>#REF!</f>
        <v>#REF!</v>
      </c>
      <c r="F373" s="41" t="e">
        <f t="shared" si="51"/>
        <v>#REF!</v>
      </c>
      <c r="G373" s="50" t="e">
        <f>#REF!</f>
        <v>#REF!</v>
      </c>
      <c r="H373" s="41" t="e">
        <f t="shared" si="52"/>
        <v>#REF!</v>
      </c>
      <c r="I373" s="50" t="e">
        <f>#REF!</f>
        <v>#REF!</v>
      </c>
      <c r="J373" s="41" t="e">
        <f t="shared" si="53"/>
        <v>#REF!</v>
      </c>
      <c r="K373" s="50" t="e">
        <f>#REF!</f>
        <v>#REF!</v>
      </c>
      <c r="L373" s="41" t="e">
        <f t="shared" si="54"/>
        <v>#REF!</v>
      </c>
      <c r="M373" s="50" t="e">
        <f>#REF!</f>
        <v>#REF!</v>
      </c>
      <c r="N373" s="41" t="e">
        <f t="shared" si="55"/>
        <v>#REF!</v>
      </c>
      <c r="O373" s="50" t="e">
        <f>#REF!</f>
        <v>#REF!</v>
      </c>
      <c r="P373" s="41" t="e">
        <f t="shared" si="56"/>
        <v>#REF!</v>
      </c>
      <c r="Q373" s="50" t="e">
        <f>#REF!</f>
        <v>#REF!</v>
      </c>
      <c r="R373" s="60" t="e">
        <f t="shared" si="57"/>
        <v>#REF!</v>
      </c>
      <c r="S373" s="10" t="e">
        <f t="shared" si="58"/>
        <v>#REF!</v>
      </c>
      <c r="T373" s="41" t="e">
        <f t="shared" si="59"/>
        <v>#REF!</v>
      </c>
    </row>
    <row r="374" spans="3:20" x14ac:dyDescent="0.2">
      <c r="C374" s="50" t="e">
        <f>#REF!</f>
        <v>#REF!</v>
      </c>
      <c r="D374" s="41" t="e">
        <f t="shared" si="50"/>
        <v>#REF!</v>
      </c>
      <c r="E374" s="50" t="e">
        <f>#REF!</f>
        <v>#REF!</v>
      </c>
      <c r="F374" s="41" t="e">
        <f t="shared" si="51"/>
        <v>#REF!</v>
      </c>
      <c r="G374" s="50" t="e">
        <f>#REF!</f>
        <v>#REF!</v>
      </c>
      <c r="H374" s="41" t="e">
        <f t="shared" si="52"/>
        <v>#REF!</v>
      </c>
      <c r="I374" s="50" t="e">
        <f>#REF!</f>
        <v>#REF!</v>
      </c>
      <c r="J374" s="41" t="e">
        <f t="shared" si="53"/>
        <v>#REF!</v>
      </c>
      <c r="K374" s="50" t="e">
        <f>#REF!</f>
        <v>#REF!</v>
      </c>
      <c r="L374" s="41" t="e">
        <f t="shared" si="54"/>
        <v>#REF!</v>
      </c>
      <c r="M374" s="50" t="e">
        <f>#REF!</f>
        <v>#REF!</v>
      </c>
      <c r="N374" s="41" t="e">
        <f t="shared" si="55"/>
        <v>#REF!</v>
      </c>
      <c r="O374" s="50" t="e">
        <f>#REF!</f>
        <v>#REF!</v>
      </c>
      <c r="P374" s="41" t="e">
        <f t="shared" si="56"/>
        <v>#REF!</v>
      </c>
      <c r="Q374" s="50" t="e">
        <f>#REF!</f>
        <v>#REF!</v>
      </c>
      <c r="R374" s="60" t="e">
        <f t="shared" si="57"/>
        <v>#REF!</v>
      </c>
      <c r="S374" s="10" t="e">
        <f t="shared" si="58"/>
        <v>#REF!</v>
      </c>
      <c r="T374" s="41" t="e">
        <f t="shared" si="59"/>
        <v>#REF!</v>
      </c>
    </row>
    <row r="375" spans="3:20" x14ac:dyDescent="0.2">
      <c r="C375" s="50" t="e">
        <f>#REF!</f>
        <v>#REF!</v>
      </c>
      <c r="D375" s="41" t="e">
        <f t="shared" si="50"/>
        <v>#REF!</v>
      </c>
      <c r="E375" s="50" t="e">
        <f>#REF!</f>
        <v>#REF!</v>
      </c>
      <c r="F375" s="41" t="e">
        <f t="shared" si="51"/>
        <v>#REF!</v>
      </c>
      <c r="G375" s="50" t="e">
        <f>#REF!</f>
        <v>#REF!</v>
      </c>
      <c r="H375" s="41" t="e">
        <f t="shared" si="52"/>
        <v>#REF!</v>
      </c>
      <c r="I375" s="50" t="e">
        <f>#REF!</f>
        <v>#REF!</v>
      </c>
      <c r="J375" s="41" t="e">
        <f t="shared" si="53"/>
        <v>#REF!</v>
      </c>
      <c r="K375" s="50" t="e">
        <f>#REF!</f>
        <v>#REF!</v>
      </c>
      <c r="L375" s="41" t="e">
        <f t="shared" si="54"/>
        <v>#REF!</v>
      </c>
      <c r="M375" s="50" t="e">
        <f>#REF!</f>
        <v>#REF!</v>
      </c>
      <c r="N375" s="41" t="e">
        <f t="shared" si="55"/>
        <v>#REF!</v>
      </c>
      <c r="O375" s="50" t="e">
        <f>#REF!</f>
        <v>#REF!</v>
      </c>
      <c r="P375" s="41" t="e">
        <f t="shared" si="56"/>
        <v>#REF!</v>
      </c>
      <c r="Q375" s="50" t="e">
        <f>#REF!</f>
        <v>#REF!</v>
      </c>
      <c r="R375" s="60" t="e">
        <f t="shared" si="57"/>
        <v>#REF!</v>
      </c>
      <c r="S375" s="10" t="e">
        <f t="shared" si="58"/>
        <v>#REF!</v>
      </c>
      <c r="T375" s="41" t="e">
        <f t="shared" si="59"/>
        <v>#REF!</v>
      </c>
    </row>
    <row r="376" spans="3:20" x14ac:dyDescent="0.2">
      <c r="C376" s="50" t="e">
        <f>#REF!</f>
        <v>#REF!</v>
      </c>
      <c r="D376" s="41" t="e">
        <f t="shared" si="50"/>
        <v>#REF!</v>
      </c>
      <c r="E376" s="50" t="e">
        <f>#REF!</f>
        <v>#REF!</v>
      </c>
      <c r="F376" s="41" t="e">
        <f t="shared" si="51"/>
        <v>#REF!</v>
      </c>
      <c r="G376" s="50" t="e">
        <f>#REF!</f>
        <v>#REF!</v>
      </c>
      <c r="H376" s="41" t="e">
        <f t="shared" si="52"/>
        <v>#REF!</v>
      </c>
      <c r="I376" s="50" t="e">
        <f>#REF!</f>
        <v>#REF!</v>
      </c>
      <c r="J376" s="41" t="e">
        <f t="shared" si="53"/>
        <v>#REF!</v>
      </c>
      <c r="K376" s="50" t="e">
        <f>#REF!</f>
        <v>#REF!</v>
      </c>
      <c r="L376" s="41" t="e">
        <f t="shared" si="54"/>
        <v>#REF!</v>
      </c>
      <c r="M376" s="50" t="e">
        <f>#REF!</f>
        <v>#REF!</v>
      </c>
      <c r="N376" s="41" t="e">
        <f t="shared" si="55"/>
        <v>#REF!</v>
      </c>
      <c r="O376" s="50" t="e">
        <f>#REF!</f>
        <v>#REF!</v>
      </c>
      <c r="P376" s="41" t="e">
        <f t="shared" si="56"/>
        <v>#REF!</v>
      </c>
      <c r="Q376" s="50" t="e">
        <f>#REF!</f>
        <v>#REF!</v>
      </c>
      <c r="R376" s="60" t="e">
        <f t="shared" si="57"/>
        <v>#REF!</v>
      </c>
      <c r="S376" s="10" t="e">
        <f t="shared" si="58"/>
        <v>#REF!</v>
      </c>
      <c r="T376" s="41" t="e">
        <f t="shared" si="59"/>
        <v>#REF!</v>
      </c>
    </row>
    <row r="377" spans="3:20" x14ac:dyDescent="0.2">
      <c r="C377" s="50" t="e">
        <f>#REF!</f>
        <v>#REF!</v>
      </c>
      <c r="D377" s="41" t="e">
        <f t="shared" si="50"/>
        <v>#REF!</v>
      </c>
      <c r="E377" s="50" t="e">
        <f>#REF!</f>
        <v>#REF!</v>
      </c>
      <c r="F377" s="41" t="e">
        <f t="shared" si="51"/>
        <v>#REF!</v>
      </c>
      <c r="G377" s="50" t="e">
        <f>#REF!</f>
        <v>#REF!</v>
      </c>
      <c r="H377" s="41" t="e">
        <f t="shared" si="52"/>
        <v>#REF!</v>
      </c>
      <c r="I377" s="50" t="e">
        <f>#REF!</f>
        <v>#REF!</v>
      </c>
      <c r="J377" s="41" t="e">
        <f t="shared" si="53"/>
        <v>#REF!</v>
      </c>
      <c r="K377" s="50" t="e">
        <f>#REF!</f>
        <v>#REF!</v>
      </c>
      <c r="L377" s="41" t="e">
        <f t="shared" si="54"/>
        <v>#REF!</v>
      </c>
      <c r="M377" s="50" t="e">
        <f>#REF!</f>
        <v>#REF!</v>
      </c>
      <c r="N377" s="41" t="e">
        <f t="shared" si="55"/>
        <v>#REF!</v>
      </c>
      <c r="O377" s="50" t="e">
        <f>#REF!</f>
        <v>#REF!</v>
      </c>
      <c r="P377" s="41" t="e">
        <f t="shared" si="56"/>
        <v>#REF!</v>
      </c>
      <c r="Q377" s="50" t="e">
        <f>#REF!</f>
        <v>#REF!</v>
      </c>
      <c r="R377" s="60" t="e">
        <f t="shared" si="57"/>
        <v>#REF!</v>
      </c>
      <c r="S377" s="10" t="e">
        <f t="shared" si="58"/>
        <v>#REF!</v>
      </c>
      <c r="T377" s="41" t="e">
        <f t="shared" si="59"/>
        <v>#REF!</v>
      </c>
    </row>
    <row r="378" spans="3:20" x14ac:dyDescent="0.2">
      <c r="C378" s="50" t="e">
        <f>#REF!</f>
        <v>#REF!</v>
      </c>
      <c r="D378" s="41" t="e">
        <f t="shared" si="50"/>
        <v>#REF!</v>
      </c>
      <c r="E378" s="50" t="e">
        <f>#REF!</f>
        <v>#REF!</v>
      </c>
      <c r="F378" s="41" t="e">
        <f t="shared" si="51"/>
        <v>#REF!</v>
      </c>
      <c r="G378" s="50" t="e">
        <f>#REF!</f>
        <v>#REF!</v>
      </c>
      <c r="H378" s="41" t="e">
        <f t="shared" si="52"/>
        <v>#REF!</v>
      </c>
      <c r="I378" s="50" t="e">
        <f>#REF!</f>
        <v>#REF!</v>
      </c>
      <c r="J378" s="41" t="e">
        <f t="shared" si="53"/>
        <v>#REF!</v>
      </c>
      <c r="K378" s="50" t="e">
        <f>#REF!</f>
        <v>#REF!</v>
      </c>
      <c r="L378" s="41" t="e">
        <f t="shared" si="54"/>
        <v>#REF!</v>
      </c>
      <c r="M378" s="50" t="e">
        <f>#REF!</f>
        <v>#REF!</v>
      </c>
      <c r="N378" s="41" t="e">
        <f t="shared" si="55"/>
        <v>#REF!</v>
      </c>
      <c r="O378" s="50" t="e">
        <f>#REF!</f>
        <v>#REF!</v>
      </c>
      <c r="P378" s="41" t="e">
        <f t="shared" si="56"/>
        <v>#REF!</v>
      </c>
      <c r="Q378" s="50" t="e">
        <f>#REF!</f>
        <v>#REF!</v>
      </c>
      <c r="R378" s="60" t="e">
        <f t="shared" si="57"/>
        <v>#REF!</v>
      </c>
      <c r="S378" s="10" t="e">
        <f t="shared" si="58"/>
        <v>#REF!</v>
      </c>
      <c r="T378" s="41" t="e">
        <f t="shared" si="59"/>
        <v>#REF!</v>
      </c>
    </row>
    <row r="379" spans="3:20" x14ac:dyDescent="0.2">
      <c r="C379" s="50" t="e">
        <f>#REF!</f>
        <v>#REF!</v>
      </c>
      <c r="D379" s="41" t="e">
        <f t="shared" si="50"/>
        <v>#REF!</v>
      </c>
      <c r="E379" s="50" t="e">
        <f>#REF!</f>
        <v>#REF!</v>
      </c>
      <c r="F379" s="41" t="e">
        <f t="shared" si="51"/>
        <v>#REF!</v>
      </c>
      <c r="G379" s="50" t="e">
        <f>#REF!</f>
        <v>#REF!</v>
      </c>
      <c r="H379" s="41" t="e">
        <f t="shared" si="52"/>
        <v>#REF!</v>
      </c>
      <c r="I379" s="50" t="e">
        <f>#REF!</f>
        <v>#REF!</v>
      </c>
      <c r="J379" s="41" t="e">
        <f t="shared" si="53"/>
        <v>#REF!</v>
      </c>
      <c r="K379" s="50" t="e">
        <f>#REF!</f>
        <v>#REF!</v>
      </c>
      <c r="L379" s="41" t="e">
        <f t="shared" si="54"/>
        <v>#REF!</v>
      </c>
      <c r="M379" s="50" t="e">
        <f>#REF!</f>
        <v>#REF!</v>
      </c>
      <c r="N379" s="41" t="e">
        <f t="shared" si="55"/>
        <v>#REF!</v>
      </c>
      <c r="O379" s="50" t="e">
        <f>#REF!</f>
        <v>#REF!</v>
      </c>
      <c r="P379" s="41" t="e">
        <f t="shared" si="56"/>
        <v>#REF!</v>
      </c>
      <c r="Q379" s="50" t="e">
        <f>#REF!</f>
        <v>#REF!</v>
      </c>
      <c r="R379" s="60" t="e">
        <f t="shared" si="57"/>
        <v>#REF!</v>
      </c>
      <c r="S379" s="10" t="e">
        <f t="shared" si="58"/>
        <v>#REF!</v>
      </c>
      <c r="T379" s="41" t="e">
        <f t="shared" si="59"/>
        <v>#REF!</v>
      </c>
    </row>
    <row r="380" spans="3:20" x14ac:dyDescent="0.2">
      <c r="C380" s="50" t="e">
        <f>#REF!</f>
        <v>#REF!</v>
      </c>
      <c r="D380" s="41" t="e">
        <f t="shared" si="50"/>
        <v>#REF!</v>
      </c>
      <c r="E380" s="50" t="e">
        <f>#REF!</f>
        <v>#REF!</v>
      </c>
      <c r="F380" s="41" t="e">
        <f t="shared" si="51"/>
        <v>#REF!</v>
      </c>
      <c r="G380" s="50" t="e">
        <f>#REF!</f>
        <v>#REF!</v>
      </c>
      <c r="H380" s="41" t="e">
        <f t="shared" si="52"/>
        <v>#REF!</v>
      </c>
      <c r="I380" s="50" t="e">
        <f>#REF!</f>
        <v>#REF!</v>
      </c>
      <c r="J380" s="41" t="e">
        <f t="shared" si="53"/>
        <v>#REF!</v>
      </c>
      <c r="K380" s="50" t="e">
        <f>#REF!</f>
        <v>#REF!</v>
      </c>
      <c r="L380" s="41" t="e">
        <f t="shared" si="54"/>
        <v>#REF!</v>
      </c>
      <c r="M380" s="50" t="e">
        <f>#REF!</f>
        <v>#REF!</v>
      </c>
      <c r="N380" s="41" t="e">
        <f t="shared" si="55"/>
        <v>#REF!</v>
      </c>
      <c r="O380" s="50" t="e">
        <f>#REF!</f>
        <v>#REF!</v>
      </c>
      <c r="P380" s="41" t="e">
        <f t="shared" si="56"/>
        <v>#REF!</v>
      </c>
      <c r="Q380" s="50" t="e">
        <f>#REF!</f>
        <v>#REF!</v>
      </c>
      <c r="R380" s="60" t="e">
        <f t="shared" si="57"/>
        <v>#REF!</v>
      </c>
      <c r="S380" s="10" t="e">
        <f t="shared" si="58"/>
        <v>#REF!</v>
      </c>
      <c r="T380" s="41" t="e">
        <f t="shared" si="59"/>
        <v>#REF!</v>
      </c>
    </row>
    <row r="381" spans="3:20" x14ac:dyDescent="0.2">
      <c r="C381" s="50" t="e">
        <f>#REF!</f>
        <v>#REF!</v>
      </c>
      <c r="D381" s="41" t="e">
        <f t="shared" si="50"/>
        <v>#REF!</v>
      </c>
      <c r="E381" s="50" t="e">
        <f>#REF!</f>
        <v>#REF!</v>
      </c>
      <c r="F381" s="41" t="e">
        <f t="shared" si="51"/>
        <v>#REF!</v>
      </c>
      <c r="G381" s="50" t="e">
        <f>#REF!</f>
        <v>#REF!</v>
      </c>
      <c r="H381" s="41" t="e">
        <f t="shared" si="52"/>
        <v>#REF!</v>
      </c>
      <c r="I381" s="50" t="e">
        <f>#REF!</f>
        <v>#REF!</v>
      </c>
      <c r="J381" s="41" t="e">
        <f t="shared" si="53"/>
        <v>#REF!</v>
      </c>
      <c r="K381" s="50" t="e">
        <f>#REF!</f>
        <v>#REF!</v>
      </c>
      <c r="L381" s="41" t="e">
        <f t="shared" si="54"/>
        <v>#REF!</v>
      </c>
      <c r="M381" s="50" t="e">
        <f>#REF!</f>
        <v>#REF!</v>
      </c>
      <c r="N381" s="41" t="e">
        <f t="shared" si="55"/>
        <v>#REF!</v>
      </c>
      <c r="O381" s="50" t="e">
        <f>#REF!</f>
        <v>#REF!</v>
      </c>
      <c r="P381" s="41" t="e">
        <f t="shared" si="56"/>
        <v>#REF!</v>
      </c>
      <c r="Q381" s="50" t="e">
        <f>#REF!</f>
        <v>#REF!</v>
      </c>
      <c r="R381" s="60" t="e">
        <f t="shared" si="57"/>
        <v>#REF!</v>
      </c>
      <c r="S381" s="10" t="e">
        <f t="shared" si="58"/>
        <v>#REF!</v>
      </c>
      <c r="T381" s="41" t="e">
        <f t="shared" si="59"/>
        <v>#REF!</v>
      </c>
    </row>
    <row r="382" spans="3:20" x14ac:dyDescent="0.2">
      <c r="C382" s="50" t="e">
        <f>#REF!</f>
        <v>#REF!</v>
      </c>
      <c r="D382" s="41" t="e">
        <f t="shared" si="50"/>
        <v>#REF!</v>
      </c>
      <c r="E382" s="50" t="e">
        <f>#REF!</f>
        <v>#REF!</v>
      </c>
      <c r="F382" s="41" t="e">
        <f t="shared" si="51"/>
        <v>#REF!</v>
      </c>
      <c r="G382" s="50" t="e">
        <f>#REF!</f>
        <v>#REF!</v>
      </c>
      <c r="H382" s="41" t="e">
        <f t="shared" si="52"/>
        <v>#REF!</v>
      </c>
      <c r="I382" s="50" t="e">
        <f>#REF!</f>
        <v>#REF!</v>
      </c>
      <c r="J382" s="41" t="e">
        <f t="shared" si="53"/>
        <v>#REF!</v>
      </c>
      <c r="K382" s="50" t="e">
        <f>#REF!</f>
        <v>#REF!</v>
      </c>
      <c r="L382" s="41" t="e">
        <f t="shared" si="54"/>
        <v>#REF!</v>
      </c>
      <c r="M382" s="50" t="e">
        <f>#REF!</f>
        <v>#REF!</v>
      </c>
      <c r="N382" s="41" t="e">
        <f t="shared" si="55"/>
        <v>#REF!</v>
      </c>
      <c r="O382" s="50" t="e">
        <f>#REF!</f>
        <v>#REF!</v>
      </c>
      <c r="P382" s="41" t="e">
        <f t="shared" si="56"/>
        <v>#REF!</v>
      </c>
      <c r="Q382" s="50" t="e">
        <f>#REF!</f>
        <v>#REF!</v>
      </c>
      <c r="R382" s="60" t="e">
        <f t="shared" si="57"/>
        <v>#REF!</v>
      </c>
      <c r="S382" s="10" t="e">
        <f t="shared" si="58"/>
        <v>#REF!</v>
      </c>
      <c r="T382" s="41" t="e">
        <f t="shared" si="59"/>
        <v>#REF!</v>
      </c>
    </row>
    <row r="383" spans="3:20" x14ac:dyDescent="0.2">
      <c r="C383" s="50" t="e">
        <f>#REF!</f>
        <v>#REF!</v>
      </c>
      <c r="D383" s="41" t="e">
        <f t="shared" si="50"/>
        <v>#REF!</v>
      </c>
      <c r="E383" s="50" t="e">
        <f>#REF!</f>
        <v>#REF!</v>
      </c>
      <c r="F383" s="41" t="e">
        <f t="shared" si="51"/>
        <v>#REF!</v>
      </c>
      <c r="G383" s="50" t="e">
        <f>#REF!</f>
        <v>#REF!</v>
      </c>
      <c r="H383" s="41" t="e">
        <f t="shared" si="52"/>
        <v>#REF!</v>
      </c>
      <c r="I383" s="50" t="e">
        <f>#REF!</f>
        <v>#REF!</v>
      </c>
      <c r="J383" s="41" t="e">
        <f t="shared" si="53"/>
        <v>#REF!</v>
      </c>
      <c r="K383" s="50" t="e">
        <f>#REF!</f>
        <v>#REF!</v>
      </c>
      <c r="L383" s="41" t="e">
        <f t="shared" si="54"/>
        <v>#REF!</v>
      </c>
      <c r="M383" s="50" t="e">
        <f>#REF!</f>
        <v>#REF!</v>
      </c>
      <c r="N383" s="41" t="e">
        <f t="shared" si="55"/>
        <v>#REF!</v>
      </c>
      <c r="O383" s="50" t="e">
        <f>#REF!</f>
        <v>#REF!</v>
      </c>
      <c r="P383" s="41" t="e">
        <f t="shared" si="56"/>
        <v>#REF!</v>
      </c>
      <c r="Q383" s="50" t="e">
        <f>#REF!</f>
        <v>#REF!</v>
      </c>
      <c r="R383" s="60" t="e">
        <f t="shared" si="57"/>
        <v>#REF!</v>
      </c>
      <c r="S383" s="10" t="e">
        <f t="shared" si="58"/>
        <v>#REF!</v>
      </c>
      <c r="T383" s="41" t="e">
        <f t="shared" si="59"/>
        <v>#REF!</v>
      </c>
    </row>
    <row r="384" spans="3:20" x14ac:dyDescent="0.2">
      <c r="C384" s="50" t="e">
        <f>#REF!</f>
        <v>#REF!</v>
      </c>
      <c r="D384" s="41" t="e">
        <f t="shared" si="50"/>
        <v>#REF!</v>
      </c>
      <c r="E384" s="50" t="e">
        <f>#REF!</f>
        <v>#REF!</v>
      </c>
      <c r="F384" s="41" t="e">
        <f t="shared" si="51"/>
        <v>#REF!</v>
      </c>
      <c r="G384" s="50" t="e">
        <f>#REF!</f>
        <v>#REF!</v>
      </c>
      <c r="H384" s="41" t="e">
        <f t="shared" si="52"/>
        <v>#REF!</v>
      </c>
      <c r="I384" s="50" t="e">
        <f>#REF!</f>
        <v>#REF!</v>
      </c>
      <c r="J384" s="41" t="e">
        <f t="shared" si="53"/>
        <v>#REF!</v>
      </c>
      <c r="K384" s="50" t="e">
        <f>#REF!</f>
        <v>#REF!</v>
      </c>
      <c r="L384" s="41" t="e">
        <f t="shared" si="54"/>
        <v>#REF!</v>
      </c>
      <c r="M384" s="50" t="e">
        <f>#REF!</f>
        <v>#REF!</v>
      </c>
      <c r="N384" s="41" t="e">
        <f t="shared" si="55"/>
        <v>#REF!</v>
      </c>
      <c r="O384" s="50" t="e">
        <f>#REF!</f>
        <v>#REF!</v>
      </c>
      <c r="P384" s="41" t="e">
        <f t="shared" si="56"/>
        <v>#REF!</v>
      </c>
      <c r="Q384" s="50" t="e">
        <f>#REF!</f>
        <v>#REF!</v>
      </c>
      <c r="R384" s="60" t="e">
        <f t="shared" si="57"/>
        <v>#REF!</v>
      </c>
      <c r="S384" s="10" t="e">
        <f t="shared" si="58"/>
        <v>#REF!</v>
      </c>
      <c r="T384" s="41" t="e">
        <f t="shared" si="59"/>
        <v>#REF!</v>
      </c>
    </row>
    <row r="385" spans="3:20" x14ac:dyDescent="0.2">
      <c r="C385" s="50" t="e">
        <f>#REF!</f>
        <v>#REF!</v>
      </c>
      <c r="D385" s="41" t="e">
        <f t="shared" si="50"/>
        <v>#REF!</v>
      </c>
      <c r="E385" s="50" t="e">
        <f>#REF!</f>
        <v>#REF!</v>
      </c>
      <c r="F385" s="41" t="e">
        <f t="shared" si="51"/>
        <v>#REF!</v>
      </c>
      <c r="G385" s="50" t="e">
        <f>#REF!</f>
        <v>#REF!</v>
      </c>
      <c r="H385" s="41" t="e">
        <f t="shared" si="52"/>
        <v>#REF!</v>
      </c>
      <c r="I385" s="50" t="e">
        <f>#REF!</f>
        <v>#REF!</v>
      </c>
      <c r="J385" s="41" t="e">
        <f t="shared" si="53"/>
        <v>#REF!</v>
      </c>
      <c r="K385" s="50" t="e">
        <f>#REF!</f>
        <v>#REF!</v>
      </c>
      <c r="L385" s="41" t="e">
        <f t="shared" si="54"/>
        <v>#REF!</v>
      </c>
      <c r="M385" s="50" t="e">
        <f>#REF!</f>
        <v>#REF!</v>
      </c>
      <c r="N385" s="41" t="e">
        <f t="shared" si="55"/>
        <v>#REF!</v>
      </c>
      <c r="O385" s="50" t="e">
        <f>#REF!</f>
        <v>#REF!</v>
      </c>
      <c r="P385" s="41" t="e">
        <f t="shared" si="56"/>
        <v>#REF!</v>
      </c>
      <c r="Q385" s="50" t="e">
        <f>#REF!</f>
        <v>#REF!</v>
      </c>
      <c r="R385" s="60" t="e">
        <f t="shared" si="57"/>
        <v>#REF!</v>
      </c>
      <c r="S385" s="10" t="e">
        <f t="shared" si="58"/>
        <v>#REF!</v>
      </c>
      <c r="T385" s="41" t="e">
        <f t="shared" si="59"/>
        <v>#REF!</v>
      </c>
    </row>
    <row r="386" spans="3:20" x14ac:dyDescent="0.2">
      <c r="C386" s="50" t="e">
        <f>#REF!</f>
        <v>#REF!</v>
      </c>
      <c r="D386" s="41" t="e">
        <f t="shared" si="50"/>
        <v>#REF!</v>
      </c>
      <c r="E386" s="50" t="e">
        <f>#REF!</f>
        <v>#REF!</v>
      </c>
      <c r="F386" s="41" t="e">
        <f t="shared" si="51"/>
        <v>#REF!</v>
      </c>
      <c r="G386" s="50" t="e">
        <f>#REF!</f>
        <v>#REF!</v>
      </c>
      <c r="H386" s="41" t="e">
        <f t="shared" si="52"/>
        <v>#REF!</v>
      </c>
      <c r="I386" s="50" t="e">
        <f>#REF!</f>
        <v>#REF!</v>
      </c>
      <c r="J386" s="41" t="e">
        <f t="shared" si="53"/>
        <v>#REF!</v>
      </c>
      <c r="K386" s="50" t="e">
        <f>#REF!</f>
        <v>#REF!</v>
      </c>
      <c r="L386" s="41" t="e">
        <f t="shared" si="54"/>
        <v>#REF!</v>
      </c>
      <c r="M386" s="50" t="e">
        <f>#REF!</f>
        <v>#REF!</v>
      </c>
      <c r="N386" s="41" t="e">
        <f t="shared" si="55"/>
        <v>#REF!</v>
      </c>
      <c r="O386" s="50" t="e">
        <f>#REF!</f>
        <v>#REF!</v>
      </c>
      <c r="P386" s="41" t="e">
        <f t="shared" si="56"/>
        <v>#REF!</v>
      </c>
      <c r="Q386" s="50" t="e">
        <f>#REF!</f>
        <v>#REF!</v>
      </c>
      <c r="R386" s="60" t="e">
        <f t="shared" si="57"/>
        <v>#REF!</v>
      </c>
      <c r="S386" s="10" t="e">
        <f t="shared" si="58"/>
        <v>#REF!</v>
      </c>
      <c r="T386" s="41" t="e">
        <f t="shared" si="59"/>
        <v>#REF!</v>
      </c>
    </row>
    <row r="387" spans="3:20" x14ac:dyDescent="0.2">
      <c r="C387" s="50" t="e">
        <f>#REF!</f>
        <v>#REF!</v>
      </c>
      <c r="D387" s="41" t="e">
        <f t="shared" si="50"/>
        <v>#REF!</v>
      </c>
      <c r="E387" s="50" t="e">
        <f>#REF!</f>
        <v>#REF!</v>
      </c>
      <c r="F387" s="41" t="e">
        <f t="shared" si="51"/>
        <v>#REF!</v>
      </c>
      <c r="G387" s="50" t="e">
        <f>#REF!</f>
        <v>#REF!</v>
      </c>
      <c r="H387" s="41" t="e">
        <f t="shared" si="52"/>
        <v>#REF!</v>
      </c>
      <c r="I387" s="50" t="e">
        <f>#REF!</f>
        <v>#REF!</v>
      </c>
      <c r="J387" s="41" t="e">
        <f t="shared" si="53"/>
        <v>#REF!</v>
      </c>
      <c r="K387" s="50" t="e">
        <f>#REF!</f>
        <v>#REF!</v>
      </c>
      <c r="L387" s="41" t="e">
        <f t="shared" si="54"/>
        <v>#REF!</v>
      </c>
      <c r="M387" s="50" t="e">
        <f>#REF!</f>
        <v>#REF!</v>
      </c>
      <c r="N387" s="41" t="e">
        <f t="shared" si="55"/>
        <v>#REF!</v>
      </c>
      <c r="O387" s="50" t="e">
        <f>#REF!</f>
        <v>#REF!</v>
      </c>
      <c r="P387" s="41" t="e">
        <f t="shared" si="56"/>
        <v>#REF!</v>
      </c>
      <c r="Q387" s="50" t="e">
        <f>#REF!</f>
        <v>#REF!</v>
      </c>
      <c r="R387" s="60" t="e">
        <f t="shared" si="57"/>
        <v>#REF!</v>
      </c>
      <c r="S387" s="10" t="e">
        <f t="shared" si="58"/>
        <v>#REF!</v>
      </c>
      <c r="T387" s="41" t="e">
        <f t="shared" si="59"/>
        <v>#REF!</v>
      </c>
    </row>
    <row r="388" spans="3:20" x14ac:dyDescent="0.2">
      <c r="C388" s="50" t="e">
        <f>#REF!</f>
        <v>#REF!</v>
      </c>
      <c r="D388" s="41" t="e">
        <f t="shared" si="50"/>
        <v>#REF!</v>
      </c>
      <c r="E388" s="50" t="e">
        <f>#REF!</f>
        <v>#REF!</v>
      </c>
      <c r="F388" s="41" t="e">
        <f t="shared" si="51"/>
        <v>#REF!</v>
      </c>
      <c r="G388" s="50" t="e">
        <f>#REF!</f>
        <v>#REF!</v>
      </c>
      <c r="H388" s="41" t="e">
        <f t="shared" si="52"/>
        <v>#REF!</v>
      </c>
      <c r="I388" s="50" t="e">
        <f>#REF!</f>
        <v>#REF!</v>
      </c>
      <c r="J388" s="41" t="e">
        <f t="shared" si="53"/>
        <v>#REF!</v>
      </c>
      <c r="K388" s="50" t="e">
        <f>#REF!</f>
        <v>#REF!</v>
      </c>
      <c r="L388" s="41" t="e">
        <f t="shared" si="54"/>
        <v>#REF!</v>
      </c>
      <c r="M388" s="50" t="e">
        <f>#REF!</f>
        <v>#REF!</v>
      </c>
      <c r="N388" s="41" t="e">
        <f t="shared" si="55"/>
        <v>#REF!</v>
      </c>
      <c r="O388" s="50" t="e">
        <f>#REF!</f>
        <v>#REF!</v>
      </c>
      <c r="P388" s="41" t="e">
        <f t="shared" si="56"/>
        <v>#REF!</v>
      </c>
      <c r="Q388" s="50" t="e">
        <f>#REF!</f>
        <v>#REF!</v>
      </c>
      <c r="R388" s="60" t="e">
        <f t="shared" si="57"/>
        <v>#REF!</v>
      </c>
      <c r="S388" s="10" t="e">
        <f t="shared" si="58"/>
        <v>#REF!</v>
      </c>
      <c r="T388" s="41" t="e">
        <f t="shared" si="59"/>
        <v>#REF!</v>
      </c>
    </row>
    <row r="389" spans="3:20" x14ac:dyDescent="0.2">
      <c r="C389" s="50" t="e">
        <f>#REF!</f>
        <v>#REF!</v>
      </c>
      <c r="D389" s="41" t="e">
        <f t="shared" si="50"/>
        <v>#REF!</v>
      </c>
      <c r="E389" s="50" t="e">
        <f>#REF!</f>
        <v>#REF!</v>
      </c>
      <c r="F389" s="41" t="e">
        <f t="shared" si="51"/>
        <v>#REF!</v>
      </c>
      <c r="G389" s="50" t="e">
        <f>#REF!</f>
        <v>#REF!</v>
      </c>
      <c r="H389" s="41" t="e">
        <f t="shared" si="52"/>
        <v>#REF!</v>
      </c>
      <c r="I389" s="50" t="e">
        <f>#REF!</f>
        <v>#REF!</v>
      </c>
      <c r="J389" s="41" t="e">
        <f t="shared" si="53"/>
        <v>#REF!</v>
      </c>
      <c r="K389" s="50" t="e">
        <f>#REF!</f>
        <v>#REF!</v>
      </c>
      <c r="L389" s="41" t="e">
        <f t="shared" si="54"/>
        <v>#REF!</v>
      </c>
      <c r="M389" s="50" t="e">
        <f>#REF!</f>
        <v>#REF!</v>
      </c>
      <c r="N389" s="41" t="e">
        <f t="shared" si="55"/>
        <v>#REF!</v>
      </c>
      <c r="O389" s="50" t="e">
        <f>#REF!</f>
        <v>#REF!</v>
      </c>
      <c r="P389" s="41" t="e">
        <f t="shared" si="56"/>
        <v>#REF!</v>
      </c>
      <c r="Q389" s="50" t="e">
        <f>#REF!</f>
        <v>#REF!</v>
      </c>
      <c r="R389" s="60" t="e">
        <f t="shared" si="57"/>
        <v>#REF!</v>
      </c>
      <c r="S389" s="10" t="e">
        <f t="shared" si="58"/>
        <v>#REF!</v>
      </c>
      <c r="T389" s="41" t="e">
        <f t="shared" si="59"/>
        <v>#REF!</v>
      </c>
    </row>
    <row r="390" spans="3:20" x14ac:dyDescent="0.2">
      <c r="C390" s="50" t="e">
        <f>#REF!</f>
        <v>#REF!</v>
      </c>
      <c r="D390" s="41" t="e">
        <f t="shared" si="50"/>
        <v>#REF!</v>
      </c>
      <c r="E390" s="50" t="e">
        <f>#REF!</f>
        <v>#REF!</v>
      </c>
      <c r="F390" s="41" t="e">
        <f t="shared" si="51"/>
        <v>#REF!</v>
      </c>
      <c r="G390" s="50" t="e">
        <f>#REF!</f>
        <v>#REF!</v>
      </c>
      <c r="H390" s="41" t="e">
        <f t="shared" si="52"/>
        <v>#REF!</v>
      </c>
      <c r="I390" s="50" t="e">
        <f>#REF!</f>
        <v>#REF!</v>
      </c>
      <c r="J390" s="41" t="e">
        <f t="shared" si="53"/>
        <v>#REF!</v>
      </c>
      <c r="K390" s="50" t="e">
        <f>#REF!</f>
        <v>#REF!</v>
      </c>
      <c r="L390" s="41" t="e">
        <f t="shared" si="54"/>
        <v>#REF!</v>
      </c>
      <c r="M390" s="50" t="e">
        <f>#REF!</f>
        <v>#REF!</v>
      </c>
      <c r="N390" s="41" t="e">
        <f t="shared" si="55"/>
        <v>#REF!</v>
      </c>
      <c r="O390" s="50" t="e">
        <f>#REF!</f>
        <v>#REF!</v>
      </c>
      <c r="P390" s="41" t="e">
        <f t="shared" si="56"/>
        <v>#REF!</v>
      </c>
      <c r="Q390" s="50" t="e">
        <f>#REF!</f>
        <v>#REF!</v>
      </c>
      <c r="R390" s="60" t="e">
        <f t="shared" si="57"/>
        <v>#REF!</v>
      </c>
      <c r="S390" s="10" t="e">
        <f t="shared" si="58"/>
        <v>#REF!</v>
      </c>
      <c r="T390" s="41" t="e">
        <f t="shared" si="59"/>
        <v>#REF!</v>
      </c>
    </row>
    <row r="391" spans="3:20" x14ac:dyDescent="0.2">
      <c r="C391" s="50" t="e">
        <f>#REF!</f>
        <v>#REF!</v>
      </c>
      <c r="D391" s="41" t="e">
        <f t="shared" si="50"/>
        <v>#REF!</v>
      </c>
      <c r="E391" s="50" t="e">
        <f>#REF!</f>
        <v>#REF!</v>
      </c>
      <c r="F391" s="41" t="e">
        <f t="shared" si="51"/>
        <v>#REF!</v>
      </c>
      <c r="G391" s="50" t="e">
        <f>#REF!</f>
        <v>#REF!</v>
      </c>
      <c r="H391" s="41" t="e">
        <f t="shared" si="52"/>
        <v>#REF!</v>
      </c>
      <c r="I391" s="50" t="e">
        <f>#REF!</f>
        <v>#REF!</v>
      </c>
      <c r="J391" s="41" t="e">
        <f t="shared" si="53"/>
        <v>#REF!</v>
      </c>
      <c r="K391" s="50" t="e">
        <f>#REF!</f>
        <v>#REF!</v>
      </c>
      <c r="L391" s="41" t="e">
        <f t="shared" si="54"/>
        <v>#REF!</v>
      </c>
      <c r="M391" s="50" t="e">
        <f>#REF!</f>
        <v>#REF!</v>
      </c>
      <c r="N391" s="41" t="e">
        <f t="shared" si="55"/>
        <v>#REF!</v>
      </c>
      <c r="O391" s="50" t="e">
        <f>#REF!</f>
        <v>#REF!</v>
      </c>
      <c r="P391" s="41" t="e">
        <f t="shared" si="56"/>
        <v>#REF!</v>
      </c>
      <c r="Q391" s="50" t="e">
        <f>#REF!</f>
        <v>#REF!</v>
      </c>
      <c r="R391" s="60" t="e">
        <f t="shared" si="57"/>
        <v>#REF!</v>
      </c>
      <c r="S391" s="10" t="e">
        <f t="shared" si="58"/>
        <v>#REF!</v>
      </c>
      <c r="T391" s="41" t="e">
        <f t="shared" si="59"/>
        <v>#REF!</v>
      </c>
    </row>
    <row r="392" spans="3:20" x14ac:dyDescent="0.2">
      <c r="C392" s="50" t="e">
        <f>#REF!</f>
        <v>#REF!</v>
      </c>
      <c r="D392" s="41" t="e">
        <f t="shared" si="50"/>
        <v>#REF!</v>
      </c>
      <c r="E392" s="50" t="e">
        <f>#REF!</f>
        <v>#REF!</v>
      </c>
      <c r="F392" s="41" t="e">
        <f t="shared" si="51"/>
        <v>#REF!</v>
      </c>
      <c r="G392" s="50" t="e">
        <f>#REF!</f>
        <v>#REF!</v>
      </c>
      <c r="H392" s="41" t="e">
        <f t="shared" si="52"/>
        <v>#REF!</v>
      </c>
      <c r="I392" s="50" t="e">
        <f>#REF!</f>
        <v>#REF!</v>
      </c>
      <c r="J392" s="41" t="e">
        <f t="shared" si="53"/>
        <v>#REF!</v>
      </c>
      <c r="K392" s="50" t="e">
        <f>#REF!</f>
        <v>#REF!</v>
      </c>
      <c r="L392" s="41" t="e">
        <f t="shared" si="54"/>
        <v>#REF!</v>
      </c>
      <c r="M392" s="50" t="e">
        <f>#REF!</f>
        <v>#REF!</v>
      </c>
      <c r="N392" s="41" t="e">
        <f t="shared" si="55"/>
        <v>#REF!</v>
      </c>
      <c r="O392" s="50" t="e">
        <f>#REF!</f>
        <v>#REF!</v>
      </c>
      <c r="P392" s="41" t="e">
        <f t="shared" si="56"/>
        <v>#REF!</v>
      </c>
      <c r="Q392" s="50" t="e">
        <f>#REF!</f>
        <v>#REF!</v>
      </c>
      <c r="R392" s="60" t="e">
        <f t="shared" si="57"/>
        <v>#REF!</v>
      </c>
      <c r="S392" s="10" t="e">
        <f t="shared" si="58"/>
        <v>#REF!</v>
      </c>
      <c r="T392" s="41" t="e">
        <f t="shared" si="59"/>
        <v>#REF!</v>
      </c>
    </row>
    <row r="393" spans="3:20" x14ac:dyDescent="0.2">
      <c r="C393" s="50" t="e">
        <f>#REF!</f>
        <v>#REF!</v>
      </c>
      <c r="D393" s="41" t="e">
        <f t="shared" si="50"/>
        <v>#REF!</v>
      </c>
      <c r="E393" s="50" t="e">
        <f>#REF!</f>
        <v>#REF!</v>
      </c>
      <c r="F393" s="41" t="e">
        <f t="shared" si="51"/>
        <v>#REF!</v>
      </c>
      <c r="G393" s="50" t="e">
        <f>#REF!</f>
        <v>#REF!</v>
      </c>
      <c r="H393" s="41" t="e">
        <f t="shared" si="52"/>
        <v>#REF!</v>
      </c>
      <c r="I393" s="50" t="e">
        <f>#REF!</f>
        <v>#REF!</v>
      </c>
      <c r="J393" s="41" t="e">
        <f t="shared" si="53"/>
        <v>#REF!</v>
      </c>
      <c r="K393" s="50" t="e">
        <f>#REF!</f>
        <v>#REF!</v>
      </c>
      <c r="L393" s="41" t="e">
        <f t="shared" si="54"/>
        <v>#REF!</v>
      </c>
      <c r="M393" s="50" t="e">
        <f>#REF!</f>
        <v>#REF!</v>
      </c>
      <c r="N393" s="41" t="e">
        <f t="shared" si="55"/>
        <v>#REF!</v>
      </c>
      <c r="O393" s="50" t="e">
        <f>#REF!</f>
        <v>#REF!</v>
      </c>
      <c r="P393" s="41" t="e">
        <f t="shared" si="56"/>
        <v>#REF!</v>
      </c>
      <c r="Q393" s="50" t="e">
        <f>#REF!</f>
        <v>#REF!</v>
      </c>
      <c r="R393" s="60" t="e">
        <f t="shared" si="57"/>
        <v>#REF!</v>
      </c>
      <c r="S393" s="10" t="e">
        <f t="shared" si="58"/>
        <v>#REF!</v>
      </c>
      <c r="T393" s="41" t="e">
        <f t="shared" si="59"/>
        <v>#REF!</v>
      </c>
    </row>
    <row r="394" spans="3:20" x14ac:dyDescent="0.2">
      <c r="C394" s="50" t="e">
        <f>#REF!</f>
        <v>#REF!</v>
      </c>
      <c r="D394" s="41" t="e">
        <f t="shared" si="50"/>
        <v>#REF!</v>
      </c>
      <c r="E394" s="50" t="e">
        <f>#REF!</f>
        <v>#REF!</v>
      </c>
      <c r="F394" s="41" t="e">
        <f t="shared" si="51"/>
        <v>#REF!</v>
      </c>
      <c r="G394" s="50" t="e">
        <f>#REF!</f>
        <v>#REF!</v>
      </c>
      <c r="H394" s="41" t="e">
        <f t="shared" si="52"/>
        <v>#REF!</v>
      </c>
      <c r="I394" s="50" t="e">
        <f>#REF!</f>
        <v>#REF!</v>
      </c>
      <c r="J394" s="41" t="e">
        <f t="shared" si="53"/>
        <v>#REF!</v>
      </c>
      <c r="K394" s="50" t="e">
        <f>#REF!</f>
        <v>#REF!</v>
      </c>
      <c r="L394" s="41" t="e">
        <f t="shared" si="54"/>
        <v>#REF!</v>
      </c>
      <c r="M394" s="50" t="e">
        <f>#REF!</f>
        <v>#REF!</v>
      </c>
      <c r="N394" s="41" t="e">
        <f t="shared" si="55"/>
        <v>#REF!</v>
      </c>
      <c r="O394" s="50" t="e">
        <f>#REF!</f>
        <v>#REF!</v>
      </c>
      <c r="P394" s="41" t="e">
        <f t="shared" si="56"/>
        <v>#REF!</v>
      </c>
      <c r="Q394" s="50" t="e">
        <f>#REF!</f>
        <v>#REF!</v>
      </c>
      <c r="R394" s="60" t="e">
        <f t="shared" si="57"/>
        <v>#REF!</v>
      </c>
      <c r="S394" s="10" t="e">
        <f t="shared" si="58"/>
        <v>#REF!</v>
      </c>
      <c r="T394" s="41" t="e">
        <f t="shared" si="59"/>
        <v>#REF!</v>
      </c>
    </row>
    <row r="395" spans="3:20" x14ac:dyDescent="0.2">
      <c r="C395" s="50" t="e">
        <f>#REF!</f>
        <v>#REF!</v>
      </c>
      <c r="D395" s="41" t="e">
        <f t="shared" si="50"/>
        <v>#REF!</v>
      </c>
      <c r="E395" s="50" t="e">
        <f>#REF!</f>
        <v>#REF!</v>
      </c>
      <c r="F395" s="41" t="e">
        <f t="shared" si="51"/>
        <v>#REF!</v>
      </c>
      <c r="G395" s="50" t="e">
        <f>#REF!</f>
        <v>#REF!</v>
      </c>
      <c r="H395" s="41" t="e">
        <f t="shared" si="52"/>
        <v>#REF!</v>
      </c>
      <c r="I395" s="50" t="e">
        <f>#REF!</f>
        <v>#REF!</v>
      </c>
      <c r="J395" s="41" t="e">
        <f t="shared" si="53"/>
        <v>#REF!</v>
      </c>
      <c r="K395" s="50" t="e">
        <f>#REF!</f>
        <v>#REF!</v>
      </c>
      <c r="L395" s="41" t="e">
        <f t="shared" si="54"/>
        <v>#REF!</v>
      </c>
      <c r="M395" s="50" t="e">
        <f>#REF!</f>
        <v>#REF!</v>
      </c>
      <c r="N395" s="41" t="e">
        <f t="shared" si="55"/>
        <v>#REF!</v>
      </c>
      <c r="O395" s="50" t="e">
        <f>#REF!</f>
        <v>#REF!</v>
      </c>
      <c r="P395" s="41" t="e">
        <f t="shared" si="56"/>
        <v>#REF!</v>
      </c>
      <c r="Q395" s="50" t="e">
        <f>#REF!</f>
        <v>#REF!</v>
      </c>
      <c r="R395" s="60" t="e">
        <f t="shared" si="57"/>
        <v>#REF!</v>
      </c>
      <c r="S395" s="10" t="e">
        <f t="shared" si="58"/>
        <v>#REF!</v>
      </c>
      <c r="T395" s="41" t="e">
        <f t="shared" si="59"/>
        <v>#REF!</v>
      </c>
    </row>
    <row r="396" spans="3:20" x14ac:dyDescent="0.2">
      <c r="C396" s="50" t="e">
        <f>#REF!</f>
        <v>#REF!</v>
      </c>
      <c r="D396" s="41" t="e">
        <f t="shared" si="50"/>
        <v>#REF!</v>
      </c>
      <c r="E396" s="50" t="e">
        <f>#REF!</f>
        <v>#REF!</v>
      </c>
      <c r="F396" s="41" t="e">
        <f t="shared" si="51"/>
        <v>#REF!</v>
      </c>
      <c r="G396" s="50" t="e">
        <f>#REF!</f>
        <v>#REF!</v>
      </c>
      <c r="H396" s="41" t="e">
        <f t="shared" si="52"/>
        <v>#REF!</v>
      </c>
      <c r="I396" s="50" t="e">
        <f>#REF!</f>
        <v>#REF!</v>
      </c>
      <c r="J396" s="41" t="e">
        <f t="shared" si="53"/>
        <v>#REF!</v>
      </c>
      <c r="K396" s="50" t="e">
        <f>#REF!</f>
        <v>#REF!</v>
      </c>
      <c r="L396" s="41" t="e">
        <f t="shared" si="54"/>
        <v>#REF!</v>
      </c>
      <c r="M396" s="50" t="e">
        <f>#REF!</f>
        <v>#REF!</v>
      </c>
      <c r="N396" s="41" t="e">
        <f t="shared" si="55"/>
        <v>#REF!</v>
      </c>
      <c r="O396" s="50" t="e">
        <f>#REF!</f>
        <v>#REF!</v>
      </c>
      <c r="P396" s="41" t="e">
        <f t="shared" si="56"/>
        <v>#REF!</v>
      </c>
      <c r="Q396" s="50" t="e">
        <f>#REF!</f>
        <v>#REF!</v>
      </c>
      <c r="R396" s="60" t="e">
        <f t="shared" si="57"/>
        <v>#REF!</v>
      </c>
      <c r="S396" s="10" t="e">
        <f t="shared" si="58"/>
        <v>#REF!</v>
      </c>
      <c r="T396" s="41" t="e">
        <f t="shared" si="59"/>
        <v>#REF!</v>
      </c>
    </row>
    <row r="397" spans="3:20" x14ac:dyDescent="0.2">
      <c r="C397" s="50" t="e">
        <f>#REF!</f>
        <v>#REF!</v>
      </c>
      <c r="D397" s="41" t="e">
        <f t="shared" ref="D397:D427" si="60">F397+H397+J397+L397+N397+P397+R397</f>
        <v>#REF!</v>
      </c>
      <c r="E397" s="50" t="e">
        <f>#REF!</f>
        <v>#REF!</v>
      </c>
      <c r="F397" s="41" t="e">
        <f t="shared" ref="F397:F428" si="61">E397/C397</f>
        <v>#REF!</v>
      </c>
      <c r="G397" s="50" t="e">
        <f>#REF!</f>
        <v>#REF!</v>
      </c>
      <c r="H397" s="41" t="e">
        <f t="shared" ref="H397:H428" si="62">G397/C397</f>
        <v>#REF!</v>
      </c>
      <c r="I397" s="50" t="e">
        <f>#REF!</f>
        <v>#REF!</v>
      </c>
      <c r="J397" s="41" t="e">
        <f t="shared" ref="J397:J428" si="63">I397/C397</f>
        <v>#REF!</v>
      </c>
      <c r="K397" s="50" t="e">
        <f>#REF!</f>
        <v>#REF!</v>
      </c>
      <c r="L397" s="41" t="e">
        <f t="shared" ref="L397:L428" si="64">K397/C397</f>
        <v>#REF!</v>
      </c>
      <c r="M397" s="50" t="e">
        <f>#REF!</f>
        <v>#REF!</v>
      </c>
      <c r="N397" s="41" t="e">
        <f t="shared" ref="N397:N428" si="65">M397/C397</f>
        <v>#REF!</v>
      </c>
      <c r="O397" s="50" t="e">
        <f>#REF!</f>
        <v>#REF!</v>
      </c>
      <c r="P397" s="41" t="e">
        <f t="shared" ref="P397:P428" si="66">O397/C397</f>
        <v>#REF!</v>
      </c>
      <c r="Q397" s="50" t="e">
        <f>#REF!</f>
        <v>#REF!</v>
      </c>
      <c r="R397" s="60" t="e">
        <f t="shared" ref="R397:R428" si="67">Q397/C397</f>
        <v>#REF!</v>
      </c>
      <c r="S397" s="10" t="e">
        <f t="shared" ref="S397:S427" si="68">C397-E397</f>
        <v>#REF!</v>
      </c>
      <c r="T397" s="41" t="e">
        <f t="shared" ref="T397:T428" si="69">S397/$C397</f>
        <v>#REF!</v>
      </c>
    </row>
    <row r="398" spans="3:20" x14ac:dyDescent="0.2">
      <c r="C398" s="50" t="e">
        <f>#REF!</f>
        <v>#REF!</v>
      </c>
      <c r="D398" s="41" t="e">
        <f t="shared" si="60"/>
        <v>#REF!</v>
      </c>
      <c r="E398" s="50" t="e">
        <f>#REF!</f>
        <v>#REF!</v>
      </c>
      <c r="F398" s="41" t="e">
        <f t="shared" si="61"/>
        <v>#REF!</v>
      </c>
      <c r="G398" s="50" t="e">
        <f>#REF!</f>
        <v>#REF!</v>
      </c>
      <c r="H398" s="41" t="e">
        <f t="shared" si="62"/>
        <v>#REF!</v>
      </c>
      <c r="I398" s="50" t="e">
        <f>#REF!</f>
        <v>#REF!</v>
      </c>
      <c r="J398" s="41" t="e">
        <f t="shared" si="63"/>
        <v>#REF!</v>
      </c>
      <c r="K398" s="50" t="e">
        <f>#REF!</f>
        <v>#REF!</v>
      </c>
      <c r="L398" s="41" t="e">
        <f t="shared" si="64"/>
        <v>#REF!</v>
      </c>
      <c r="M398" s="50" t="e">
        <f>#REF!</f>
        <v>#REF!</v>
      </c>
      <c r="N398" s="41" t="e">
        <f t="shared" si="65"/>
        <v>#REF!</v>
      </c>
      <c r="O398" s="50" t="e">
        <f>#REF!</f>
        <v>#REF!</v>
      </c>
      <c r="P398" s="41" t="e">
        <f t="shared" si="66"/>
        <v>#REF!</v>
      </c>
      <c r="Q398" s="50" t="e">
        <f>#REF!</f>
        <v>#REF!</v>
      </c>
      <c r="R398" s="60" t="e">
        <f t="shared" si="67"/>
        <v>#REF!</v>
      </c>
      <c r="S398" s="10" t="e">
        <f t="shared" si="68"/>
        <v>#REF!</v>
      </c>
      <c r="T398" s="41" t="e">
        <f t="shared" si="69"/>
        <v>#REF!</v>
      </c>
    </row>
    <row r="399" spans="3:20" x14ac:dyDescent="0.2">
      <c r="C399" s="50" t="e">
        <f>#REF!</f>
        <v>#REF!</v>
      </c>
      <c r="D399" s="41" t="e">
        <f t="shared" si="60"/>
        <v>#REF!</v>
      </c>
      <c r="E399" s="50" t="e">
        <f>#REF!</f>
        <v>#REF!</v>
      </c>
      <c r="F399" s="41" t="e">
        <f t="shared" si="61"/>
        <v>#REF!</v>
      </c>
      <c r="G399" s="50" t="e">
        <f>#REF!</f>
        <v>#REF!</v>
      </c>
      <c r="H399" s="41" t="e">
        <f t="shared" si="62"/>
        <v>#REF!</v>
      </c>
      <c r="I399" s="50" t="e">
        <f>#REF!</f>
        <v>#REF!</v>
      </c>
      <c r="J399" s="41" t="e">
        <f t="shared" si="63"/>
        <v>#REF!</v>
      </c>
      <c r="K399" s="50" t="e">
        <f>#REF!</f>
        <v>#REF!</v>
      </c>
      <c r="L399" s="41" t="e">
        <f t="shared" si="64"/>
        <v>#REF!</v>
      </c>
      <c r="M399" s="50" t="e">
        <f>#REF!</f>
        <v>#REF!</v>
      </c>
      <c r="N399" s="41" t="e">
        <f t="shared" si="65"/>
        <v>#REF!</v>
      </c>
      <c r="O399" s="50" t="e">
        <f>#REF!</f>
        <v>#REF!</v>
      </c>
      <c r="P399" s="41" t="e">
        <f t="shared" si="66"/>
        <v>#REF!</v>
      </c>
      <c r="Q399" s="50" t="e">
        <f>#REF!</f>
        <v>#REF!</v>
      </c>
      <c r="R399" s="60" t="e">
        <f t="shared" si="67"/>
        <v>#REF!</v>
      </c>
      <c r="S399" s="10" t="e">
        <f t="shared" si="68"/>
        <v>#REF!</v>
      </c>
      <c r="T399" s="41" t="e">
        <f t="shared" si="69"/>
        <v>#REF!</v>
      </c>
    </row>
    <row r="400" spans="3:20" x14ac:dyDescent="0.2">
      <c r="C400" s="50" t="e">
        <f>#REF!</f>
        <v>#REF!</v>
      </c>
      <c r="D400" s="41" t="e">
        <f t="shared" si="60"/>
        <v>#REF!</v>
      </c>
      <c r="E400" s="50" t="e">
        <f>#REF!</f>
        <v>#REF!</v>
      </c>
      <c r="F400" s="41" t="e">
        <f t="shared" si="61"/>
        <v>#REF!</v>
      </c>
      <c r="G400" s="50" t="e">
        <f>#REF!</f>
        <v>#REF!</v>
      </c>
      <c r="H400" s="41" t="e">
        <f t="shared" si="62"/>
        <v>#REF!</v>
      </c>
      <c r="I400" s="50" t="e">
        <f>#REF!</f>
        <v>#REF!</v>
      </c>
      <c r="J400" s="41" t="e">
        <f t="shared" si="63"/>
        <v>#REF!</v>
      </c>
      <c r="K400" s="50" t="e">
        <f>#REF!</f>
        <v>#REF!</v>
      </c>
      <c r="L400" s="41" t="e">
        <f t="shared" si="64"/>
        <v>#REF!</v>
      </c>
      <c r="M400" s="50" t="e">
        <f>#REF!</f>
        <v>#REF!</v>
      </c>
      <c r="N400" s="41" t="e">
        <f t="shared" si="65"/>
        <v>#REF!</v>
      </c>
      <c r="O400" s="50" t="e">
        <f>#REF!</f>
        <v>#REF!</v>
      </c>
      <c r="P400" s="41" t="e">
        <f t="shared" si="66"/>
        <v>#REF!</v>
      </c>
      <c r="Q400" s="50" t="e">
        <f>#REF!</f>
        <v>#REF!</v>
      </c>
      <c r="R400" s="60" t="e">
        <f t="shared" si="67"/>
        <v>#REF!</v>
      </c>
      <c r="S400" s="10" t="e">
        <f t="shared" si="68"/>
        <v>#REF!</v>
      </c>
      <c r="T400" s="41" t="e">
        <f t="shared" si="69"/>
        <v>#REF!</v>
      </c>
    </row>
    <row r="401" spans="3:20" x14ac:dyDescent="0.2">
      <c r="C401" s="50" t="e">
        <f>#REF!</f>
        <v>#REF!</v>
      </c>
      <c r="D401" s="41" t="e">
        <f t="shared" si="60"/>
        <v>#REF!</v>
      </c>
      <c r="E401" s="50" t="e">
        <f>#REF!</f>
        <v>#REF!</v>
      </c>
      <c r="F401" s="41" t="e">
        <f t="shared" si="61"/>
        <v>#REF!</v>
      </c>
      <c r="G401" s="50" t="e">
        <f>#REF!</f>
        <v>#REF!</v>
      </c>
      <c r="H401" s="41" t="e">
        <f t="shared" si="62"/>
        <v>#REF!</v>
      </c>
      <c r="I401" s="50" t="e">
        <f>#REF!</f>
        <v>#REF!</v>
      </c>
      <c r="J401" s="41" t="e">
        <f t="shared" si="63"/>
        <v>#REF!</v>
      </c>
      <c r="K401" s="50" t="e">
        <f>#REF!</f>
        <v>#REF!</v>
      </c>
      <c r="L401" s="41" t="e">
        <f t="shared" si="64"/>
        <v>#REF!</v>
      </c>
      <c r="M401" s="50" t="e">
        <f>#REF!</f>
        <v>#REF!</v>
      </c>
      <c r="N401" s="41" t="e">
        <f t="shared" si="65"/>
        <v>#REF!</v>
      </c>
      <c r="O401" s="50" t="e">
        <f>#REF!</f>
        <v>#REF!</v>
      </c>
      <c r="P401" s="41" t="e">
        <f t="shared" si="66"/>
        <v>#REF!</v>
      </c>
      <c r="Q401" s="50" t="e">
        <f>#REF!</f>
        <v>#REF!</v>
      </c>
      <c r="R401" s="60" t="e">
        <f t="shared" si="67"/>
        <v>#REF!</v>
      </c>
      <c r="S401" s="10" t="e">
        <f t="shared" si="68"/>
        <v>#REF!</v>
      </c>
      <c r="T401" s="41" t="e">
        <f t="shared" si="69"/>
        <v>#REF!</v>
      </c>
    </row>
    <row r="402" spans="3:20" x14ac:dyDescent="0.2">
      <c r="C402" s="50" t="e">
        <f>#REF!</f>
        <v>#REF!</v>
      </c>
      <c r="D402" s="41" t="e">
        <f t="shared" si="60"/>
        <v>#REF!</v>
      </c>
      <c r="E402" s="50" t="e">
        <f>#REF!</f>
        <v>#REF!</v>
      </c>
      <c r="F402" s="41" t="e">
        <f t="shared" si="61"/>
        <v>#REF!</v>
      </c>
      <c r="G402" s="50" t="e">
        <f>#REF!</f>
        <v>#REF!</v>
      </c>
      <c r="H402" s="41" t="e">
        <f t="shared" si="62"/>
        <v>#REF!</v>
      </c>
      <c r="I402" s="50" t="e">
        <f>#REF!</f>
        <v>#REF!</v>
      </c>
      <c r="J402" s="41" t="e">
        <f t="shared" si="63"/>
        <v>#REF!</v>
      </c>
      <c r="K402" s="50" t="e">
        <f>#REF!</f>
        <v>#REF!</v>
      </c>
      <c r="L402" s="41" t="e">
        <f t="shared" si="64"/>
        <v>#REF!</v>
      </c>
      <c r="M402" s="50" t="e">
        <f>#REF!</f>
        <v>#REF!</v>
      </c>
      <c r="N402" s="41" t="e">
        <f t="shared" si="65"/>
        <v>#REF!</v>
      </c>
      <c r="O402" s="50" t="e">
        <f>#REF!</f>
        <v>#REF!</v>
      </c>
      <c r="P402" s="41" t="e">
        <f t="shared" si="66"/>
        <v>#REF!</v>
      </c>
      <c r="Q402" s="50" t="e">
        <f>#REF!</f>
        <v>#REF!</v>
      </c>
      <c r="R402" s="60" t="e">
        <f t="shared" si="67"/>
        <v>#REF!</v>
      </c>
      <c r="S402" s="10" t="e">
        <f t="shared" si="68"/>
        <v>#REF!</v>
      </c>
      <c r="T402" s="41" t="e">
        <f t="shared" si="69"/>
        <v>#REF!</v>
      </c>
    </row>
    <row r="403" spans="3:20" x14ac:dyDescent="0.2">
      <c r="C403" s="50" t="e">
        <f>#REF!</f>
        <v>#REF!</v>
      </c>
      <c r="D403" s="41" t="e">
        <f t="shared" si="60"/>
        <v>#REF!</v>
      </c>
      <c r="E403" s="50" t="e">
        <f>#REF!</f>
        <v>#REF!</v>
      </c>
      <c r="F403" s="41" t="e">
        <f t="shared" si="61"/>
        <v>#REF!</v>
      </c>
      <c r="G403" s="50" t="e">
        <f>#REF!</f>
        <v>#REF!</v>
      </c>
      <c r="H403" s="41" t="e">
        <f t="shared" si="62"/>
        <v>#REF!</v>
      </c>
      <c r="I403" s="50" t="e">
        <f>#REF!</f>
        <v>#REF!</v>
      </c>
      <c r="J403" s="41" t="e">
        <f t="shared" si="63"/>
        <v>#REF!</v>
      </c>
      <c r="K403" s="50" t="e">
        <f>#REF!</f>
        <v>#REF!</v>
      </c>
      <c r="L403" s="41" t="e">
        <f t="shared" si="64"/>
        <v>#REF!</v>
      </c>
      <c r="M403" s="50" t="e">
        <f>#REF!</f>
        <v>#REF!</v>
      </c>
      <c r="N403" s="41" t="e">
        <f t="shared" si="65"/>
        <v>#REF!</v>
      </c>
      <c r="O403" s="50" t="e">
        <f>#REF!</f>
        <v>#REF!</v>
      </c>
      <c r="P403" s="41" t="e">
        <f t="shared" si="66"/>
        <v>#REF!</v>
      </c>
      <c r="Q403" s="50" t="e">
        <f>#REF!</f>
        <v>#REF!</v>
      </c>
      <c r="R403" s="60" t="e">
        <f t="shared" si="67"/>
        <v>#REF!</v>
      </c>
      <c r="S403" s="10" t="e">
        <f t="shared" si="68"/>
        <v>#REF!</v>
      </c>
      <c r="T403" s="41" t="e">
        <f t="shared" si="69"/>
        <v>#REF!</v>
      </c>
    </row>
    <row r="404" spans="3:20" x14ac:dyDescent="0.2">
      <c r="C404" s="50" t="e">
        <f>#REF!</f>
        <v>#REF!</v>
      </c>
      <c r="D404" s="41" t="e">
        <f t="shared" si="60"/>
        <v>#REF!</v>
      </c>
      <c r="E404" s="50" t="e">
        <f>#REF!</f>
        <v>#REF!</v>
      </c>
      <c r="F404" s="41" t="e">
        <f t="shared" si="61"/>
        <v>#REF!</v>
      </c>
      <c r="G404" s="50" t="e">
        <f>#REF!</f>
        <v>#REF!</v>
      </c>
      <c r="H404" s="41" t="e">
        <f t="shared" si="62"/>
        <v>#REF!</v>
      </c>
      <c r="I404" s="50" t="e">
        <f>#REF!</f>
        <v>#REF!</v>
      </c>
      <c r="J404" s="41" t="e">
        <f t="shared" si="63"/>
        <v>#REF!</v>
      </c>
      <c r="K404" s="50" t="e">
        <f>#REF!</f>
        <v>#REF!</v>
      </c>
      <c r="L404" s="41" t="e">
        <f t="shared" si="64"/>
        <v>#REF!</v>
      </c>
      <c r="M404" s="50" t="e">
        <f>#REF!</f>
        <v>#REF!</v>
      </c>
      <c r="N404" s="41" t="e">
        <f t="shared" si="65"/>
        <v>#REF!</v>
      </c>
      <c r="O404" s="50" t="e">
        <f>#REF!</f>
        <v>#REF!</v>
      </c>
      <c r="P404" s="41" t="e">
        <f t="shared" si="66"/>
        <v>#REF!</v>
      </c>
      <c r="Q404" s="50" t="e">
        <f>#REF!</f>
        <v>#REF!</v>
      </c>
      <c r="R404" s="60" t="e">
        <f t="shared" si="67"/>
        <v>#REF!</v>
      </c>
      <c r="S404" s="10" t="e">
        <f t="shared" si="68"/>
        <v>#REF!</v>
      </c>
      <c r="T404" s="41" t="e">
        <f t="shared" si="69"/>
        <v>#REF!</v>
      </c>
    </row>
    <row r="405" spans="3:20" x14ac:dyDescent="0.2">
      <c r="C405" s="50" t="e">
        <f>#REF!</f>
        <v>#REF!</v>
      </c>
      <c r="D405" s="41" t="e">
        <f t="shared" si="60"/>
        <v>#REF!</v>
      </c>
      <c r="E405" s="50" t="e">
        <f>#REF!</f>
        <v>#REF!</v>
      </c>
      <c r="F405" s="41" t="e">
        <f t="shared" si="61"/>
        <v>#REF!</v>
      </c>
      <c r="G405" s="50" t="e">
        <f>#REF!</f>
        <v>#REF!</v>
      </c>
      <c r="H405" s="41" t="e">
        <f t="shared" si="62"/>
        <v>#REF!</v>
      </c>
      <c r="I405" s="50" t="e">
        <f>#REF!</f>
        <v>#REF!</v>
      </c>
      <c r="J405" s="41" t="e">
        <f t="shared" si="63"/>
        <v>#REF!</v>
      </c>
      <c r="K405" s="50" t="e">
        <f>#REF!</f>
        <v>#REF!</v>
      </c>
      <c r="L405" s="41" t="e">
        <f t="shared" si="64"/>
        <v>#REF!</v>
      </c>
      <c r="M405" s="50" t="e">
        <f>#REF!</f>
        <v>#REF!</v>
      </c>
      <c r="N405" s="41" t="e">
        <f t="shared" si="65"/>
        <v>#REF!</v>
      </c>
      <c r="O405" s="50" t="e">
        <f>#REF!</f>
        <v>#REF!</v>
      </c>
      <c r="P405" s="41" t="e">
        <f t="shared" si="66"/>
        <v>#REF!</v>
      </c>
      <c r="Q405" s="50" t="e">
        <f>#REF!</f>
        <v>#REF!</v>
      </c>
      <c r="R405" s="60" t="e">
        <f t="shared" si="67"/>
        <v>#REF!</v>
      </c>
      <c r="S405" s="10" t="e">
        <f t="shared" si="68"/>
        <v>#REF!</v>
      </c>
      <c r="T405" s="41" t="e">
        <f t="shared" si="69"/>
        <v>#REF!</v>
      </c>
    </row>
    <row r="406" spans="3:20" x14ac:dyDescent="0.2">
      <c r="C406" s="50" t="e">
        <f>#REF!</f>
        <v>#REF!</v>
      </c>
      <c r="D406" s="41" t="e">
        <f t="shared" si="60"/>
        <v>#REF!</v>
      </c>
      <c r="E406" s="50" t="e">
        <f>#REF!</f>
        <v>#REF!</v>
      </c>
      <c r="F406" s="41" t="e">
        <f t="shared" si="61"/>
        <v>#REF!</v>
      </c>
      <c r="G406" s="50" t="e">
        <f>#REF!</f>
        <v>#REF!</v>
      </c>
      <c r="H406" s="41" t="e">
        <f t="shared" si="62"/>
        <v>#REF!</v>
      </c>
      <c r="I406" s="50" t="e">
        <f>#REF!</f>
        <v>#REF!</v>
      </c>
      <c r="J406" s="41" t="e">
        <f t="shared" si="63"/>
        <v>#REF!</v>
      </c>
      <c r="K406" s="50" t="e">
        <f>#REF!</f>
        <v>#REF!</v>
      </c>
      <c r="L406" s="41" t="e">
        <f t="shared" si="64"/>
        <v>#REF!</v>
      </c>
      <c r="M406" s="50" t="e">
        <f>#REF!</f>
        <v>#REF!</v>
      </c>
      <c r="N406" s="41" t="e">
        <f t="shared" si="65"/>
        <v>#REF!</v>
      </c>
      <c r="O406" s="50" t="e">
        <f>#REF!</f>
        <v>#REF!</v>
      </c>
      <c r="P406" s="41" t="e">
        <f t="shared" si="66"/>
        <v>#REF!</v>
      </c>
      <c r="Q406" s="50" t="e">
        <f>#REF!</f>
        <v>#REF!</v>
      </c>
      <c r="R406" s="60" t="e">
        <f t="shared" si="67"/>
        <v>#REF!</v>
      </c>
      <c r="S406" s="10" t="e">
        <f t="shared" si="68"/>
        <v>#REF!</v>
      </c>
      <c r="T406" s="41" t="e">
        <f t="shared" si="69"/>
        <v>#REF!</v>
      </c>
    </row>
    <row r="407" spans="3:20" x14ac:dyDescent="0.2">
      <c r="C407" s="50" t="e">
        <f>#REF!</f>
        <v>#REF!</v>
      </c>
      <c r="D407" s="41" t="e">
        <f t="shared" si="60"/>
        <v>#REF!</v>
      </c>
      <c r="E407" s="50" t="e">
        <f>#REF!</f>
        <v>#REF!</v>
      </c>
      <c r="F407" s="41" t="e">
        <f t="shared" si="61"/>
        <v>#REF!</v>
      </c>
      <c r="G407" s="50" t="e">
        <f>#REF!</f>
        <v>#REF!</v>
      </c>
      <c r="H407" s="41" t="e">
        <f t="shared" si="62"/>
        <v>#REF!</v>
      </c>
      <c r="I407" s="50" t="e">
        <f>#REF!</f>
        <v>#REF!</v>
      </c>
      <c r="J407" s="41" t="e">
        <f t="shared" si="63"/>
        <v>#REF!</v>
      </c>
      <c r="K407" s="50" t="e">
        <f>#REF!</f>
        <v>#REF!</v>
      </c>
      <c r="L407" s="41" t="e">
        <f t="shared" si="64"/>
        <v>#REF!</v>
      </c>
      <c r="M407" s="50" t="e">
        <f>#REF!</f>
        <v>#REF!</v>
      </c>
      <c r="N407" s="41" t="e">
        <f t="shared" si="65"/>
        <v>#REF!</v>
      </c>
      <c r="O407" s="50" t="e">
        <f>#REF!</f>
        <v>#REF!</v>
      </c>
      <c r="P407" s="41" t="e">
        <f t="shared" si="66"/>
        <v>#REF!</v>
      </c>
      <c r="Q407" s="50" t="e">
        <f>#REF!</f>
        <v>#REF!</v>
      </c>
      <c r="R407" s="60" t="e">
        <f t="shared" si="67"/>
        <v>#REF!</v>
      </c>
      <c r="S407" s="10" t="e">
        <f t="shared" si="68"/>
        <v>#REF!</v>
      </c>
      <c r="T407" s="41" t="e">
        <f t="shared" si="69"/>
        <v>#REF!</v>
      </c>
    </row>
    <row r="408" spans="3:20" x14ac:dyDescent="0.2">
      <c r="C408" s="50" t="e">
        <f>#REF!</f>
        <v>#REF!</v>
      </c>
      <c r="D408" s="41" t="e">
        <f t="shared" si="60"/>
        <v>#REF!</v>
      </c>
      <c r="E408" s="50" t="e">
        <f>#REF!</f>
        <v>#REF!</v>
      </c>
      <c r="F408" s="41" t="e">
        <f t="shared" si="61"/>
        <v>#REF!</v>
      </c>
      <c r="G408" s="50" t="e">
        <f>#REF!</f>
        <v>#REF!</v>
      </c>
      <c r="H408" s="41" t="e">
        <f t="shared" si="62"/>
        <v>#REF!</v>
      </c>
      <c r="I408" s="50" t="e">
        <f>#REF!</f>
        <v>#REF!</v>
      </c>
      <c r="J408" s="41" t="e">
        <f t="shared" si="63"/>
        <v>#REF!</v>
      </c>
      <c r="K408" s="50" t="e">
        <f>#REF!</f>
        <v>#REF!</v>
      </c>
      <c r="L408" s="41" t="e">
        <f t="shared" si="64"/>
        <v>#REF!</v>
      </c>
      <c r="M408" s="50" t="e">
        <f>#REF!</f>
        <v>#REF!</v>
      </c>
      <c r="N408" s="41" t="e">
        <f t="shared" si="65"/>
        <v>#REF!</v>
      </c>
      <c r="O408" s="50" t="e">
        <f>#REF!</f>
        <v>#REF!</v>
      </c>
      <c r="P408" s="41" t="e">
        <f t="shared" si="66"/>
        <v>#REF!</v>
      </c>
      <c r="Q408" s="50" t="e">
        <f>#REF!</f>
        <v>#REF!</v>
      </c>
      <c r="R408" s="60" t="e">
        <f t="shared" si="67"/>
        <v>#REF!</v>
      </c>
      <c r="S408" s="10" t="e">
        <f t="shared" si="68"/>
        <v>#REF!</v>
      </c>
      <c r="T408" s="41" t="e">
        <f t="shared" si="69"/>
        <v>#REF!</v>
      </c>
    </row>
    <row r="409" spans="3:20" x14ac:dyDescent="0.2">
      <c r="C409" s="50" t="e">
        <f>#REF!</f>
        <v>#REF!</v>
      </c>
      <c r="D409" s="41" t="e">
        <f t="shared" si="60"/>
        <v>#REF!</v>
      </c>
      <c r="E409" s="50" t="e">
        <f>#REF!</f>
        <v>#REF!</v>
      </c>
      <c r="F409" s="41" t="e">
        <f t="shared" si="61"/>
        <v>#REF!</v>
      </c>
      <c r="G409" s="50" t="e">
        <f>#REF!</f>
        <v>#REF!</v>
      </c>
      <c r="H409" s="41" t="e">
        <f t="shared" si="62"/>
        <v>#REF!</v>
      </c>
      <c r="I409" s="50" t="e">
        <f>#REF!</f>
        <v>#REF!</v>
      </c>
      <c r="J409" s="41" t="e">
        <f t="shared" si="63"/>
        <v>#REF!</v>
      </c>
      <c r="K409" s="50" t="e">
        <f>#REF!</f>
        <v>#REF!</v>
      </c>
      <c r="L409" s="41" t="e">
        <f t="shared" si="64"/>
        <v>#REF!</v>
      </c>
      <c r="M409" s="50" t="e">
        <f>#REF!</f>
        <v>#REF!</v>
      </c>
      <c r="N409" s="41" t="e">
        <f t="shared" si="65"/>
        <v>#REF!</v>
      </c>
      <c r="O409" s="50" t="e">
        <f>#REF!</f>
        <v>#REF!</v>
      </c>
      <c r="P409" s="41" t="e">
        <f t="shared" si="66"/>
        <v>#REF!</v>
      </c>
      <c r="Q409" s="50" t="e">
        <f>#REF!</f>
        <v>#REF!</v>
      </c>
      <c r="R409" s="60" t="e">
        <f t="shared" si="67"/>
        <v>#REF!</v>
      </c>
      <c r="S409" s="10" t="e">
        <f t="shared" si="68"/>
        <v>#REF!</v>
      </c>
      <c r="T409" s="41" t="e">
        <f t="shared" si="69"/>
        <v>#REF!</v>
      </c>
    </row>
    <row r="410" spans="3:20" x14ac:dyDescent="0.2">
      <c r="C410" s="50" t="e">
        <f>#REF!</f>
        <v>#REF!</v>
      </c>
      <c r="D410" s="41" t="e">
        <f t="shared" si="60"/>
        <v>#REF!</v>
      </c>
      <c r="E410" s="50" t="e">
        <f>#REF!</f>
        <v>#REF!</v>
      </c>
      <c r="F410" s="41" t="e">
        <f t="shared" si="61"/>
        <v>#REF!</v>
      </c>
      <c r="G410" s="50" t="e">
        <f>#REF!</f>
        <v>#REF!</v>
      </c>
      <c r="H410" s="41" t="e">
        <f t="shared" si="62"/>
        <v>#REF!</v>
      </c>
      <c r="I410" s="50" t="e">
        <f>#REF!</f>
        <v>#REF!</v>
      </c>
      <c r="J410" s="41" t="e">
        <f t="shared" si="63"/>
        <v>#REF!</v>
      </c>
      <c r="K410" s="50" t="e">
        <f>#REF!</f>
        <v>#REF!</v>
      </c>
      <c r="L410" s="41" t="e">
        <f t="shared" si="64"/>
        <v>#REF!</v>
      </c>
      <c r="M410" s="50" t="e">
        <f>#REF!</f>
        <v>#REF!</v>
      </c>
      <c r="N410" s="41" t="e">
        <f t="shared" si="65"/>
        <v>#REF!</v>
      </c>
      <c r="O410" s="50" t="e">
        <f>#REF!</f>
        <v>#REF!</v>
      </c>
      <c r="P410" s="41" t="e">
        <f t="shared" si="66"/>
        <v>#REF!</v>
      </c>
      <c r="Q410" s="50" t="e">
        <f>#REF!</f>
        <v>#REF!</v>
      </c>
      <c r="R410" s="60" t="e">
        <f t="shared" si="67"/>
        <v>#REF!</v>
      </c>
      <c r="S410" s="10" t="e">
        <f t="shared" si="68"/>
        <v>#REF!</v>
      </c>
      <c r="T410" s="41" t="e">
        <f t="shared" si="69"/>
        <v>#REF!</v>
      </c>
    </row>
    <row r="411" spans="3:20" x14ac:dyDescent="0.2">
      <c r="C411" s="50" t="e">
        <f>#REF!</f>
        <v>#REF!</v>
      </c>
      <c r="D411" s="41" t="e">
        <f t="shared" si="60"/>
        <v>#REF!</v>
      </c>
      <c r="E411" s="50" t="e">
        <f>#REF!</f>
        <v>#REF!</v>
      </c>
      <c r="F411" s="41" t="e">
        <f t="shared" si="61"/>
        <v>#REF!</v>
      </c>
      <c r="G411" s="50" t="e">
        <f>#REF!</f>
        <v>#REF!</v>
      </c>
      <c r="H411" s="41" t="e">
        <f t="shared" si="62"/>
        <v>#REF!</v>
      </c>
      <c r="I411" s="50" t="e">
        <f>#REF!</f>
        <v>#REF!</v>
      </c>
      <c r="J411" s="41" t="e">
        <f t="shared" si="63"/>
        <v>#REF!</v>
      </c>
      <c r="K411" s="50" t="e">
        <f>#REF!</f>
        <v>#REF!</v>
      </c>
      <c r="L411" s="41" t="e">
        <f t="shared" si="64"/>
        <v>#REF!</v>
      </c>
      <c r="M411" s="50" t="e">
        <f>#REF!</f>
        <v>#REF!</v>
      </c>
      <c r="N411" s="41" t="e">
        <f t="shared" si="65"/>
        <v>#REF!</v>
      </c>
      <c r="O411" s="50" t="e">
        <f>#REF!</f>
        <v>#REF!</v>
      </c>
      <c r="P411" s="41" t="e">
        <f t="shared" si="66"/>
        <v>#REF!</v>
      </c>
      <c r="Q411" s="50" t="e">
        <f>#REF!</f>
        <v>#REF!</v>
      </c>
      <c r="R411" s="60" t="e">
        <f t="shared" si="67"/>
        <v>#REF!</v>
      </c>
      <c r="S411" s="10" t="e">
        <f t="shared" si="68"/>
        <v>#REF!</v>
      </c>
      <c r="T411" s="41" t="e">
        <f t="shared" si="69"/>
        <v>#REF!</v>
      </c>
    </row>
    <row r="412" spans="3:20" x14ac:dyDescent="0.2">
      <c r="C412" s="50" t="e">
        <f>#REF!</f>
        <v>#REF!</v>
      </c>
      <c r="D412" s="41" t="e">
        <f t="shared" si="60"/>
        <v>#REF!</v>
      </c>
      <c r="E412" s="50" t="e">
        <f>#REF!</f>
        <v>#REF!</v>
      </c>
      <c r="F412" s="41" t="e">
        <f t="shared" si="61"/>
        <v>#REF!</v>
      </c>
      <c r="G412" s="50" t="e">
        <f>#REF!</f>
        <v>#REF!</v>
      </c>
      <c r="H412" s="41" t="e">
        <f t="shared" si="62"/>
        <v>#REF!</v>
      </c>
      <c r="I412" s="50" t="e">
        <f>#REF!</f>
        <v>#REF!</v>
      </c>
      <c r="J412" s="41" t="e">
        <f t="shared" si="63"/>
        <v>#REF!</v>
      </c>
      <c r="K412" s="50" t="e">
        <f>#REF!</f>
        <v>#REF!</v>
      </c>
      <c r="L412" s="41" t="e">
        <f t="shared" si="64"/>
        <v>#REF!</v>
      </c>
      <c r="M412" s="50" t="e">
        <f>#REF!</f>
        <v>#REF!</v>
      </c>
      <c r="N412" s="41" t="e">
        <f t="shared" si="65"/>
        <v>#REF!</v>
      </c>
      <c r="O412" s="50" t="e">
        <f>#REF!</f>
        <v>#REF!</v>
      </c>
      <c r="P412" s="41" t="e">
        <f t="shared" si="66"/>
        <v>#REF!</v>
      </c>
      <c r="Q412" s="50" t="e">
        <f>#REF!</f>
        <v>#REF!</v>
      </c>
      <c r="R412" s="60" t="e">
        <f t="shared" si="67"/>
        <v>#REF!</v>
      </c>
      <c r="S412" s="10" t="e">
        <f t="shared" si="68"/>
        <v>#REF!</v>
      </c>
      <c r="T412" s="41" t="e">
        <f t="shared" si="69"/>
        <v>#REF!</v>
      </c>
    </row>
    <row r="413" spans="3:20" x14ac:dyDescent="0.2">
      <c r="C413" s="50" t="e">
        <f>#REF!</f>
        <v>#REF!</v>
      </c>
      <c r="D413" s="41" t="e">
        <f t="shared" si="60"/>
        <v>#REF!</v>
      </c>
      <c r="E413" s="50" t="e">
        <f>#REF!</f>
        <v>#REF!</v>
      </c>
      <c r="F413" s="41" t="e">
        <f t="shared" si="61"/>
        <v>#REF!</v>
      </c>
      <c r="G413" s="50" t="e">
        <f>#REF!</f>
        <v>#REF!</v>
      </c>
      <c r="H413" s="41" t="e">
        <f t="shared" si="62"/>
        <v>#REF!</v>
      </c>
      <c r="I413" s="50" t="e">
        <f>#REF!</f>
        <v>#REF!</v>
      </c>
      <c r="J413" s="41" t="e">
        <f t="shared" si="63"/>
        <v>#REF!</v>
      </c>
      <c r="K413" s="50" t="e">
        <f>#REF!</f>
        <v>#REF!</v>
      </c>
      <c r="L413" s="41" t="e">
        <f t="shared" si="64"/>
        <v>#REF!</v>
      </c>
      <c r="M413" s="50" t="e">
        <f>#REF!</f>
        <v>#REF!</v>
      </c>
      <c r="N413" s="41" t="e">
        <f t="shared" si="65"/>
        <v>#REF!</v>
      </c>
      <c r="O413" s="50" t="e">
        <f>#REF!</f>
        <v>#REF!</v>
      </c>
      <c r="P413" s="41" t="e">
        <f t="shared" si="66"/>
        <v>#REF!</v>
      </c>
      <c r="Q413" s="50" t="e">
        <f>#REF!</f>
        <v>#REF!</v>
      </c>
      <c r="R413" s="60" t="e">
        <f t="shared" si="67"/>
        <v>#REF!</v>
      </c>
      <c r="S413" s="10" t="e">
        <f t="shared" si="68"/>
        <v>#REF!</v>
      </c>
      <c r="T413" s="41" t="e">
        <f t="shared" si="69"/>
        <v>#REF!</v>
      </c>
    </row>
    <row r="414" spans="3:20" x14ac:dyDescent="0.2">
      <c r="C414" s="50" t="e">
        <f>#REF!</f>
        <v>#REF!</v>
      </c>
      <c r="D414" s="41" t="e">
        <f t="shared" si="60"/>
        <v>#REF!</v>
      </c>
      <c r="E414" s="50" t="e">
        <f>#REF!</f>
        <v>#REF!</v>
      </c>
      <c r="F414" s="41" t="e">
        <f t="shared" si="61"/>
        <v>#REF!</v>
      </c>
      <c r="G414" s="50" t="e">
        <f>#REF!</f>
        <v>#REF!</v>
      </c>
      <c r="H414" s="41" t="e">
        <f t="shared" si="62"/>
        <v>#REF!</v>
      </c>
      <c r="I414" s="50" t="e">
        <f>#REF!</f>
        <v>#REF!</v>
      </c>
      <c r="J414" s="41" t="e">
        <f t="shared" si="63"/>
        <v>#REF!</v>
      </c>
      <c r="K414" s="50" t="e">
        <f>#REF!</f>
        <v>#REF!</v>
      </c>
      <c r="L414" s="41" t="e">
        <f t="shared" si="64"/>
        <v>#REF!</v>
      </c>
      <c r="M414" s="50" t="e">
        <f>#REF!</f>
        <v>#REF!</v>
      </c>
      <c r="N414" s="41" t="e">
        <f t="shared" si="65"/>
        <v>#REF!</v>
      </c>
      <c r="O414" s="50" t="e">
        <f>#REF!</f>
        <v>#REF!</v>
      </c>
      <c r="P414" s="41" t="e">
        <f t="shared" si="66"/>
        <v>#REF!</v>
      </c>
      <c r="Q414" s="50" t="e">
        <f>#REF!</f>
        <v>#REF!</v>
      </c>
      <c r="R414" s="60" t="e">
        <f t="shared" si="67"/>
        <v>#REF!</v>
      </c>
      <c r="S414" s="10" t="e">
        <f t="shared" si="68"/>
        <v>#REF!</v>
      </c>
      <c r="T414" s="41" t="e">
        <f t="shared" si="69"/>
        <v>#REF!</v>
      </c>
    </row>
    <row r="415" spans="3:20" x14ac:dyDescent="0.2">
      <c r="C415" s="50" t="e">
        <f>#REF!</f>
        <v>#REF!</v>
      </c>
      <c r="D415" s="41" t="e">
        <f t="shared" si="60"/>
        <v>#REF!</v>
      </c>
      <c r="E415" s="50" t="e">
        <f>#REF!</f>
        <v>#REF!</v>
      </c>
      <c r="F415" s="41" t="e">
        <f t="shared" si="61"/>
        <v>#REF!</v>
      </c>
      <c r="G415" s="50" t="e">
        <f>#REF!</f>
        <v>#REF!</v>
      </c>
      <c r="H415" s="41" t="e">
        <f t="shared" si="62"/>
        <v>#REF!</v>
      </c>
      <c r="I415" s="50" t="e">
        <f>#REF!</f>
        <v>#REF!</v>
      </c>
      <c r="J415" s="41" t="e">
        <f t="shared" si="63"/>
        <v>#REF!</v>
      </c>
      <c r="K415" s="50" t="e">
        <f>#REF!</f>
        <v>#REF!</v>
      </c>
      <c r="L415" s="41" t="e">
        <f t="shared" si="64"/>
        <v>#REF!</v>
      </c>
      <c r="M415" s="50" t="e">
        <f>#REF!</f>
        <v>#REF!</v>
      </c>
      <c r="N415" s="41" t="e">
        <f t="shared" si="65"/>
        <v>#REF!</v>
      </c>
      <c r="O415" s="50" t="e">
        <f>#REF!</f>
        <v>#REF!</v>
      </c>
      <c r="P415" s="41" t="e">
        <f t="shared" si="66"/>
        <v>#REF!</v>
      </c>
      <c r="Q415" s="50" t="e">
        <f>#REF!</f>
        <v>#REF!</v>
      </c>
      <c r="R415" s="60" t="e">
        <f t="shared" si="67"/>
        <v>#REF!</v>
      </c>
      <c r="S415" s="10" t="e">
        <f t="shared" si="68"/>
        <v>#REF!</v>
      </c>
      <c r="T415" s="41" t="e">
        <f t="shared" si="69"/>
        <v>#REF!</v>
      </c>
    </row>
    <row r="416" spans="3:20" x14ac:dyDescent="0.2">
      <c r="C416" s="50" t="e">
        <f>#REF!</f>
        <v>#REF!</v>
      </c>
      <c r="D416" s="41" t="e">
        <f t="shared" si="60"/>
        <v>#REF!</v>
      </c>
      <c r="E416" s="50" t="e">
        <f>#REF!</f>
        <v>#REF!</v>
      </c>
      <c r="F416" s="41" t="e">
        <f t="shared" si="61"/>
        <v>#REF!</v>
      </c>
      <c r="G416" s="50" t="e">
        <f>#REF!</f>
        <v>#REF!</v>
      </c>
      <c r="H416" s="41" t="e">
        <f t="shared" si="62"/>
        <v>#REF!</v>
      </c>
      <c r="I416" s="50" t="e">
        <f>#REF!</f>
        <v>#REF!</v>
      </c>
      <c r="J416" s="41" t="e">
        <f t="shared" si="63"/>
        <v>#REF!</v>
      </c>
      <c r="K416" s="50" t="e">
        <f>#REF!</f>
        <v>#REF!</v>
      </c>
      <c r="L416" s="41" t="e">
        <f t="shared" si="64"/>
        <v>#REF!</v>
      </c>
      <c r="M416" s="50" t="e">
        <f>#REF!</f>
        <v>#REF!</v>
      </c>
      <c r="N416" s="41" t="e">
        <f t="shared" si="65"/>
        <v>#REF!</v>
      </c>
      <c r="O416" s="50" t="e">
        <f>#REF!</f>
        <v>#REF!</v>
      </c>
      <c r="P416" s="41" t="e">
        <f t="shared" si="66"/>
        <v>#REF!</v>
      </c>
      <c r="Q416" s="50" t="e">
        <f>#REF!</f>
        <v>#REF!</v>
      </c>
      <c r="R416" s="60" t="e">
        <f t="shared" si="67"/>
        <v>#REF!</v>
      </c>
      <c r="S416" s="10" t="e">
        <f t="shared" si="68"/>
        <v>#REF!</v>
      </c>
      <c r="T416" s="41" t="e">
        <f t="shared" si="69"/>
        <v>#REF!</v>
      </c>
    </row>
    <row r="417" spans="3:20" x14ac:dyDescent="0.2">
      <c r="C417" s="50" t="e">
        <f>#REF!</f>
        <v>#REF!</v>
      </c>
      <c r="D417" s="41" t="e">
        <f t="shared" si="60"/>
        <v>#REF!</v>
      </c>
      <c r="E417" s="50" t="e">
        <f>#REF!</f>
        <v>#REF!</v>
      </c>
      <c r="F417" s="41" t="e">
        <f t="shared" si="61"/>
        <v>#REF!</v>
      </c>
      <c r="G417" s="50" t="e">
        <f>#REF!</f>
        <v>#REF!</v>
      </c>
      <c r="H417" s="41" t="e">
        <f t="shared" si="62"/>
        <v>#REF!</v>
      </c>
      <c r="I417" s="50" t="e">
        <f>#REF!</f>
        <v>#REF!</v>
      </c>
      <c r="J417" s="41" t="e">
        <f t="shared" si="63"/>
        <v>#REF!</v>
      </c>
      <c r="K417" s="50" t="e">
        <f>#REF!</f>
        <v>#REF!</v>
      </c>
      <c r="L417" s="41" t="e">
        <f t="shared" si="64"/>
        <v>#REF!</v>
      </c>
      <c r="M417" s="50" t="e">
        <f>#REF!</f>
        <v>#REF!</v>
      </c>
      <c r="N417" s="41" t="e">
        <f t="shared" si="65"/>
        <v>#REF!</v>
      </c>
      <c r="O417" s="50" t="e">
        <f>#REF!</f>
        <v>#REF!</v>
      </c>
      <c r="P417" s="41" t="e">
        <f t="shared" si="66"/>
        <v>#REF!</v>
      </c>
      <c r="Q417" s="50" t="e">
        <f>#REF!</f>
        <v>#REF!</v>
      </c>
      <c r="R417" s="60" t="e">
        <f t="shared" si="67"/>
        <v>#REF!</v>
      </c>
      <c r="S417" s="10" t="e">
        <f t="shared" si="68"/>
        <v>#REF!</v>
      </c>
      <c r="T417" s="41" t="e">
        <f t="shared" si="69"/>
        <v>#REF!</v>
      </c>
    </row>
    <row r="418" spans="3:20" x14ac:dyDescent="0.2">
      <c r="C418" s="50" t="e">
        <f>#REF!</f>
        <v>#REF!</v>
      </c>
      <c r="D418" s="41" t="e">
        <f t="shared" si="60"/>
        <v>#REF!</v>
      </c>
      <c r="E418" s="50" t="e">
        <f>#REF!</f>
        <v>#REF!</v>
      </c>
      <c r="F418" s="41" t="e">
        <f t="shared" si="61"/>
        <v>#REF!</v>
      </c>
      <c r="G418" s="50" t="e">
        <f>#REF!</f>
        <v>#REF!</v>
      </c>
      <c r="H418" s="41" t="e">
        <f t="shared" si="62"/>
        <v>#REF!</v>
      </c>
      <c r="I418" s="50" t="e">
        <f>#REF!</f>
        <v>#REF!</v>
      </c>
      <c r="J418" s="41" t="e">
        <f t="shared" si="63"/>
        <v>#REF!</v>
      </c>
      <c r="K418" s="50" t="e">
        <f>#REF!</f>
        <v>#REF!</v>
      </c>
      <c r="L418" s="41" t="e">
        <f t="shared" si="64"/>
        <v>#REF!</v>
      </c>
      <c r="M418" s="50" t="e">
        <f>#REF!</f>
        <v>#REF!</v>
      </c>
      <c r="N418" s="41" t="e">
        <f t="shared" si="65"/>
        <v>#REF!</v>
      </c>
      <c r="O418" s="50" t="e">
        <f>#REF!</f>
        <v>#REF!</v>
      </c>
      <c r="P418" s="41" t="e">
        <f t="shared" si="66"/>
        <v>#REF!</v>
      </c>
      <c r="Q418" s="50" t="e">
        <f>#REF!</f>
        <v>#REF!</v>
      </c>
      <c r="R418" s="60" t="e">
        <f t="shared" si="67"/>
        <v>#REF!</v>
      </c>
      <c r="S418" s="10" t="e">
        <f t="shared" si="68"/>
        <v>#REF!</v>
      </c>
      <c r="T418" s="41" t="e">
        <f t="shared" si="69"/>
        <v>#REF!</v>
      </c>
    </row>
    <row r="419" spans="3:20" x14ac:dyDescent="0.2">
      <c r="C419" s="50" t="e">
        <f>#REF!</f>
        <v>#REF!</v>
      </c>
      <c r="D419" s="41" t="e">
        <f t="shared" si="60"/>
        <v>#REF!</v>
      </c>
      <c r="E419" s="50" t="e">
        <f>#REF!</f>
        <v>#REF!</v>
      </c>
      <c r="F419" s="41" t="e">
        <f t="shared" si="61"/>
        <v>#REF!</v>
      </c>
      <c r="G419" s="50" t="e">
        <f>#REF!</f>
        <v>#REF!</v>
      </c>
      <c r="H419" s="41" t="e">
        <f t="shared" si="62"/>
        <v>#REF!</v>
      </c>
      <c r="I419" s="50" t="e">
        <f>#REF!</f>
        <v>#REF!</v>
      </c>
      <c r="J419" s="41" t="e">
        <f t="shared" si="63"/>
        <v>#REF!</v>
      </c>
      <c r="K419" s="50" t="e">
        <f>#REF!</f>
        <v>#REF!</v>
      </c>
      <c r="L419" s="41" t="e">
        <f t="shared" si="64"/>
        <v>#REF!</v>
      </c>
      <c r="M419" s="50" t="e">
        <f>#REF!</f>
        <v>#REF!</v>
      </c>
      <c r="N419" s="41" t="e">
        <f t="shared" si="65"/>
        <v>#REF!</v>
      </c>
      <c r="O419" s="50" t="e">
        <f>#REF!</f>
        <v>#REF!</v>
      </c>
      <c r="P419" s="41" t="e">
        <f t="shared" si="66"/>
        <v>#REF!</v>
      </c>
      <c r="Q419" s="50" t="e">
        <f>#REF!</f>
        <v>#REF!</v>
      </c>
      <c r="R419" s="60" t="e">
        <f t="shared" si="67"/>
        <v>#REF!</v>
      </c>
      <c r="S419" s="10" t="e">
        <f t="shared" si="68"/>
        <v>#REF!</v>
      </c>
      <c r="T419" s="41" t="e">
        <f t="shared" si="69"/>
        <v>#REF!</v>
      </c>
    </row>
    <row r="420" spans="3:20" x14ac:dyDescent="0.2">
      <c r="C420" s="50" t="e">
        <f>#REF!</f>
        <v>#REF!</v>
      </c>
      <c r="D420" s="41" t="e">
        <f t="shared" si="60"/>
        <v>#REF!</v>
      </c>
      <c r="E420" s="50" t="e">
        <f>#REF!</f>
        <v>#REF!</v>
      </c>
      <c r="F420" s="41" t="e">
        <f t="shared" si="61"/>
        <v>#REF!</v>
      </c>
      <c r="G420" s="50" t="e">
        <f>#REF!</f>
        <v>#REF!</v>
      </c>
      <c r="H420" s="41" t="e">
        <f t="shared" si="62"/>
        <v>#REF!</v>
      </c>
      <c r="I420" s="50" t="e">
        <f>#REF!</f>
        <v>#REF!</v>
      </c>
      <c r="J420" s="41" t="e">
        <f t="shared" si="63"/>
        <v>#REF!</v>
      </c>
      <c r="K420" s="50" t="e">
        <f>#REF!</f>
        <v>#REF!</v>
      </c>
      <c r="L420" s="41" t="e">
        <f t="shared" si="64"/>
        <v>#REF!</v>
      </c>
      <c r="M420" s="50" t="e">
        <f>#REF!</f>
        <v>#REF!</v>
      </c>
      <c r="N420" s="41" t="e">
        <f t="shared" si="65"/>
        <v>#REF!</v>
      </c>
      <c r="O420" s="50" t="e">
        <f>#REF!</f>
        <v>#REF!</v>
      </c>
      <c r="P420" s="41" t="e">
        <f t="shared" si="66"/>
        <v>#REF!</v>
      </c>
      <c r="Q420" s="50" t="e">
        <f>#REF!</f>
        <v>#REF!</v>
      </c>
      <c r="R420" s="60" t="e">
        <f t="shared" si="67"/>
        <v>#REF!</v>
      </c>
      <c r="S420" s="10" t="e">
        <f t="shared" si="68"/>
        <v>#REF!</v>
      </c>
      <c r="T420" s="41" t="e">
        <f t="shared" si="69"/>
        <v>#REF!</v>
      </c>
    </row>
    <row r="421" spans="3:20" x14ac:dyDescent="0.2">
      <c r="C421" s="50" t="e">
        <f>#REF!</f>
        <v>#REF!</v>
      </c>
      <c r="D421" s="41" t="e">
        <f t="shared" si="60"/>
        <v>#REF!</v>
      </c>
      <c r="E421" s="50" t="e">
        <f>#REF!</f>
        <v>#REF!</v>
      </c>
      <c r="F421" s="41" t="e">
        <f t="shared" si="61"/>
        <v>#REF!</v>
      </c>
      <c r="G421" s="50" t="e">
        <f>#REF!</f>
        <v>#REF!</v>
      </c>
      <c r="H421" s="41" t="e">
        <f t="shared" si="62"/>
        <v>#REF!</v>
      </c>
      <c r="I421" s="50" t="e">
        <f>#REF!</f>
        <v>#REF!</v>
      </c>
      <c r="J421" s="41" t="e">
        <f t="shared" si="63"/>
        <v>#REF!</v>
      </c>
      <c r="K421" s="50" t="e">
        <f>#REF!</f>
        <v>#REF!</v>
      </c>
      <c r="L421" s="41" t="e">
        <f t="shared" si="64"/>
        <v>#REF!</v>
      </c>
      <c r="M421" s="50" t="e">
        <f>#REF!</f>
        <v>#REF!</v>
      </c>
      <c r="N421" s="41" t="e">
        <f t="shared" si="65"/>
        <v>#REF!</v>
      </c>
      <c r="O421" s="50" t="e">
        <f>#REF!</f>
        <v>#REF!</v>
      </c>
      <c r="P421" s="41" t="e">
        <f t="shared" si="66"/>
        <v>#REF!</v>
      </c>
      <c r="Q421" s="50" t="e">
        <f>#REF!</f>
        <v>#REF!</v>
      </c>
      <c r="R421" s="60" t="e">
        <f t="shared" si="67"/>
        <v>#REF!</v>
      </c>
      <c r="S421" s="10" t="e">
        <f t="shared" si="68"/>
        <v>#REF!</v>
      </c>
      <c r="T421" s="41" t="e">
        <f t="shared" si="69"/>
        <v>#REF!</v>
      </c>
    </row>
    <row r="422" spans="3:20" x14ac:dyDescent="0.2">
      <c r="C422" s="50" t="e">
        <f>#REF!</f>
        <v>#REF!</v>
      </c>
      <c r="D422" s="41" t="e">
        <f t="shared" si="60"/>
        <v>#REF!</v>
      </c>
      <c r="E422" s="50" t="e">
        <f>#REF!</f>
        <v>#REF!</v>
      </c>
      <c r="F422" s="41" t="e">
        <f t="shared" si="61"/>
        <v>#REF!</v>
      </c>
      <c r="G422" s="50" t="e">
        <f>#REF!</f>
        <v>#REF!</v>
      </c>
      <c r="H422" s="41" t="e">
        <f t="shared" si="62"/>
        <v>#REF!</v>
      </c>
      <c r="I422" s="50" t="e">
        <f>#REF!</f>
        <v>#REF!</v>
      </c>
      <c r="J422" s="41" t="e">
        <f t="shared" si="63"/>
        <v>#REF!</v>
      </c>
      <c r="K422" s="50" t="e">
        <f>#REF!</f>
        <v>#REF!</v>
      </c>
      <c r="L422" s="41" t="e">
        <f t="shared" si="64"/>
        <v>#REF!</v>
      </c>
      <c r="M422" s="50" t="e">
        <f>#REF!</f>
        <v>#REF!</v>
      </c>
      <c r="N422" s="41" t="e">
        <f t="shared" si="65"/>
        <v>#REF!</v>
      </c>
      <c r="O422" s="50" t="e">
        <f>#REF!</f>
        <v>#REF!</v>
      </c>
      <c r="P422" s="41" t="e">
        <f t="shared" si="66"/>
        <v>#REF!</v>
      </c>
      <c r="Q422" s="50" t="e">
        <f>#REF!</f>
        <v>#REF!</v>
      </c>
      <c r="R422" s="60" t="e">
        <f t="shared" si="67"/>
        <v>#REF!</v>
      </c>
      <c r="S422" s="10" t="e">
        <f t="shared" si="68"/>
        <v>#REF!</v>
      </c>
      <c r="T422" s="41" t="e">
        <f t="shared" si="69"/>
        <v>#REF!</v>
      </c>
    </row>
    <row r="423" spans="3:20" x14ac:dyDescent="0.2">
      <c r="C423" s="50" t="e">
        <f>#REF!</f>
        <v>#REF!</v>
      </c>
      <c r="D423" s="41" t="e">
        <f t="shared" si="60"/>
        <v>#REF!</v>
      </c>
      <c r="E423" s="50" t="e">
        <f>#REF!</f>
        <v>#REF!</v>
      </c>
      <c r="F423" s="41" t="e">
        <f t="shared" si="61"/>
        <v>#REF!</v>
      </c>
      <c r="G423" s="50" t="e">
        <f>#REF!</f>
        <v>#REF!</v>
      </c>
      <c r="H423" s="41" t="e">
        <f t="shared" si="62"/>
        <v>#REF!</v>
      </c>
      <c r="I423" s="50" t="e">
        <f>#REF!</f>
        <v>#REF!</v>
      </c>
      <c r="J423" s="41" t="e">
        <f t="shared" si="63"/>
        <v>#REF!</v>
      </c>
      <c r="K423" s="50" t="e">
        <f>#REF!</f>
        <v>#REF!</v>
      </c>
      <c r="L423" s="41" t="e">
        <f t="shared" si="64"/>
        <v>#REF!</v>
      </c>
      <c r="M423" s="50" t="e">
        <f>#REF!</f>
        <v>#REF!</v>
      </c>
      <c r="N423" s="41" t="e">
        <f t="shared" si="65"/>
        <v>#REF!</v>
      </c>
      <c r="O423" s="50" t="e">
        <f>#REF!</f>
        <v>#REF!</v>
      </c>
      <c r="P423" s="41" t="e">
        <f t="shared" si="66"/>
        <v>#REF!</v>
      </c>
      <c r="Q423" s="50" t="e">
        <f>#REF!</f>
        <v>#REF!</v>
      </c>
      <c r="R423" s="60" t="e">
        <f t="shared" si="67"/>
        <v>#REF!</v>
      </c>
      <c r="S423" s="10" t="e">
        <f t="shared" si="68"/>
        <v>#REF!</v>
      </c>
      <c r="T423" s="41" t="e">
        <f t="shared" si="69"/>
        <v>#REF!</v>
      </c>
    </row>
    <row r="424" spans="3:20" x14ac:dyDescent="0.2">
      <c r="C424" s="50" t="e">
        <f>#REF!</f>
        <v>#REF!</v>
      </c>
      <c r="D424" s="41" t="e">
        <f t="shared" si="60"/>
        <v>#REF!</v>
      </c>
      <c r="E424" s="50" t="e">
        <f>#REF!</f>
        <v>#REF!</v>
      </c>
      <c r="F424" s="41" t="e">
        <f t="shared" si="61"/>
        <v>#REF!</v>
      </c>
      <c r="G424" s="50" t="e">
        <f>#REF!</f>
        <v>#REF!</v>
      </c>
      <c r="H424" s="41" t="e">
        <f t="shared" si="62"/>
        <v>#REF!</v>
      </c>
      <c r="I424" s="50" t="e">
        <f>#REF!</f>
        <v>#REF!</v>
      </c>
      <c r="J424" s="41" t="e">
        <f t="shared" si="63"/>
        <v>#REF!</v>
      </c>
      <c r="K424" s="50" t="e">
        <f>#REF!</f>
        <v>#REF!</v>
      </c>
      <c r="L424" s="41" t="e">
        <f t="shared" si="64"/>
        <v>#REF!</v>
      </c>
      <c r="M424" s="50" t="e">
        <f>#REF!</f>
        <v>#REF!</v>
      </c>
      <c r="N424" s="41" t="e">
        <f t="shared" si="65"/>
        <v>#REF!</v>
      </c>
      <c r="O424" s="50" t="e">
        <f>#REF!</f>
        <v>#REF!</v>
      </c>
      <c r="P424" s="41" t="e">
        <f t="shared" si="66"/>
        <v>#REF!</v>
      </c>
      <c r="Q424" s="50" t="e">
        <f>#REF!</f>
        <v>#REF!</v>
      </c>
      <c r="R424" s="60" t="e">
        <f t="shared" si="67"/>
        <v>#REF!</v>
      </c>
      <c r="S424" s="10" t="e">
        <f t="shared" si="68"/>
        <v>#REF!</v>
      </c>
      <c r="T424" s="41" t="e">
        <f t="shared" si="69"/>
        <v>#REF!</v>
      </c>
    </row>
    <row r="425" spans="3:20" x14ac:dyDescent="0.2">
      <c r="C425" s="50" t="e">
        <f>#REF!</f>
        <v>#REF!</v>
      </c>
      <c r="D425" s="41" t="e">
        <f t="shared" si="60"/>
        <v>#REF!</v>
      </c>
      <c r="E425" s="50" t="e">
        <f>#REF!</f>
        <v>#REF!</v>
      </c>
      <c r="F425" s="41" t="e">
        <f t="shared" si="61"/>
        <v>#REF!</v>
      </c>
      <c r="G425" s="50" t="e">
        <f>#REF!</f>
        <v>#REF!</v>
      </c>
      <c r="H425" s="41" t="e">
        <f t="shared" si="62"/>
        <v>#REF!</v>
      </c>
      <c r="I425" s="50" t="e">
        <f>#REF!</f>
        <v>#REF!</v>
      </c>
      <c r="J425" s="41" t="e">
        <f t="shared" si="63"/>
        <v>#REF!</v>
      </c>
      <c r="K425" s="50" t="e">
        <f>#REF!</f>
        <v>#REF!</v>
      </c>
      <c r="L425" s="41" t="e">
        <f t="shared" si="64"/>
        <v>#REF!</v>
      </c>
      <c r="M425" s="50" t="e">
        <f>#REF!</f>
        <v>#REF!</v>
      </c>
      <c r="N425" s="41" t="e">
        <f t="shared" si="65"/>
        <v>#REF!</v>
      </c>
      <c r="O425" s="50" t="e">
        <f>#REF!</f>
        <v>#REF!</v>
      </c>
      <c r="P425" s="41" t="e">
        <f t="shared" si="66"/>
        <v>#REF!</v>
      </c>
      <c r="Q425" s="50" t="e">
        <f>#REF!</f>
        <v>#REF!</v>
      </c>
      <c r="R425" s="60" t="e">
        <f t="shared" si="67"/>
        <v>#REF!</v>
      </c>
      <c r="S425" s="10" t="e">
        <f t="shared" si="68"/>
        <v>#REF!</v>
      </c>
      <c r="T425" s="41" t="e">
        <f t="shared" si="69"/>
        <v>#REF!</v>
      </c>
    </row>
    <row r="426" spans="3:20" x14ac:dyDescent="0.2">
      <c r="C426" s="50" t="e">
        <f>#REF!</f>
        <v>#REF!</v>
      </c>
      <c r="D426" s="41" t="e">
        <f t="shared" si="60"/>
        <v>#REF!</v>
      </c>
      <c r="E426" s="50" t="e">
        <f>#REF!</f>
        <v>#REF!</v>
      </c>
      <c r="F426" s="41" t="e">
        <f t="shared" si="61"/>
        <v>#REF!</v>
      </c>
      <c r="G426" s="50" t="e">
        <f>#REF!</f>
        <v>#REF!</v>
      </c>
      <c r="H426" s="41" t="e">
        <f t="shared" si="62"/>
        <v>#REF!</v>
      </c>
      <c r="I426" s="50" t="e">
        <f>#REF!</f>
        <v>#REF!</v>
      </c>
      <c r="J426" s="41" t="e">
        <f t="shared" si="63"/>
        <v>#REF!</v>
      </c>
      <c r="K426" s="50" t="e">
        <f>#REF!</f>
        <v>#REF!</v>
      </c>
      <c r="L426" s="41" t="e">
        <f t="shared" si="64"/>
        <v>#REF!</v>
      </c>
      <c r="M426" s="50" t="e">
        <f>#REF!</f>
        <v>#REF!</v>
      </c>
      <c r="N426" s="41" t="e">
        <f t="shared" si="65"/>
        <v>#REF!</v>
      </c>
      <c r="O426" s="50" t="e">
        <f>#REF!</f>
        <v>#REF!</v>
      </c>
      <c r="P426" s="41" t="e">
        <f t="shared" si="66"/>
        <v>#REF!</v>
      </c>
      <c r="Q426" s="50" t="e">
        <f>#REF!</f>
        <v>#REF!</v>
      </c>
      <c r="R426" s="60" t="e">
        <f t="shared" si="67"/>
        <v>#REF!</v>
      </c>
      <c r="S426" s="10" t="e">
        <f t="shared" si="68"/>
        <v>#REF!</v>
      </c>
      <c r="T426" s="41" t="e">
        <f t="shared" si="69"/>
        <v>#REF!</v>
      </c>
    </row>
    <row r="427" spans="3:20" x14ac:dyDescent="0.2">
      <c r="C427" s="50" t="e">
        <f>#REF!</f>
        <v>#REF!</v>
      </c>
      <c r="D427" s="41" t="e">
        <f t="shared" si="60"/>
        <v>#REF!</v>
      </c>
      <c r="E427" s="50" t="e">
        <f>#REF!</f>
        <v>#REF!</v>
      </c>
      <c r="F427" s="41" t="e">
        <f t="shared" si="61"/>
        <v>#REF!</v>
      </c>
      <c r="G427" s="50" t="e">
        <f>#REF!</f>
        <v>#REF!</v>
      </c>
      <c r="H427" s="41" t="e">
        <f t="shared" si="62"/>
        <v>#REF!</v>
      </c>
      <c r="I427" s="50" t="e">
        <f>#REF!</f>
        <v>#REF!</v>
      </c>
      <c r="J427" s="41" t="e">
        <f t="shared" si="63"/>
        <v>#REF!</v>
      </c>
      <c r="K427" s="50" t="e">
        <f>#REF!</f>
        <v>#REF!</v>
      </c>
      <c r="L427" s="41" t="e">
        <f t="shared" si="64"/>
        <v>#REF!</v>
      </c>
      <c r="M427" s="50" t="e">
        <f>#REF!</f>
        <v>#REF!</v>
      </c>
      <c r="N427" s="41" t="e">
        <f t="shared" si="65"/>
        <v>#REF!</v>
      </c>
      <c r="O427" s="50" t="e">
        <f>#REF!</f>
        <v>#REF!</v>
      </c>
      <c r="P427" s="41" t="e">
        <f t="shared" si="66"/>
        <v>#REF!</v>
      </c>
      <c r="Q427" s="50" t="e">
        <f>#REF!</f>
        <v>#REF!</v>
      </c>
      <c r="R427" s="60" t="e">
        <f t="shared" si="67"/>
        <v>#REF!</v>
      </c>
      <c r="S427" s="10" t="e">
        <f t="shared" si="68"/>
        <v>#REF!</v>
      </c>
      <c r="T427" s="41" t="e">
        <f t="shared" si="69"/>
        <v>#REF!</v>
      </c>
    </row>
  </sheetData>
  <printOptions headings="1" gridLines="1"/>
  <pageMargins left="0.33" right="0.37" top="0.51" bottom="0.57999999999999996" header="0.23" footer="0.28000000000000003"/>
  <pageSetup scale="67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FG427"/>
  <sheetViews>
    <sheetView showRowColHeaders="0" workbookViewId="0">
      <selection activeCell="Q3" sqref="Q2:Q3"/>
    </sheetView>
  </sheetViews>
  <sheetFormatPr defaultColWidth="9.140625" defaultRowHeight="12.75" x14ac:dyDescent="0.2"/>
  <cols>
    <col min="1" max="1" width="8.28515625" customWidth="1"/>
    <col min="2" max="2" width="5" customWidth="1"/>
    <col min="3" max="22" width="12.7109375" style="10" customWidth="1"/>
  </cols>
  <sheetData>
    <row r="2" spans="1:163" ht="14.45" customHeight="1" x14ac:dyDescent="0.25">
      <c r="A2" s="2" t="s">
        <v>0</v>
      </c>
      <c r="C2" s="54" t="s">
        <v>98</v>
      </c>
      <c r="D2" s="39" t="s">
        <v>20</v>
      </c>
      <c r="E2" s="57" t="s">
        <v>113</v>
      </c>
      <c r="F2" s="56" t="s">
        <v>114</v>
      </c>
      <c r="G2" s="55" t="s">
        <v>115</v>
      </c>
      <c r="H2" s="56" t="s">
        <v>116</v>
      </c>
      <c r="I2" s="57" t="s">
        <v>117</v>
      </c>
      <c r="J2" s="56" t="s">
        <v>118</v>
      </c>
      <c r="K2" s="55" t="s">
        <v>119</v>
      </c>
      <c r="L2" s="56" t="s">
        <v>120</v>
      </c>
      <c r="M2" s="57" t="s">
        <v>121</v>
      </c>
      <c r="N2" s="56" t="s">
        <v>122</v>
      </c>
      <c r="O2" s="55" t="s">
        <v>123</v>
      </c>
      <c r="P2" s="56" t="s">
        <v>124</v>
      </c>
      <c r="Q2" s="55" t="s">
        <v>125</v>
      </c>
      <c r="R2" s="56" t="s">
        <v>126</v>
      </c>
      <c r="S2" s="54" t="s">
        <v>127</v>
      </c>
      <c r="T2" s="56" t="s">
        <v>128</v>
      </c>
      <c r="U2" s="46" t="s">
        <v>35</v>
      </c>
      <c r="V2" s="47" t="s">
        <v>36</v>
      </c>
    </row>
    <row r="3" spans="1:163" ht="15" x14ac:dyDescent="0.25">
      <c r="A3" s="3">
        <v>1</v>
      </c>
      <c r="C3" s="38">
        <f>Overview!M3</f>
        <v>211487</v>
      </c>
      <c r="D3" s="40">
        <f t="shared" ref="D3:D40" si="0">IF(ISERROR(F3+H3+J3+L3+N3+P3+R3+T3),"",F3+H3+J3+L3+N3+P3+R3+T3)</f>
        <v>1</v>
      </c>
      <c r="E3" s="38">
        <v>162696</v>
      </c>
      <c r="F3" s="40">
        <f t="shared" ref="F3:F40" si="1">IF(ISERROR(E3/C3),"",E3/C3)</f>
        <v>0.76929551225370829</v>
      </c>
      <c r="G3" s="38">
        <v>23888</v>
      </c>
      <c r="H3" s="40">
        <f t="shared" ref="H3:H40" si="2">IF(ISERROR(G3/C3),"",G3/C3)</f>
        <v>0.11295256918864989</v>
      </c>
      <c r="I3" s="38">
        <v>594</v>
      </c>
      <c r="J3" s="40">
        <f t="shared" ref="J3:J40" si="3">IF(ISERROR(I3/C3),"",I3/C3)</f>
        <v>2.8086832760406077E-3</v>
      </c>
      <c r="K3" s="53">
        <v>3285</v>
      </c>
      <c r="L3" s="40">
        <f t="shared" ref="L3:L40" si="4">IF(ISERROR(K3/C3),"",K3/C3)</f>
        <v>1.5532869632648815E-2</v>
      </c>
      <c r="M3" s="38">
        <v>102</v>
      </c>
      <c r="N3" s="40">
        <f t="shared" ref="N3:N40" si="5">IF(ISERROR(M3/C3),"",M3/C3)</f>
        <v>4.8229914841101346E-4</v>
      </c>
      <c r="O3" s="38">
        <v>751</v>
      </c>
      <c r="P3" s="40">
        <f t="shared" ref="P3:P40" si="6">IF(ISERROR(O3/C3),"",O3/C3)</f>
        <v>3.5510456907516773E-3</v>
      </c>
      <c r="Q3" s="38">
        <v>13376</v>
      </c>
      <c r="R3" s="40">
        <f t="shared" ref="R3:R40" si="7">IF(ISERROR(Q3/C3),"",Q3/C3)</f>
        <v>6.324738636417368E-2</v>
      </c>
      <c r="S3" s="38">
        <f t="shared" ref="S3:S40" si="8">C3-E3-G3-I3-K3-M3-O3-Q3</f>
        <v>6795</v>
      </c>
      <c r="T3" s="40">
        <f t="shared" ref="T3:T40" si="9">IF(ISERROR(S3/C3),"",S3/C3)</f>
        <v>3.2129634445616041E-2</v>
      </c>
      <c r="U3" s="38">
        <f t="shared" ref="U3:U40" si="10">IF(ISERROR(C3-E3),"",C3-E3)</f>
        <v>48791</v>
      </c>
      <c r="V3" s="40">
        <f t="shared" ref="V3:V40" si="11">IF(ISERROR(U3/$C3),"",U3/$C3)</f>
        <v>0.23070448774629174</v>
      </c>
    </row>
    <row r="4" spans="1:163" ht="15" x14ac:dyDescent="0.25">
      <c r="A4" s="3">
        <v>2</v>
      </c>
      <c r="B4" s="18"/>
      <c r="C4" s="38">
        <f>Overview!M4</f>
        <v>205066</v>
      </c>
      <c r="D4" s="40">
        <f t="shared" si="0"/>
        <v>1.0000000000000002</v>
      </c>
      <c r="E4" s="38">
        <v>181949</v>
      </c>
      <c r="F4" s="40">
        <f t="shared" si="1"/>
        <v>0.88727043976085751</v>
      </c>
      <c r="G4" s="38">
        <v>4405</v>
      </c>
      <c r="H4" s="40">
        <f t="shared" si="2"/>
        <v>2.1480889079613392E-2</v>
      </c>
      <c r="I4" s="38">
        <v>345</v>
      </c>
      <c r="J4" s="40">
        <f t="shared" si="3"/>
        <v>1.6823851833068378E-3</v>
      </c>
      <c r="K4" s="53">
        <v>4790</v>
      </c>
      <c r="L4" s="40">
        <f t="shared" si="4"/>
        <v>2.3358333414607978E-2</v>
      </c>
      <c r="M4" s="38">
        <v>32</v>
      </c>
      <c r="N4" s="40">
        <f t="shared" si="5"/>
        <v>1.5604732135019944E-4</v>
      </c>
      <c r="O4" s="38">
        <v>496</v>
      </c>
      <c r="P4" s="40">
        <f t="shared" si="6"/>
        <v>2.4187334809280914E-3</v>
      </c>
      <c r="Q4" s="38">
        <v>6639</v>
      </c>
      <c r="R4" s="40">
        <f t="shared" si="7"/>
        <v>3.2374942701374192E-2</v>
      </c>
      <c r="S4" s="38">
        <f t="shared" si="8"/>
        <v>6410</v>
      </c>
      <c r="T4" s="40">
        <f t="shared" si="9"/>
        <v>3.1258229057961828E-2</v>
      </c>
      <c r="U4" s="38">
        <f t="shared" si="10"/>
        <v>23117</v>
      </c>
      <c r="V4" s="40">
        <f t="shared" si="11"/>
        <v>0.11272956023914252</v>
      </c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</row>
    <row r="5" spans="1:163" ht="15" x14ac:dyDescent="0.25">
      <c r="A5" s="3">
        <v>3</v>
      </c>
      <c r="B5" s="18"/>
      <c r="C5" s="38">
        <f>Overview!M5</f>
        <v>201632</v>
      </c>
      <c r="D5" s="40">
        <f t="shared" si="0"/>
        <v>1</v>
      </c>
      <c r="E5" s="38">
        <v>172246</v>
      </c>
      <c r="F5" s="40">
        <f t="shared" si="1"/>
        <v>0.85425924456435487</v>
      </c>
      <c r="G5" s="38">
        <v>9679</v>
      </c>
      <c r="H5" s="40">
        <f t="shared" si="2"/>
        <v>4.8003293128074907E-2</v>
      </c>
      <c r="I5" s="38">
        <v>866</v>
      </c>
      <c r="J5" s="40">
        <f t="shared" si="3"/>
        <v>4.2949531820345973E-3</v>
      </c>
      <c r="K5" s="53">
        <v>3802</v>
      </c>
      <c r="L5" s="40">
        <f t="shared" si="4"/>
        <v>1.8856133946992541E-2</v>
      </c>
      <c r="M5" s="38">
        <v>33</v>
      </c>
      <c r="N5" s="40">
        <f t="shared" si="5"/>
        <v>1.6366449769877797E-4</v>
      </c>
      <c r="O5" s="38">
        <v>610</v>
      </c>
      <c r="P5" s="40">
        <f t="shared" si="6"/>
        <v>3.0253134423107444E-3</v>
      </c>
      <c r="Q5" s="38">
        <v>7140</v>
      </c>
      <c r="R5" s="40">
        <f t="shared" si="7"/>
        <v>3.5411045865735596E-2</v>
      </c>
      <c r="S5" s="38">
        <f t="shared" si="8"/>
        <v>7256</v>
      </c>
      <c r="T5" s="40">
        <f t="shared" si="9"/>
        <v>3.5986351372797966E-2</v>
      </c>
      <c r="U5" s="38">
        <f t="shared" si="10"/>
        <v>29386</v>
      </c>
      <c r="V5" s="40">
        <f t="shared" si="11"/>
        <v>0.14574075543564513</v>
      </c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</row>
    <row r="6" spans="1:163" s="18" customFormat="1" ht="15" x14ac:dyDescent="0.25">
      <c r="A6" s="3">
        <v>4</v>
      </c>
      <c r="C6" s="38">
        <f>Overview!M6</f>
        <v>200250</v>
      </c>
      <c r="D6" s="40">
        <f t="shared" si="0"/>
        <v>1</v>
      </c>
      <c r="E6" s="38">
        <v>126163</v>
      </c>
      <c r="F6" s="40">
        <f t="shared" si="1"/>
        <v>0.63002746566791512</v>
      </c>
      <c r="G6" s="38">
        <v>54609</v>
      </c>
      <c r="H6" s="40">
        <f t="shared" si="2"/>
        <v>0.27270411985018728</v>
      </c>
      <c r="I6" s="38">
        <v>720</v>
      </c>
      <c r="J6" s="40">
        <f t="shared" si="3"/>
        <v>3.5955056179775282E-3</v>
      </c>
      <c r="K6" s="53">
        <v>2651</v>
      </c>
      <c r="L6" s="40">
        <f t="shared" si="4"/>
        <v>1.3238451935081148E-2</v>
      </c>
      <c r="M6" s="38">
        <v>45</v>
      </c>
      <c r="N6" s="40">
        <f t="shared" si="5"/>
        <v>2.2471910112359551E-4</v>
      </c>
      <c r="O6" s="38">
        <v>679</v>
      </c>
      <c r="P6" s="40">
        <f t="shared" si="6"/>
        <v>3.3907615480649189E-3</v>
      </c>
      <c r="Q6" s="38">
        <v>7329</v>
      </c>
      <c r="R6" s="40">
        <f t="shared" si="7"/>
        <v>3.659925093632959E-2</v>
      </c>
      <c r="S6" s="38">
        <f t="shared" si="8"/>
        <v>8054</v>
      </c>
      <c r="T6" s="40">
        <f t="shared" si="9"/>
        <v>4.0219725343320849E-2</v>
      </c>
      <c r="U6" s="38">
        <f t="shared" si="10"/>
        <v>74087</v>
      </c>
      <c r="V6" s="40">
        <f t="shared" si="11"/>
        <v>0.36997253433208488</v>
      </c>
    </row>
    <row r="7" spans="1:163" ht="15" x14ac:dyDescent="0.25">
      <c r="A7" s="3">
        <v>5</v>
      </c>
      <c r="B7" s="18"/>
      <c r="C7" s="38">
        <f>Overview!M7</f>
        <v>203907</v>
      </c>
      <c r="D7" s="40">
        <f t="shared" si="0"/>
        <v>0.99999999999999989</v>
      </c>
      <c r="E7" s="38">
        <v>147330</v>
      </c>
      <c r="F7" s="40">
        <f t="shared" si="1"/>
        <v>0.72253527343347701</v>
      </c>
      <c r="G7" s="38">
        <v>38678</v>
      </c>
      <c r="H7" s="40">
        <f t="shared" si="2"/>
        <v>0.18968451303780645</v>
      </c>
      <c r="I7" s="38">
        <v>407</v>
      </c>
      <c r="J7" s="40">
        <f t="shared" si="3"/>
        <v>1.996007984031936E-3</v>
      </c>
      <c r="K7" s="53">
        <v>4809</v>
      </c>
      <c r="L7" s="40">
        <f t="shared" si="4"/>
        <v>2.358428106931101E-2</v>
      </c>
      <c r="M7" s="38">
        <v>45</v>
      </c>
      <c r="N7" s="40">
        <f t="shared" si="5"/>
        <v>2.2068884344333446E-4</v>
      </c>
      <c r="O7" s="38">
        <v>578</v>
      </c>
      <c r="P7" s="40">
        <f t="shared" si="6"/>
        <v>2.834625589116607E-3</v>
      </c>
      <c r="Q7" s="38">
        <v>4855</v>
      </c>
      <c r="R7" s="40">
        <f t="shared" si="7"/>
        <v>2.3809874109275306E-2</v>
      </c>
      <c r="S7" s="38">
        <f t="shared" si="8"/>
        <v>7205</v>
      </c>
      <c r="T7" s="40">
        <f t="shared" si="9"/>
        <v>3.5334735933538329E-2</v>
      </c>
      <c r="U7" s="38">
        <f t="shared" si="10"/>
        <v>56577</v>
      </c>
      <c r="V7" s="40">
        <f t="shared" si="11"/>
        <v>0.27746472656652299</v>
      </c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</row>
    <row r="8" spans="1:163" ht="15" x14ac:dyDescent="0.25">
      <c r="A8" s="3">
        <v>6</v>
      </c>
      <c r="B8" s="18"/>
      <c r="C8" s="38">
        <f>Overview!M8</f>
        <v>201430</v>
      </c>
      <c r="D8" s="40">
        <f t="shared" si="0"/>
        <v>1</v>
      </c>
      <c r="E8" s="38">
        <v>110385</v>
      </c>
      <c r="F8" s="40">
        <f t="shared" si="1"/>
        <v>0.54800675172516511</v>
      </c>
      <c r="G8" s="38">
        <v>71283</v>
      </c>
      <c r="H8" s="40">
        <f t="shared" si="2"/>
        <v>0.35388472422181405</v>
      </c>
      <c r="I8" s="38">
        <v>436</v>
      </c>
      <c r="J8" s="40">
        <f t="shared" si="3"/>
        <v>2.1645236558605965E-3</v>
      </c>
      <c r="K8" s="53">
        <v>8386</v>
      </c>
      <c r="L8" s="40">
        <f t="shared" si="4"/>
        <v>4.1632328848731567E-2</v>
      </c>
      <c r="M8" s="38">
        <v>29</v>
      </c>
      <c r="N8" s="40">
        <f t="shared" si="5"/>
        <v>1.4397061013751676E-4</v>
      </c>
      <c r="O8" s="38">
        <v>676</v>
      </c>
      <c r="P8" s="40">
        <f t="shared" si="6"/>
        <v>3.3560045673434939E-3</v>
      </c>
      <c r="Q8" s="38">
        <v>4029</v>
      </c>
      <c r="R8" s="40">
        <f t="shared" si="7"/>
        <v>2.0001985801519139E-2</v>
      </c>
      <c r="S8" s="38">
        <f t="shared" si="8"/>
        <v>6206</v>
      </c>
      <c r="T8" s="40">
        <f t="shared" si="9"/>
        <v>3.0809710569428585E-2</v>
      </c>
      <c r="U8" s="38">
        <f t="shared" si="10"/>
        <v>91045</v>
      </c>
      <c r="V8" s="40">
        <f t="shared" si="11"/>
        <v>0.45199324827483495</v>
      </c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</row>
    <row r="9" spans="1:163" ht="15" x14ac:dyDescent="0.25">
      <c r="A9" s="3">
        <v>7</v>
      </c>
      <c r="B9" s="18"/>
      <c r="C9" s="38">
        <f>Overview!M9</f>
        <v>207433</v>
      </c>
      <c r="D9" s="40">
        <f t="shared" si="0"/>
        <v>1.0000000000000002</v>
      </c>
      <c r="E9" s="38">
        <v>151794</v>
      </c>
      <c r="F9" s="40">
        <f t="shared" si="1"/>
        <v>0.73177363293207931</v>
      </c>
      <c r="G9" s="38">
        <v>40370</v>
      </c>
      <c r="H9" s="40">
        <f t="shared" si="2"/>
        <v>0.19461705707385035</v>
      </c>
      <c r="I9" s="38">
        <v>486</v>
      </c>
      <c r="J9" s="40">
        <f t="shared" si="3"/>
        <v>2.3429251854815772E-3</v>
      </c>
      <c r="K9" s="53">
        <v>2521</v>
      </c>
      <c r="L9" s="40">
        <f t="shared" si="4"/>
        <v>1.2153321795471309E-2</v>
      </c>
      <c r="M9" s="38">
        <v>35</v>
      </c>
      <c r="N9" s="40">
        <f t="shared" si="5"/>
        <v>1.6872918002439343E-4</v>
      </c>
      <c r="O9" s="38">
        <v>632</v>
      </c>
      <c r="P9" s="40">
        <f t="shared" si="6"/>
        <v>3.0467669078690467E-3</v>
      </c>
      <c r="Q9" s="38">
        <v>4881</v>
      </c>
      <c r="R9" s="40">
        <f t="shared" si="7"/>
        <v>2.3530489362830406E-2</v>
      </c>
      <c r="S9" s="38">
        <f t="shared" si="8"/>
        <v>6714</v>
      </c>
      <c r="T9" s="40">
        <f t="shared" si="9"/>
        <v>3.236707756239364E-2</v>
      </c>
      <c r="U9" s="38">
        <f t="shared" si="10"/>
        <v>55639</v>
      </c>
      <c r="V9" s="40">
        <f t="shared" si="11"/>
        <v>0.26822636706792075</v>
      </c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</row>
    <row r="10" spans="1:163" ht="15" x14ac:dyDescent="0.25">
      <c r="A10" s="3">
        <v>8</v>
      </c>
      <c r="B10" s="18"/>
      <c r="C10" s="38">
        <f>Overview!M10</f>
        <v>207720</v>
      </c>
      <c r="D10" s="40">
        <f t="shared" si="0"/>
        <v>0.99999999999999978</v>
      </c>
      <c r="E10" s="38">
        <v>88498</v>
      </c>
      <c r="F10" s="40">
        <f t="shared" si="1"/>
        <v>0.42604467552474484</v>
      </c>
      <c r="G10" s="38">
        <v>85622</v>
      </c>
      <c r="H10" s="40">
        <f t="shared" si="2"/>
        <v>0.4121991141921818</v>
      </c>
      <c r="I10" s="38">
        <v>492</v>
      </c>
      <c r="J10" s="40">
        <f t="shared" si="3"/>
        <v>2.3685730791450027E-3</v>
      </c>
      <c r="K10" s="53">
        <v>20085</v>
      </c>
      <c r="L10" s="40">
        <f t="shared" si="4"/>
        <v>9.6692663200462159E-2</v>
      </c>
      <c r="M10" s="38">
        <v>44</v>
      </c>
      <c r="N10" s="40">
        <f t="shared" si="5"/>
        <v>2.1182360870402464E-4</v>
      </c>
      <c r="O10" s="38">
        <v>899</v>
      </c>
      <c r="P10" s="40">
        <f t="shared" si="6"/>
        <v>4.3279414596572308E-3</v>
      </c>
      <c r="Q10" s="38">
        <v>4555</v>
      </c>
      <c r="R10" s="40">
        <f t="shared" si="7"/>
        <v>2.1928557673791642E-2</v>
      </c>
      <c r="S10" s="38">
        <f t="shared" si="8"/>
        <v>7525</v>
      </c>
      <c r="T10" s="40">
        <f t="shared" si="9"/>
        <v>3.6226651261313303E-2</v>
      </c>
      <c r="U10" s="38">
        <f t="shared" si="10"/>
        <v>119222</v>
      </c>
      <c r="V10" s="40">
        <f t="shared" si="11"/>
        <v>0.5739553244752551</v>
      </c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</row>
    <row r="11" spans="1:163" ht="15" x14ac:dyDescent="0.25">
      <c r="A11" s="3">
        <v>9</v>
      </c>
      <c r="B11" s="18"/>
      <c r="C11" s="38">
        <f>Overview!M11</f>
        <v>208398</v>
      </c>
      <c r="D11" s="40">
        <f t="shared" si="0"/>
        <v>1</v>
      </c>
      <c r="E11" s="38">
        <v>101818</v>
      </c>
      <c r="F11" s="40">
        <f t="shared" si="1"/>
        <v>0.48857474639871784</v>
      </c>
      <c r="G11" s="38">
        <v>81768</v>
      </c>
      <c r="H11" s="40">
        <f t="shared" si="2"/>
        <v>0.39236461002504824</v>
      </c>
      <c r="I11" s="38">
        <v>476</v>
      </c>
      <c r="J11" s="40">
        <f t="shared" si="3"/>
        <v>2.2840910181479669E-3</v>
      </c>
      <c r="K11" s="53">
        <v>11642</v>
      </c>
      <c r="L11" s="40">
        <f t="shared" si="4"/>
        <v>5.5864259733778635E-2</v>
      </c>
      <c r="M11" s="38">
        <v>32</v>
      </c>
      <c r="N11" s="40">
        <f t="shared" si="5"/>
        <v>1.5355233735448516E-4</v>
      </c>
      <c r="O11" s="38">
        <v>899</v>
      </c>
      <c r="P11" s="40">
        <f t="shared" si="6"/>
        <v>4.3138609775525676E-3</v>
      </c>
      <c r="Q11" s="38">
        <v>5384</v>
      </c>
      <c r="R11" s="40">
        <f t="shared" si="7"/>
        <v>2.5835180759892131E-2</v>
      </c>
      <c r="S11" s="38">
        <f t="shared" si="8"/>
        <v>6379</v>
      </c>
      <c r="T11" s="40">
        <f t="shared" si="9"/>
        <v>3.0609698749508151E-2</v>
      </c>
      <c r="U11" s="38">
        <f t="shared" si="10"/>
        <v>106580</v>
      </c>
      <c r="V11" s="40">
        <f t="shared" si="11"/>
        <v>0.51142525360128221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</row>
    <row r="12" spans="1:163" ht="15" x14ac:dyDescent="0.25">
      <c r="A12" s="3">
        <v>10</v>
      </c>
      <c r="B12" s="18"/>
      <c r="C12" s="38">
        <f>Overview!M12</f>
        <v>205113</v>
      </c>
      <c r="D12" s="40">
        <f t="shared" si="0"/>
        <v>1</v>
      </c>
      <c r="E12" s="38">
        <v>133513</v>
      </c>
      <c r="F12" s="40">
        <f t="shared" si="1"/>
        <v>0.65092412475074712</v>
      </c>
      <c r="G12" s="38">
        <v>37441</v>
      </c>
      <c r="H12" s="40">
        <f t="shared" si="2"/>
        <v>0.1825384056593195</v>
      </c>
      <c r="I12" s="38">
        <v>567</v>
      </c>
      <c r="J12" s="40">
        <f t="shared" si="3"/>
        <v>2.7643299059542789E-3</v>
      </c>
      <c r="K12" s="53">
        <v>18183</v>
      </c>
      <c r="L12" s="40">
        <f t="shared" si="4"/>
        <v>8.8648696084597273E-2</v>
      </c>
      <c r="M12" s="38">
        <v>23</v>
      </c>
      <c r="N12" s="40">
        <f t="shared" si="5"/>
        <v>1.1213331188174323E-4</v>
      </c>
      <c r="O12" s="38">
        <v>753</v>
      </c>
      <c r="P12" s="40">
        <f t="shared" si="6"/>
        <v>3.6711471237805501E-3</v>
      </c>
      <c r="Q12" s="38">
        <v>7015</v>
      </c>
      <c r="R12" s="40">
        <f t="shared" si="7"/>
        <v>3.4200660123931685E-2</v>
      </c>
      <c r="S12" s="38">
        <f t="shared" si="8"/>
        <v>7618</v>
      </c>
      <c r="T12" s="40">
        <f t="shared" si="9"/>
        <v>3.7140503039787824E-2</v>
      </c>
      <c r="U12" s="38">
        <f t="shared" si="10"/>
        <v>71600</v>
      </c>
      <c r="V12" s="40">
        <f t="shared" si="11"/>
        <v>0.34907587524925288</v>
      </c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</row>
    <row r="13" spans="1:163" ht="15" x14ac:dyDescent="0.25">
      <c r="A13" s="3">
        <v>11</v>
      </c>
      <c r="B13" s="18"/>
      <c r="C13" s="38">
        <f>Overview!M13</f>
        <v>210162</v>
      </c>
      <c r="D13" s="40">
        <f t="shared" si="0"/>
        <v>1</v>
      </c>
      <c r="E13" s="38">
        <v>154769</v>
      </c>
      <c r="F13" s="40">
        <f t="shared" si="1"/>
        <v>0.73642713716085684</v>
      </c>
      <c r="G13" s="38">
        <v>15842</v>
      </c>
      <c r="H13" s="40">
        <f t="shared" si="2"/>
        <v>7.5379944994813528E-2</v>
      </c>
      <c r="I13" s="38">
        <v>284</v>
      </c>
      <c r="J13" s="40">
        <f t="shared" si="3"/>
        <v>1.351338491259124E-3</v>
      </c>
      <c r="K13" s="53">
        <v>25404</v>
      </c>
      <c r="L13" s="40">
        <f t="shared" si="4"/>
        <v>0.12087817968995346</v>
      </c>
      <c r="M13" s="38">
        <v>44</v>
      </c>
      <c r="N13" s="40">
        <f t="shared" si="5"/>
        <v>2.0936230146268117E-4</v>
      </c>
      <c r="O13" s="38">
        <v>722</v>
      </c>
      <c r="P13" s="40">
        <f t="shared" si="6"/>
        <v>3.4354450376376318E-3</v>
      </c>
      <c r="Q13" s="38">
        <v>6940</v>
      </c>
      <c r="R13" s="40">
        <f t="shared" si="7"/>
        <v>3.3022144821613801E-2</v>
      </c>
      <c r="S13" s="38">
        <f t="shared" si="8"/>
        <v>6157</v>
      </c>
      <c r="T13" s="40">
        <f t="shared" si="9"/>
        <v>2.9296447502402907E-2</v>
      </c>
      <c r="U13" s="38">
        <f t="shared" si="10"/>
        <v>55393</v>
      </c>
      <c r="V13" s="40">
        <f t="shared" si="11"/>
        <v>0.26357286283914316</v>
      </c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</row>
    <row r="14" spans="1:163" ht="15" x14ac:dyDescent="0.25">
      <c r="A14" s="3">
        <v>12</v>
      </c>
      <c r="B14" s="18"/>
      <c r="C14" s="38">
        <f>Overview!M14</f>
        <v>211116</v>
      </c>
      <c r="D14" s="40">
        <f t="shared" si="0"/>
        <v>1</v>
      </c>
      <c r="E14" s="38">
        <v>158138</v>
      </c>
      <c r="F14" s="40">
        <f t="shared" si="1"/>
        <v>0.74905739024991003</v>
      </c>
      <c r="G14" s="38">
        <v>27893</v>
      </c>
      <c r="H14" s="40">
        <f t="shared" si="2"/>
        <v>0.13212167718221263</v>
      </c>
      <c r="I14" s="38">
        <v>724</v>
      </c>
      <c r="J14" s="40">
        <f t="shared" si="3"/>
        <v>3.4293942666590877E-3</v>
      </c>
      <c r="K14" s="53">
        <v>4406</v>
      </c>
      <c r="L14" s="40">
        <f t="shared" si="4"/>
        <v>2.0870043009530305E-2</v>
      </c>
      <c r="M14" s="38">
        <v>43</v>
      </c>
      <c r="N14" s="40">
        <f t="shared" si="5"/>
        <v>2.0367949373803975E-4</v>
      </c>
      <c r="O14" s="38">
        <v>707</v>
      </c>
      <c r="P14" s="40">
        <f t="shared" si="6"/>
        <v>3.3488698156463746E-3</v>
      </c>
      <c r="Q14" s="38">
        <v>10459</v>
      </c>
      <c r="R14" s="40">
        <f t="shared" si="7"/>
        <v>4.9541484302468783E-2</v>
      </c>
      <c r="S14" s="38">
        <f t="shared" si="8"/>
        <v>8746</v>
      </c>
      <c r="T14" s="40">
        <f t="shared" si="9"/>
        <v>4.1427461679834784E-2</v>
      </c>
      <c r="U14" s="38">
        <f t="shared" si="10"/>
        <v>52978</v>
      </c>
      <c r="V14" s="40">
        <f t="shared" si="11"/>
        <v>0.25094260975008997</v>
      </c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</row>
    <row r="15" spans="1:163" ht="15" x14ac:dyDescent="0.25">
      <c r="A15" s="3">
        <v>13</v>
      </c>
      <c r="B15" s="18"/>
      <c r="C15" s="38">
        <f>Overview!M15</f>
        <v>211257</v>
      </c>
      <c r="D15" s="40">
        <f t="shared" si="0"/>
        <v>1</v>
      </c>
      <c r="E15" s="38">
        <v>107760</v>
      </c>
      <c r="F15" s="40">
        <f t="shared" si="1"/>
        <v>0.5100896064982462</v>
      </c>
      <c r="G15" s="38">
        <v>87331</v>
      </c>
      <c r="H15" s="40">
        <f t="shared" si="2"/>
        <v>0.41338748538509967</v>
      </c>
      <c r="I15" s="38">
        <v>301</v>
      </c>
      <c r="J15" s="40">
        <f t="shared" si="3"/>
        <v>1.424804858537232E-3</v>
      </c>
      <c r="K15" s="53">
        <v>3839</v>
      </c>
      <c r="L15" s="40">
        <f t="shared" si="4"/>
        <v>1.8172178910047951E-2</v>
      </c>
      <c r="M15" s="38">
        <v>55</v>
      </c>
      <c r="N15" s="40">
        <f t="shared" si="5"/>
        <v>2.6034640272275001E-4</v>
      </c>
      <c r="O15" s="38">
        <v>881</v>
      </c>
      <c r="P15" s="40">
        <f t="shared" si="6"/>
        <v>4.1702760145225955E-3</v>
      </c>
      <c r="Q15" s="38">
        <v>4777</v>
      </c>
      <c r="R15" s="40">
        <f t="shared" si="7"/>
        <v>2.2612268469210488E-2</v>
      </c>
      <c r="S15" s="38">
        <f t="shared" si="8"/>
        <v>6313</v>
      </c>
      <c r="T15" s="40">
        <f t="shared" si="9"/>
        <v>2.9883033461613105E-2</v>
      </c>
      <c r="U15" s="38">
        <f t="shared" si="10"/>
        <v>103497</v>
      </c>
      <c r="V15" s="40">
        <f t="shared" si="11"/>
        <v>0.4899103935017538</v>
      </c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</row>
    <row r="16" spans="1:163" ht="15" x14ac:dyDescent="0.25">
      <c r="A16" s="3">
        <v>14</v>
      </c>
      <c r="B16" s="18"/>
      <c r="C16" s="38">
        <f>Overview!M16</f>
        <v>206374</v>
      </c>
      <c r="D16" s="40">
        <f t="shared" si="0"/>
        <v>0.99999999999999989</v>
      </c>
      <c r="E16" s="38">
        <v>84268</v>
      </c>
      <c r="F16" s="40">
        <f t="shared" si="1"/>
        <v>0.4083266302925756</v>
      </c>
      <c r="G16" s="38">
        <v>91596</v>
      </c>
      <c r="H16" s="40">
        <f t="shared" si="2"/>
        <v>0.4438349792124977</v>
      </c>
      <c r="I16" s="38">
        <v>430</v>
      </c>
      <c r="J16" s="40">
        <f t="shared" si="3"/>
        <v>2.0835958017967381E-3</v>
      </c>
      <c r="K16" s="53">
        <v>9795</v>
      </c>
      <c r="L16" s="40">
        <f t="shared" si="4"/>
        <v>4.7462374136276859E-2</v>
      </c>
      <c r="M16" s="38">
        <v>68</v>
      </c>
      <c r="N16" s="40">
        <f t="shared" si="5"/>
        <v>3.2949887098180974E-4</v>
      </c>
      <c r="O16" s="38">
        <v>1025</v>
      </c>
      <c r="P16" s="40">
        <f t="shared" si="6"/>
        <v>4.9667109228875728E-3</v>
      </c>
      <c r="Q16" s="38">
        <v>12898</v>
      </c>
      <c r="R16" s="40">
        <f t="shared" si="7"/>
        <v>6.2498182910637967E-2</v>
      </c>
      <c r="S16" s="38">
        <f t="shared" si="8"/>
        <v>6294</v>
      </c>
      <c r="T16" s="40">
        <f t="shared" si="9"/>
        <v>3.049802785234574E-2</v>
      </c>
      <c r="U16" s="38">
        <f t="shared" si="10"/>
        <v>122106</v>
      </c>
      <c r="V16" s="40">
        <f t="shared" si="11"/>
        <v>0.59167336970742435</v>
      </c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</row>
    <row r="17" spans="1:163" ht="15" x14ac:dyDescent="0.25">
      <c r="A17" s="3">
        <v>15</v>
      </c>
      <c r="B17" s="18"/>
      <c r="C17" s="38">
        <f>Overview!M17</f>
        <v>206886</v>
      </c>
      <c r="D17" s="40">
        <f t="shared" si="0"/>
        <v>1</v>
      </c>
      <c r="E17" s="38">
        <v>183108</v>
      </c>
      <c r="F17" s="40">
        <f t="shared" si="1"/>
        <v>0.8850671384240596</v>
      </c>
      <c r="G17" s="38">
        <v>6468</v>
      </c>
      <c r="H17" s="40">
        <f t="shared" si="2"/>
        <v>3.1263594443316611E-2</v>
      </c>
      <c r="I17" s="38">
        <v>725</v>
      </c>
      <c r="J17" s="40">
        <f t="shared" si="3"/>
        <v>3.5043453882814689E-3</v>
      </c>
      <c r="K17" s="53">
        <v>906</v>
      </c>
      <c r="L17" s="40">
        <f t="shared" si="4"/>
        <v>4.3792233403903598E-3</v>
      </c>
      <c r="M17" s="38">
        <v>37</v>
      </c>
      <c r="N17" s="40">
        <f t="shared" si="5"/>
        <v>1.7884245429850256E-4</v>
      </c>
      <c r="O17" s="38">
        <v>440</v>
      </c>
      <c r="P17" s="40">
        <f t="shared" si="6"/>
        <v>2.1267751321984089E-3</v>
      </c>
      <c r="Q17" s="38">
        <v>7667</v>
      </c>
      <c r="R17" s="40">
        <f t="shared" si="7"/>
        <v>3.7059056678557273E-2</v>
      </c>
      <c r="S17" s="38">
        <f t="shared" si="8"/>
        <v>7535</v>
      </c>
      <c r="T17" s="40">
        <f t="shared" si="9"/>
        <v>3.6421024138897751E-2</v>
      </c>
      <c r="U17" s="38">
        <f t="shared" si="10"/>
        <v>23778</v>
      </c>
      <c r="V17" s="40">
        <f t="shared" si="11"/>
        <v>0.11493286157594038</v>
      </c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</row>
    <row r="18" spans="1:163" ht="15" x14ac:dyDescent="0.25">
      <c r="A18" s="3">
        <v>16</v>
      </c>
      <c r="B18" s="18"/>
      <c r="C18" s="38">
        <f>Overview!M18</f>
        <v>211415</v>
      </c>
      <c r="D18" s="40">
        <f t="shared" si="0"/>
        <v>0.99999999999999989</v>
      </c>
      <c r="E18" s="38">
        <v>155524</v>
      </c>
      <c r="F18" s="40">
        <f t="shared" si="1"/>
        <v>0.7356337062176288</v>
      </c>
      <c r="G18" s="38">
        <v>8674</v>
      </c>
      <c r="H18" s="40">
        <f t="shared" si="2"/>
        <v>4.102830924958021E-2</v>
      </c>
      <c r="I18" s="38">
        <v>262</v>
      </c>
      <c r="J18" s="40">
        <f t="shared" si="3"/>
        <v>1.2392687368445949E-3</v>
      </c>
      <c r="K18" s="53">
        <v>33702</v>
      </c>
      <c r="L18" s="40">
        <f t="shared" si="4"/>
        <v>0.15941158385166615</v>
      </c>
      <c r="M18" s="38">
        <v>26</v>
      </c>
      <c r="N18" s="40">
        <f t="shared" si="5"/>
        <v>1.2298086701511245E-4</v>
      </c>
      <c r="O18" s="38">
        <v>603</v>
      </c>
      <c r="P18" s="40">
        <f t="shared" si="6"/>
        <v>2.8522101080812618E-3</v>
      </c>
      <c r="Q18" s="38">
        <v>6723</v>
      </c>
      <c r="R18" s="40">
        <f t="shared" si="7"/>
        <v>3.1800014190100041E-2</v>
      </c>
      <c r="S18" s="38">
        <f t="shared" si="8"/>
        <v>5901</v>
      </c>
      <c r="T18" s="40">
        <f t="shared" si="9"/>
        <v>2.7911926779083794E-2</v>
      </c>
      <c r="U18" s="38">
        <f t="shared" si="10"/>
        <v>55891</v>
      </c>
      <c r="V18" s="40">
        <f t="shared" si="11"/>
        <v>0.26436629378237114</v>
      </c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</row>
    <row r="19" spans="1:163" ht="15" x14ac:dyDescent="0.25">
      <c r="A19" s="3">
        <v>17</v>
      </c>
      <c r="B19" s="18"/>
      <c r="C19" s="38">
        <f>Overview!M19</f>
        <v>201585</v>
      </c>
      <c r="D19" s="40">
        <f t="shared" si="0"/>
        <v>1</v>
      </c>
      <c r="E19" s="38">
        <v>86545</v>
      </c>
      <c r="F19" s="40">
        <f t="shared" si="1"/>
        <v>0.42932261825036583</v>
      </c>
      <c r="G19" s="38">
        <v>71599</v>
      </c>
      <c r="H19" s="40">
        <f t="shared" si="2"/>
        <v>0.3551801969392564</v>
      </c>
      <c r="I19" s="38">
        <v>636</v>
      </c>
      <c r="J19" s="40">
        <f t="shared" si="3"/>
        <v>3.1549966515365727E-3</v>
      </c>
      <c r="K19" s="53">
        <v>1993</v>
      </c>
      <c r="L19" s="40">
        <f t="shared" si="4"/>
        <v>9.886648312126399E-3</v>
      </c>
      <c r="M19" s="38">
        <v>64</v>
      </c>
      <c r="N19" s="40">
        <f t="shared" si="5"/>
        <v>3.174839397772652E-4</v>
      </c>
      <c r="O19" s="38">
        <v>804</v>
      </c>
      <c r="P19" s="40">
        <f t="shared" si="6"/>
        <v>3.9883919934518937E-3</v>
      </c>
      <c r="Q19" s="38">
        <v>32745</v>
      </c>
      <c r="R19" s="40">
        <f t="shared" si="7"/>
        <v>0.16243768137510231</v>
      </c>
      <c r="S19" s="38">
        <f t="shared" si="8"/>
        <v>7199</v>
      </c>
      <c r="T19" s="40">
        <f t="shared" si="9"/>
        <v>3.5711982538383313E-2</v>
      </c>
      <c r="U19" s="38">
        <f t="shared" si="10"/>
        <v>115040</v>
      </c>
      <c r="V19" s="40">
        <f t="shared" si="11"/>
        <v>0.57067738174963412</v>
      </c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</row>
    <row r="20" spans="1:163" ht="15" x14ac:dyDescent="0.25">
      <c r="A20" s="3">
        <v>18</v>
      </c>
      <c r="B20" s="18"/>
      <c r="C20" s="38">
        <f>Overview!M20</f>
        <v>211151</v>
      </c>
      <c r="D20" s="40">
        <f t="shared" si="0"/>
        <v>1</v>
      </c>
      <c r="E20" s="38">
        <v>176723</v>
      </c>
      <c r="F20" s="40">
        <f t="shared" si="1"/>
        <v>0.83695080771580532</v>
      </c>
      <c r="G20" s="38">
        <v>11238</v>
      </c>
      <c r="H20" s="40">
        <f t="shared" si="2"/>
        <v>5.3222575313401313E-2</v>
      </c>
      <c r="I20" s="38">
        <v>434</v>
      </c>
      <c r="J20" s="40">
        <f t="shared" si="3"/>
        <v>2.0554011110532275E-3</v>
      </c>
      <c r="K20" s="53">
        <v>7169</v>
      </c>
      <c r="L20" s="40">
        <f t="shared" si="4"/>
        <v>3.3952005910462178E-2</v>
      </c>
      <c r="M20" s="38">
        <v>58</v>
      </c>
      <c r="N20" s="40">
        <f t="shared" si="5"/>
        <v>2.7468494110849579E-4</v>
      </c>
      <c r="O20" s="38">
        <v>712</v>
      </c>
      <c r="P20" s="40">
        <f t="shared" si="6"/>
        <v>3.3719944494698109E-3</v>
      </c>
      <c r="Q20" s="38">
        <v>7735</v>
      </c>
      <c r="R20" s="40">
        <f t="shared" si="7"/>
        <v>3.6632552059900264E-2</v>
      </c>
      <c r="S20" s="38">
        <f t="shared" si="8"/>
        <v>7082</v>
      </c>
      <c r="T20" s="40">
        <f t="shared" si="9"/>
        <v>3.3539978498799437E-2</v>
      </c>
      <c r="U20" s="38">
        <f t="shared" si="10"/>
        <v>34428</v>
      </c>
      <c r="V20" s="40">
        <f t="shared" si="11"/>
        <v>0.16304919228419473</v>
      </c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</row>
    <row r="21" spans="1:163" ht="15" x14ac:dyDescent="0.25">
      <c r="A21" s="3">
        <v>19</v>
      </c>
      <c r="B21" s="18"/>
      <c r="C21" s="38">
        <f>Overview!M21</f>
        <v>190366</v>
      </c>
      <c r="D21" s="40">
        <f t="shared" si="0"/>
        <v>1</v>
      </c>
      <c r="E21" s="38">
        <v>119014</v>
      </c>
      <c r="F21" s="40">
        <f t="shared" si="1"/>
        <v>0.62518516962062554</v>
      </c>
      <c r="G21" s="38">
        <v>43903</v>
      </c>
      <c r="H21" s="40">
        <f t="shared" si="2"/>
        <v>0.23062416608007733</v>
      </c>
      <c r="I21" s="38">
        <v>402</v>
      </c>
      <c r="J21" s="40">
        <f t="shared" si="3"/>
        <v>2.1117216309635123E-3</v>
      </c>
      <c r="K21" s="53">
        <v>3508</v>
      </c>
      <c r="L21" s="40">
        <f t="shared" si="4"/>
        <v>1.8427660401542291E-2</v>
      </c>
      <c r="M21" s="38">
        <v>22</v>
      </c>
      <c r="N21" s="40">
        <f t="shared" si="5"/>
        <v>1.1556685542586386E-4</v>
      </c>
      <c r="O21" s="38">
        <v>802</v>
      </c>
      <c r="P21" s="40">
        <f t="shared" si="6"/>
        <v>4.212937184161037E-3</v>
      </c>
      <c r="Q21" s="38">
        <v>16271</v>
      </c>
      <c r="R21" s="40">
        <f t="shared" si="7"/>
        <v>8.5472195665192319E-2</v>
      </c>
      <c r="S21" s="38">
        <f t="shared" si="8"/>
        <v>6444</v>
      </c>
      <c r="T21" s="40">
        <f t="shared" si="9"/>
        <v>3.3850582562012121E-2</v>
      </c>
      <c r="U21" s="38">
        <f t="shared" si="10"/>
        <v>71352</v>
      </c>
      <c r="V21" s="40">
        <f t="shared" si="11"/>
        <v>0.37481483037937446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</row>
    <row r="22" spans="1:163" ht="15" x14ac:dyDescent="0.25">
      <c r="A22" s="3">
        <v>20</v>
      </c>
      <c r="B22" s="18"/>
      <c r="C22" s="38">
        <f>Overview!M22</f>
        <v>200292</v>
      </c>
      <c r="D22" s="40">
        <f t="shared" si="0"/>
        <v>1</v>
      </c>
      <c r="E22" s="38">
        <v>157518</v>
      </c>
      <c r="F22" s="40">
        <f t="shared" si="1"/>
        <v>0.7864417949793302</v>
      </c>
      <c r="G22" s="38">
        <v>16701</v>
      </c>
      <c r="H22" s="40">
        <f t="shared" si="2"/>
        <v>8.3383260439757953E-2</v>
      </c>
      <c r="I22" s="38">
        <v>987</v>
      </c>
      <c r="J22" s="40">
        <f t="shared" si="3"/>
        <v>4.9278054041099993E-3</v>
      </c>
      <c r="K22" s="53">
        <v>3905</v>
      </c>
      <c r="L22" s="40">
        <f t="shared" si="4"/>
        <v>1.9496535058814133E-2</v>
      </c>
      <c r="M22" s="38">
        <v>66</v>
      </c>
      <c r="N22" s="40">
        <f t="shared" si="5"/>
        <v>3.2951890240249236E-4</v>
      </c>
      <c r="O22" s="38">
        <v>645</v>
      </c>
      <c r="P22" s="40">
        <f t="shared" si="6"/>
        <v>3.2202983643879936E-3</v>
      </c>
      <c r="Q22" s="38">
        <v>13485</v>
      </c>
      <c r="R22" s="40">
        <f t="shared" si="7"/>
        <v>6.732670301360015E-2</v>
      </c>
      <c r="S22" s="38">
        <f t="shared" si="8"/>
        <v>6985</v>
      </c>
      <c r="T22" s="40">
        <f t="shared" si="9"/>
        <v>3.487408383759711E-2</v>
      </c>
      <c r="U22" s="38">
        <f t="shared" si="10"/>
        <v>42774</v>
      </c>
      <c r="V22" s="40">
        <f t="shared" si="11"/>
        <v>0.21355820502066983</v>
      </c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</row>
    <row r="23" spans="1:163" ht="15" x14ac:dyDescent="0.25">
      <c r="A23" s="3">
        <v>21</v>
      </c>
      <c r="B23" s="18"/>
      <c r="C23" s="38">
        <f>Overview!M23</f>
        <v>211508</v>
      </c>
      <c r="D23" s="40">
        <f t="shared" si="0"/>
        <v>0.99999999999999989</v>
      </c>
      <c r="E23" s="38">
        <v>163894</v>
      </c>
      <c r="F23" s="40">
        <f t="shared" si="1"/>
        <v>0.77488321954725115</v>
      </c>
      <c r="G23" s="38">
        <v>21207</v>
      </c>
      <c r="H23" s="40">
        <f t="shared" si="2"/>
        <v>0.10026571098965524</v>
      </c>
      <c r="I23" s="38">
        <v>682</v>
      </c>
      <c r="J23" s="40">
        <f t="shared" si="3"/>
        <v>3.2244643228624922E-3</v>
      </c>
      <c r="K23" s="53">
        <v>5730</v>
      </c>
      <c r="L23" s="40">
        <f t="shared" si="4"/>
        <v>2.7091173856308035E-2</v>
      </c>
      <c r="M23" s="38">
        <v>55</v>
      </c>
      <c r="N23" s="40">
        <f t="shared" si="5"/>
        <v>2.6003744539213649E-4</v>
      </c>
      <c r="O23" s="38">
        <v>949</v>
      </c>
      <c r="P23" s="40">
        <f t="shared" si="6"/>
        <v>4.4868279214025E-3</v>
      </c>
      <c r="Q23" s="38">
        <v>10143</v>
      </c>
      <c r="R23" s="40">
        <f t="shared" si="7"/>
        <v>4.7955632883862551E-2</v>
      </c>
      <c r="S23" s="38">
        <f t="shared" si="8"/>
        <v>8848</v>
      </c>
      <c r="T23" s="40">
        <f t="shared" si="9"/>
        <v>4.1832933033265879E-2</v>
      </c>
      <c r="U23" s="38">
        <f t="shared" si="10"/>
        <v>47614</v>
      </c>
      <c r="V23" s="40">
        <f t="shared" si="11"/>
        <v>0.22511678045274883</v>
      </c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</row>
    <row r="24" spans="1:163" ht="15" x14ac:dyDescent="0.25">
      <c r="A24" s="3">
        <v>22</v>
      </c>
      <c r="B24" s="18"/>
      <c r="C24" s="38">
        <f>Overview!M24</f>
        <v>200843</v>
      </c>
      <c r="D24" s="40">
        <f t="shared" si="0"/>
        <v>1.0000000000000002</v>
      </c>
      <c r="E24" s="38">
        <v>167340</v>
      </c>
      <c r="F24" s="40">
        <f t="shared" si="1"/>
        <v>0.83318811210746702</v>
      </c>
      <c r="G24" s="38">
        <v>2832</v>
      </c>
      <c r="H24" s="40">
        <f t="shared" si="2"/>
        <v>1.4100566113830206E-2</v>
      </c>
      <c r="I24" s="38">
        <v>447</v>
      </c>
      <c r="J24" s="40">
        <f t="shared" si="3"/>
        <v>2.2256190158481998E-3</v>
      </c>
      <c r="K24" s="53">
        <v>5872</v>
      </c>
      <c r="L24" s="40">
        <f t="shared" si="4"/>
        <v>2.9236767026981275E-2</v>
      </c>
      <c r="M24" s="38">
        <v>59</v>
      </c>
      <c r="N24" s="40">
        <f t="shared" si="5"/>
        <v>2.9376179403812927E-4</v>
      </c>
      <c r="O24" s="38">
        <v>493</v>
      </c>
      <c r="P24" s="40">
        <f t="shared" si="6"/>
        <v>2.4546536349287751E-3</v>
      </c>
      <c r="Q24" s="38">
        <v>18527</v>
      </c>
      <c r="R24" s="40">
        <f t="shared" si="7"/>
        <v>9.2246182341430866E-2</v>
      </c>
      <c r="S24" s="38">
        <f t="shared" si="8"/>
        <v>5273</v>
      </c>
      <c r="T24" s="40">
        <f t="shared" si="9"/>
        <v>2.6254337965475522E-2</v>
      </c>
      <c r="U24" s="38">
        <f t="shared" si="10"/>
        <v>33503</v>
      </c>
      <c r="V24" s="40">
        <f t="shared" si="11"/>
        <v>0.16681188789253298</v>
      </c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</row>
    <row r="25" spans="1:163" ht="15" x14ac:dyDescent="0.25">
      <c r="A25" s="3">
        <v>23</v>
      </c>
      <c r="B25" s="18"/>
      <c r="C25" s="38">
        <f>Overview!M25</f>
        <v>200247</v>
      </c>
      <c r="D25" s="40">
        <f t="shared" si="0"/>
        <v>0.99999999999999989</v>
      </c>
      <c r="E25" s="38">
        <v>121293</v>
      </c>
      <c r="F25" s="40">
        <f t="shared" si="1"/>
        <v>0.60571693957961914</v>
      </c>
      <c r="G25" s="38">
        <v>30776</v>
      </c>
      <c r="H25" s="40">
        <f t="shared" si="2"/>
        <v>0.15369019261212402</v>
      </c>
      <c r="I25" s="38">
        <v>544</v>
      </c>
      <c r="J25" s="40">
        <f t="shared" si="3"/>
        <v>2.7166449434947839E-3</v>
      </c>
      <c r="K25" s="53">
        <v>9276</v>
      </c>
      <c r="L25" s="40">
        <f t="shared" si="4"/>
        <v>4.6322791352679443E-2</v>
      </c>
      <c r="M25" s="38">
        <v>50</v>
      </c>
      <c r="N25" s="40">
        <f t="shared" si="5"/>
        <v>2.4969163083591765E-4</v>
      </c>
      <c r="O25" s="38">
        <v>716</v>
      </c>
      <c r="P25" s="40">
        <f t="shared" si="6"/>
        <v>3.5755841535703406E-3</v>
      </c>
      <c r="Q25" s="38">
        <v>31031</v>
      </c>
      <c r="R25" s="40">
        <f t="shared" si="7"/>
        <v>0.1549636199293872</v>
      </c>
      <c r="S25" s="38">
        <f t="shared" si="8"/>
        <v>6561</v>
      </c>
      <c r="T25" s="40">
        <f t="shared" si="9"/>
        <v>3.2764535798289113E-2</v>
      </c>
      <c r="U25" s="38">
        <f t="shared" si="10"/>
        <v>78954</v>
      </c>
      <c r="V25" s="40">
        <f t="shared" si="11"/>
        <v>0.3942830604203808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</row>
    <row r="26" spans="1:163" ht="15" x14ac:dyDescent="0.25">
      <c r="A26" s="3">
        <v>24</v>
      </c>
      <c r="B26" s="18"/>
      <c r="C26" s="38">
        <f>Overview!M26</f>
        <v>208605</v>
      </c>
      <c r="D26" s="40">
        <f t="shared" si="0"/>
        <v>1</v>
      </c>
      <c r="E26" s="38">
        <v>172362</v>
      </c>
      <c r="F26" s="40">
        <f t="shared" si="1"/>
        <v>0.82626015675559072</v>
      </c>
      <c r="G26" s="38">
        <v>10619</v>
      </c>
      <c r="H26" s="40">
        <f t="shared" si="2"/>
        <v>5.0904820114570599E-2</v>
      </c>
      <c r="I26" s="38">
        <v>693</v>
      </c>
      <c r="J26" s="40">
        <f t="shared" si="3"/>
        <v>3.32206802329762E-3</v>
      </c>
      <c r="K26" s="53">
        <v>4295</v>
      </c>
      <c r="L26" s="40">
        <f t="shared" si="4"/>
        <v>2.0589151746123056E-2</v>
      </c>
      <c r="M26" s="38">
        <v>48</v>
      </c>
      <c r="N26" s="40">
        <f t="shared" si="5"/>
        <v>2.30099949665636E-4</v>
      </c>
      <c r="O26" s="38">
        <v>625</v>
      </c>
      <c r="P26" s="40">
        <f t="shared" si="6"/>
        <v>2.9960930946046353E-3</v>
      </c>
      <c r="Q26" s="38">
        <v>13042</v>
      </c>
      <c r="R26" s="40">
        <f t="shared" si="7"/>
        <v>6.2520073823733854E-2</v>
      </c>
      <c r="S26" s="38">
        <f t="shared" si="8"/>
        <v>6921</v>
      </c>
      <c r="T26" s="40">
        <f t="shared" si="9"/>
        <v>3.3177536492413895E-2</v>
      </c>
      <c r="U26" s="38">
        <f t="shared" si="10"/>
        <v>36243</v>
      </c>
      <c r="V26" s="40">
        <f t="shared" si="11"/>
        <v>0.1737398432444093</v>
      </c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</row>
    <row r="27" spans="1:163" ht="15" x14ac:dyDescent="0.25">
      <c r="A27" s="3">
        <v>25</v>
      </c>
      <c r="B27" s="18"/>
      <c r="C27" s="38">
        <f>Overview!M27</f>
        <v>214439</v>
      </c>
      <c r="D27" s="40">
        <f t="shared" si="0"/>
        <v>1</v>
      </c>
      <c r="E27" s="38">
        <v>196707</v>
      </c>
      <c r="F27" s="40">
        <f t="shared" si="1"/>
        <v>0.91730981771039788</v>
      </c>
      <c r="G27" s="38">
        <v>3139</v>
      </c>
      <c r="H27" s="40">
        <f t="shared" si="2"/>
        <v>1.463819547750176E-2</v>
      </c>
      <c r="I27" s="38">
        <v>687</v>
      </c>
      <c r="J27" s="40">
        <f t="shared" si="3"/>
        <v>3.2037082806765562E-3</v>
      </c>
      <c r="K27" s="53">
        <v>952</v>
      </c>
      <c r="L27" s="40">
        <f t="shared" si="4"/>
        <v>4.4394909508065229E-3</v>
      </c>
      <c r="M27" s="38">
        <v>51</v>
      </c>
      <c r="N27" s="40">
        <f t="shared" si="5"/>
        <v>2.3782987236463518E-4</v>
      </c>
      <c r="O27" s="38">
        <v>479</v>
      </c>
      <c r="P27" s="40">
        <f t="shared" si="6"/>
        <v>2.233735467895299E-3</v>
      </c>
      <c r="Q27" s="38">
        <v>5979</v>
      </c>
      <c r="R27" s="40">
        <f t="shared" si="7"/>
        <v>2.7882055036630465E-2</v>
      </c>
      <c r="S27" s="38">
        <f t="shared" si="8"/>
        <v>6445</v>
      </c>
      <c r="T27" s="40">
        <f t="shared" si="9"/>
        <v>3.0055167203726935E-2</v>
      </c>
      <c r="U27" s="38">
        <f t="shared" si="10"/>
        <v>17732</v>
      </c>
      <c r="V27" s="40">
        <f t="shared" si="11"/>
        <v>8.2690182289602177E-2</v>
      </c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</row>
    <row r="28" spans="1:163" ht="15" x14ac:dyDescent="0.25">
      <c r="A28" s="3">
        <v>26</v>
      </c>
      <c r="B28" s="18"/>
      <c r="C28" s="38">
        <f>Overview!M28</f>
        <v>206847</v>
      </c>
      <c r="D28" s="40">
        <f t="shared" si="0"/>
        <v>0.99999999999999989</v>
      </c>
      <c r="E28" s="38">
        <v>178398</v>
      </c>
      <c r="F28" s="40">
        <f t="shared" si="1"/>
        <v>0.86246356002262536</v>
      </c>
      <c r="G28" s="38">
        <v>7365</v>
      </c>
      <c r="H28" s="40">
        <f t="shared" si="2"/>
        <v>3.5606027643620648E-2</v>
      </c>
      <c r="I28" s="38">
        <v>974</v>
      </c>
      <c r="J28" s="40">
        <f t="shared" si="3"/>
        <v>4.708794422930959E-3</v>
      </c>
      <c r="K28" s="53">
        <v>2094</v>
      </c>
      <c r="L28" s="40">
        <f t="shared" si="4"/>
        <v>1.0123424560182163E-2</v>
      </c>
      <c r="M28" s="38">
        <v>86</v>
      </c>
      <c r="N28" s="40">
        <f t="shared" si="5"/>
        <v>4.1576624268178897E-4</v>
      </c>
      <c r="O28" s="38">
        <v>651</v>
      </c>
      <c r="P28" s="40">
        <f t="shared" si="6"/>
        <v>3.147253767277263E-3</v>
      </c>
      <c r="Q28" s="38">
        <v>9466</v>
      </c>
      <c r="R28" s="40">
        <f t="shared" si="7"/>
        <v>4.5763293642160634E-2</v>
      </c>
      <c r="S28" s="38">
        <f t="shared" si="8"/>
        <v>7813</v>
      </c>
      <c r="T28" s="40">
        <f t="shared" si="9"/>
        <v>3.7771879698521131E-2</v>
      </c>
      <c r="U28" s="38">
        <f t="shared" si="10"/>
        <v>28449</v>
      </c>
      <c r="V28" s="40">
        <f t="shared" si="11"/>
        <v>0.13753643997737458</v>
      </c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</row>
    <row r="29" spans="1:163" ht="15" x14ac:dyDescent="0.25">
      <c r="A29" s="3">
        <v>27</v>
      </c>
      <c r="B29" s="18"/>
      <c r="C29" s="38">
        <f>Overview!M29</f>
        <v>221273</v>
      </c>
      <c r="D29" s="40">
        <f t="shared" si="0"/>
        <v>0.99999999999999989</v>
      </c>
      <c r="E29" s="38">
        <v>155494</v>
      </c>
      <c r="F29" s="40">
        <f t="shared" si="1"/>
        <v>0.70272468850695746</v>
      </c>
      <c r="G29" s="38">
        <v>26197</v>
      </c>
      <c r="H29" s="40">
        <f t="shared" si="2"/>
        <v>0.11839221233498891</v>
      </c>
      <c r="I29" s="38">
        <v>488</v>
      </c>
      <c r="J29" s="40">
        <f t="shared" si="3"/>
        <v>2.2054204534669841E-3</v>
      </c>
      <c r="K29" s="53">
        <v>17163</v>
      </c>
      <c r="L29" s="40">
        <f t="shared" si="4"/>
        <v>7.7564818120602147E-2</v>
      </c>
      <c r="M29" s="38">
        <v>144</v>
      </c>
      <c r="N29" s="40">
        <f t="shared" si="5"/>
        <v>6.5077980594107731E-4</v>
      </c>
      <c r="O29" s="38">
        <v>1051</v>
      </c>
      <c r="P29" s="40">
        <f t="shared" si="6"/>
        <v>4.7497887225282798E-3</v>
      </c>
      <c r="Q29" s="38">
        <v>11170</v>
      </c>
      <c r="R29" s="40">
        <f t="shared" si="7"/>
        <v>5.0480628002512733E-2</v>
      </c>
      <c r="S29" s="38">
        <f t="shared" si="8"/>
        <v>9566</v>
      </c>
      <c r="T29" s="40">
        <f t="shared" si="9"/>
        <v>4.3231664053002397E-2</v>
      </c>
      <c r="U29" s="38">
        <f t="shared" si="10"/>
        <v>65779</v>
      </c>
      <c r="V29" s="40">
        <f t="shared" si="11"/>
        <v>0.29727531149304254</v>
      </c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</row>
    <row r="30" spans="1:163" ht="15" x14ac:dyDescent="0.25">
      <c r="A30" s="3">
        <v>28</v>
      </c>
      <c r="B30" s="18"/>
      <c r="C30" s="38">
        <f>Overview!M30</f>
        <v>209052</v>
      </c>
      <c r="D30" s="40">
        <f t="shared" si="0"/>
        <v>0.99999999999999989</v>
      </c>
      <c r="E30" s="38">
        <v>183474</v>
      </c>
      <c r="F30" s="40">
        <f t="shared" si="1"/>
        <v>0.87764766660926463</v>
      </c>
      <c r="G30" s="38">
        <v>5587</v>
      </c>
      <c r="H30" s="40">
        <f t="shared" si="2"/>
        <v>2.6725408032451256E-2</v>
      </c>
      <c r="I30" s="38">
        <v>638</v>
      </c>
      <c r="J30" s="40">
        <f t="shared" si="3"/>
        <v>3.0518722614469129E-3</v>
      </c>
      <c r="K30" s="53">
        <v>1247</v>
      </c>
      <c r="L30" s="40">
        <f t="shared" si="4"/>
        <v>5.9650230564644207E-3</v>
      </c>
      <c r="M30" s="38">
        <v>25</v>
      </c>
      <c r="N30" s="40">
        <f t="shared" si="5"/>
        <v>1.19587471059832E-4</v>
      </c>
      <c r="O30" s="38">
        <v>555</v>
      </c>
      <c r="P30" s="40">
        <f t="shared" si="6"/>
        <v>2.6548418575282704E-3</v>
      </c>
      <c r="Q30" s="38">
        <v>9755</v>
      </c>
      <c r="R30" s="40">
        <f t="shared" si="7"/>
        <v>4.6663031207546446E-2</v>
      </c>
      <c r="S30" s="38">
        <f t="shared" si="8"/>
        <v>7771</v>
      </c>
      <c r="T30" s="40">
        <f t="shared" si="9"/>
        <v>3.7172569504238182E-2</v>
      </c>
      <c r="U30" s="38">
        <f t="shared" si="10"/>
        <v>25578</v>
      </c>
      <c r="V30" s="40">
        <f t="shared" si="11"/>
        <v>0.12235233339073531</v>
      </c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</row>
    <row r="31" spans="1:163" ht="15" x14ac:dyDescent="0.25">
      <c r="A31" s="3">
        <v>29</v>
      </c>
      <c r="B31" s="18"/>
      <c r="C31" s="38">
        <f>Overview!M31</f>
        <v>215877</v>
      </c>
      <c r="D31" s="40">
        <f t="shared" si="0"/>
        <v>1</v>
      </c>
      <c r="E31" s="38">
        <v>172495</v>
      </c>
      <c r="F31" s="40">
        <f t="shared" si="1"/>
        <v>0.79904297354512055</v>
      </c>
      <c r="G31" s="38">
        <v>14429</v>
      </c>
      <c r="H31" s="40">
        <f t="shared" si="2"/>
        <v>6.6838987015754345E-2</v>
      </c>
      <c r="I31" s="38">
        <v>564</v>
      </c>
      <c r="J31" s="40">
        <f t="shared" si="3"/>
        <v>2.6125988410066843E-3</v>
      </c>
      <c r="K31" s="53">
        <v>11552</v>
      </c>
      <c r="L31" s="40">
        <f t="shared" si="4"/>
        <v>5.3511953566151092E-2</v>
      </c>
      <c r="M31" s="38">
        <v>54</v>
      </c>
      <c r="N31" s="40">
        <f t="shared" si="5"/>
        <v>2.5014244222404424E-4</v>
      </c>
      <c r="O31" s="38">
        <v>763</v>
      </c>
      <c r="P31" s="40">
        <f t="shared" si="6"/>
        <v>3.5344200632767735E-3</v>
      </c>
      <c r="Q31" s="38">
        <v>7637</v>
      </c>
      <c r="R31" s="40">
        <f t="shared" si="7"/>
        <v>3.5376626504907888E-2</v>
      </c>
      <c r="S31" s="38">
        <f t="shared" si="8"/>
        <v>8383</v>
      </c>
      <c r="T31" s="40">
        <f t="shared" si="9"/>
        <v>3.8832298021558576E-2</v>
      </c>
      <c r="U31" s="38">
        <f t="shared" si="10"/>
        <v>43382</v>
      </c>
      <c r="V31" s="40">
        <f t="shared" si="11"/>
        <v>0.20095702645487939</v>
      </c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</row>
    <row r="32" spans="1:163" ht="15" x14ac:dyDescent="0.25">
      <c r="A32" s="3">
        <v>30</v>
      </c>
      <c r="B32" s="18"/>
      <c r="C32" s="38">
        <f>Overview!M32</f>
        <v>206362</v>
      </c>
      <c r="D32" s="40">
        <f t="shared" si="0"/>
        <v>1</v>
      </c>
      <c r="E32" s="38">
        <v>152254</v>
      </c>
      <c r="F32" s="40">
        <f t="shared" si="1"/>
        <v>0.73780056405733618</v>
      </c>
      <c r="G32" s="38">
        <v>23066</v>
      </c>
      <c r="H32" s="40">
        <f t="shared" si="2"/>
        <v>0.11177445459919946</v>
      </c>
      <c r="I32" s="38">
        <v>748</v>
      </c>
      <c r="J32" s="40">
        <f t="shared" si="3"/>
        <v>3.6246983456256483E-3</v>
      </c>
      <c r="K32" s="53">
        <v>5683</v>
      </c>
      <c r="L32" s="40">
        <f t="shared" si="4"/>
        <v>2.753898489062909E-2</v>
      </c>
      <c r="M32" s="38">
        <v>55</v>
      </c>
      <c r="N32" s="40">
        <f t="shared" si="5"/>
        <v>2.6652193717835649E-4</v>
      </c>
      <c r="O32" s="38">
        <v>786</v>
      </c>
      <c r="P32" s="40">
        <f t="shared" si="6"/>
        <v>3.8088407749488763E-3</v>
      </c>
      <c r="Q32" s="38">
        <v>15176</v>
      </c>
      <c r="R32" s="40">
        <f t="shared" si="7"/>
        <v>7.3540671247613418E-2</v>
      </c>
      <c r="S32" s="38">
        <f t="shared" si="8"/>
        <v>8594</v>
      </c>
      <c r="T32" s="40">
        <f t="shared" si="9"/>
        <v>4.1645264147469011E-2</v>
      </c>
      <c r="U32" s="38">
        <f t="shared" si="10"/>
        <v>54108</v>
      </c>
      <c r="V32" s="40">
        <f t="shared" si="11"/>
        <v>0.26219943594266387</v>
      </c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</row>
    <row r="33" spans="1:163" ht="15" x14ac:dyDescent="0.25">
      <c r="A33" s="3">
        <v>31</v>
      </c>
      <c r="B33" s="18"/>
      <c r="C33" s="38">
        <f>Overview!M33</f>
        <v>208671</v>
      </c>
      <c r="D33" s="40">
        <f t="shared" si="0"/>
        <v>0.99999999999999989</v>
      </c>
      <c r="E33" s="38">
        <v>192062</v>
      </c>
      <c r="F33" s="40">
        <f t="shared" si="1"/>
        <v>0.92040580626919888</v>
      </c>
      <c r="G33" s="38">
        <v>1452</v>
      </c>
      <c r="H33" s="40">
        <f t="shared" si="2"/>
        <v>6.9583219517805545E-3</v>
      </c>
      <c r="I33" s="38">
        <v>582</v>
      </c>
      <c r="J33" s="40">
        <f t="shared" si="3"/>
        <v>2.7890794600112139E-3</v>
      </c>
      <c r="K33" s="53">
        <v>1814</v>
      </c>
      <c r="L33" s="40">
        <f t="shared" si="4"/>
        <v>8.6931102069765318E-3</v>
      </c>
      <c r="M33" s="38">
        <v>87</v>
      </c>
      <c r="N33" s="40">
        <f t="shared" si="5"/>
        <v>4.1692424917693402E-4</v>
      </c>
      <c r="O33" s="38">
        <v>579</v>
      </c>
      <c r="P33" s="40">
        <f t="shared" si="6"/>
        <v>2.7747027617637332E-3</v>
      </c>
      <c r="Q33" s="38">
        <v>5040</v>
      </c>
      <c r="R33" s="40">
        <f t="shared" si="7"/>
        <v>2.4152853055767212E-2</v>
      </c>
      <c r="S33" s="38">
        <f t="shared" si="8"/>
        <v>7055</v>
      </c>
      <c r="T33" s="40">
        <f t="shared" si="9"/>
        <v>3.3809202045324935E-2</v>
      </c>
      <c r="U33" s="38">
        <f t="shared" si="10"/>
        <v>16609</v>
      </c>
      <c r="V33" s="40">
        <f t="shared" si="11"/>
        <v>7.9594193730801122E-2</v>
      </c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</row>
    <row r="34" spans="1:163" ht="15" x14ac:dyDescent="0.25">
      <c r="A34" s="3">
        <v>32</v>
      </c>
      <c r="B34" s="18"/>
      <c r="C34" s="38">
        <f>Overview!M34</f>
        <v>217936</v>
      </c>
      <c r="D34" s="40">
        <f t="shared" si="0"/>
        <v>1</v>
      </c>
      <c r="E34" s="38">
        <v>178325</v>
      </c>
      <c r="F34" s="40">
        <f t="shared" si="1"/>
        <v>0.81824480581455106</v>
      </c>
      <c r="G34" s="38">
        <v>10201</v>
      </c>
      <c r="H34" s="40">
        <f t="shared" si="2"/>
        <v>4.6807319580060201E-2</v>
      </c>
      <c r="I34" s="38">
        <v>659</v>
      </c>
      <c r="J34" s="40">
        <f t="shared" si="3"/>
        <v>3.0238235078188093E-3</v>
      </c>
      <c r="K34" s="53">
        <v>11168</v>
      </c>
      <c r="L34" s="40">
        <f t="shared" si="4"/>
        <v>5.1244402026282942E-2</v>
      </c>
      <c r="M34" s="38">
        <v>89</v>
      </c>
      <c r="N34" s="40">
        <f t="shared" si="5"/>
        <v>4.0837677116217606E-4</v>
      </c>
      <c r="O34" s="38">
        <v>723</v>
      </c>
      <c r="P34" s="40">
        <f t="shared" si="6"/>
        <v>3.3174877028118348E-3</v>
      </c>
      <c r="Q34" s="38">
        <v>9376</v>
      </c>
      <c r="R34" s="40">
        <f t="shared" si="7"/>
        <v>4.3021804566478229E-2</v>
      </c>
      <c r="S34" s="38">
        <f t="shared" si="8"/>
        <v>7395</v>
      </c>
      <c r="T34" s="40">
        <f t="shared" si="9"/>
        <v>3.3931980030834738E-2</v>
      </c>
      <c r="U34" s="38">
        <f t="shared" si="10"/>
        <v>39611</v>
      </c>
      <c r="V34" s="40">
        <f t="shared" si="11"/>
        <v>0.18175519418544894</v>
      </c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</row>
    <row r="35" spans="1:163" ht="15" x14ac:dyDescent="0.25">
      <c r="A35" s="3">
        <v>33</v>
      </c>
      <c r="B35" s="18"/>
      <c r="C35" s="38">
        <f>Overview!M35</f>
        <v>209310</v>
      </c>
      <c r="D35" s="40">
        <f t="shared" si="0"/>
        <v>1</v>
      </c>
      <c r="E35" s="38">
        <v>185602</v>
      </c>
      <c r="F35" s="40">
        <f t="shared" si="1"/>
        <v>0.88673259758253309</v>
      </c>
      <c r="G35" s="38">
        <v>6158</v>
      </c>
      <c r="H35" s="40">
        <f t="shared" si="2"/>
        <v>2.942047680473938E-2</v>
      </c>
      <c r="I35" s="38">
        <v>782</v>
      </c>
      <c r="J35" s="40">
        <f t="shared" si="3"/>
        <v>3.7360852324303663E-3</v>
      </c>
      <c r="K35" s="53">
        <v>868</v>
      </c>
      <c r="L35" s="40">
        <f t="shared" si="4"/>
        <v>4.1469590559457268E-3</v>
      </c>
      <c r="M35" s="38">
        <v>47</v>
      </c>
      <c r="N35" s="40">
        <f t="shared" si="5"/>
        <v>2.2454732215374326E-4</v>
      </c>
      <c r="O35" s="38">
        <v>428</v>
      </c>
      <c r="P35" s="40">
        <f t="shared" si="6"/>
        <v>2.0448139123787684E-3</v>
      </c>
      <c r="Q35" s="38">
        <v>9163</v>
      </c>
      <c r="R35" s="40">
        <f t="shared" si="7"/>
        <v>4.3777172614781902E-2</v>
      </c>
      <c r="S35" s="38">
        <f t="shared" si="8"/>
        <v>6262</v>
      </c>
      <c r="T35" s="40">
        <f t="shared" si="9"/>
        <v>2.9917347475037027E-2</v>
      </c>
      <c r="U35" s="38">
        <f t="shared" si="10"/>
        <v>23708</v>
      </c>
      <c r="V35" s="40">
        <f t="shared" si="11"/>
        <v>0.11326740241746691</v>
      </c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</row>
    <row r="36" spans="1:163" ht="15" x14ac:dyDescent="0.25">
      <c r="A36" s="3">
        <v>34</v>
      </c>
      <c r="B36" s="18"/>
      <c r="C36" s="38">
        <f>Overview!M36</f>
        <v>210295</v>
      </c>
      <c r="D36" s="40">
        <f t="shared" si="0"/>
        <v>1</v>
      </c>
      <c r="E36" s="38">
        <v>170759</v>
      </c>
      <c r="F36" s="40">
        <f t="shared" si="1"/>
        <v>0.8119974321786062</v>
      </c>
      <c r="G36" s="38">
        <v>18125</v>
      </c>
      <c r="H36" s="40">
        <f t="shared" si="2"/>
        <v>8.6188449558952898E-2</v>
      </c>
      <c r="I36" s="38">
        <v>1729</v>
      </c>
      <c r="J36" s="40">
        <f t="shared" si="3"/>
        <v>8.2217836848236994E-3</v>
      </c>
      <c r="K36" s="53">
        <v>1137</v>
      </c>
      <c r="L36" s="40">
        <f t="shared" si="4"/>
        <v>5.4066906012981766E-3</v>
      </c>
      <c r="M36" s="38">
        <v>38</v>
      </c>
      <c r="N36" s="40">
        <f t="shared" si="5"/>
        <v>1.8069854252359779E-4</v>
      </c>
      <c r="O36" s="38">
        <v>520</v>
      </c>
      <c r="P36" s="40">
        <f t="shared" si="6"/>
        <v>2.4727168976913382E-3</v>
      </c>
      <c r="Q36" s="38">
        <v>10235</v>
      </c>
      <c r="R36" s="40">
        <f t="shared" si="7"/>
        <v>4.8669725861290092E-2</v>
      </c>
      <c r="S36" s="38">
        <f t="shared" si="8"/>
        <v>7752</v>
      </c>
      <c r="T36" s="40">
        <f t="shared" si="9"/>
        <v>3.6862502674813953E-2</v>
      </c>
      <c r="U36" s="38">
        <f t="shared" si="10"/>
        <v>39536</v>
      </c>
      <c r="V36" s="40">
        <f t="shared" si="11"/>
        <v>0.18800256782139377</v>
      </c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</row>
    <row r="37" spans="1:163" ht="15" x14ac:dyDescent="0.25">
      <c r="A37" s="3">
        <v>35</v>
      </c>
      <c r="B37" s="18"/>
      <c r="C37" s="38">
        <f>Overview!M37</f>
        <v>213991</v>
      </c>
      <c r="D37" s="40">
        <f t="shared" si="0"/>
        <v>1</v>
      </c>
      <c r="E37" s="38">
        <v>191160</v>
      </c>
      <c r="F37" s="40">
        <f t="shared" si="1"/>
        <v>0.8933085970905319</v>
      </c>
      <c r="G37" s="38">
        <v>4997</v>
      </c>
      <c r="H37" s="40">
        <f t="shared" si="2"/>
        <v>2.3351449360019812E-2</v>
      </c>
      <c r="I37" s="38">
        <v>2237</v>
      </c>
      <c r="J37" s="40">
        <f t="shared" si="3"/>
        <v>1.045371067007491E-2</v>
      </c>
      <c r="K37" s="53">
        <v>1545</v>
      </c>
      <c r="L37" s="40">
        <f t="shared" si="4"/>
        <v>7.2199298101322017E-3</v>
      </c>
      <c r="M37" s="38">
        <v>33</v>
      </c>
      <c r="N37" s="40">
        <f t="shared" si="5"/>
        <v>1.5421209303194993E-4</v>
      </c>
      <c r="O37" s="38">
        <v>490</v>
      </c>
      <c r="P37" s="40">
        <f t="shared" si="6"/>
        <v>2.2898159268380444E-3</v>
      </c>
      <c r="Q37" s="38">
        <v>6440</v>
      </c>
      <c r="R37" s="40">
        <f t="shared" si="7"/>
        <v>3.0094723609871442E-2</v>
      </c>
      <c r="S37" s="38">
        <f t="shared" si="8"/>
        <v>7089</v>
      </c>
      <c r="T37" s="40">
        <f t="shared" si="9"/>
        <v>3.3127561439499791E-2</v>
      </c>
      <c r="U37" s="38">
        <f t="shared" si="10"/>
        <v>22831</v>
      </c>
      <c r="V37" s="40">
        <f t="shared" si="11"/>
        <v>0.10669140290946816</v>
      </c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</row>
    <row r="38" spans="1:163" ht="15" x14ac:dyDescent="0.25">
      <c r="A38" s="3">
        <v>36</v>
      </c>
      <c r="B38" s="18"/>
      <c r="C38" s="38">
        <f>Overview!M38</f>
        <v>215756</v>
      </c>
      <c r="D38" s="40">
        <f t="shared" si="0"/>
        <v>1</v>
      </c>
      <c r="E38" s="38">
        <v>202453</v>
      </c>
      <c r="F38" s="40">
        <f t="shared" si="1"/>
        <v>0.93834238677024051</v>
      </c>
      <c r="G38" s="38">
        <v>651</v>
      </c>
      <c r="H38" s="40">
        <f t="shared" si="2"/>
        <v>3.0172973173399581E-3</v>
      </c>
      <c r="I38" s="38">
        <v>1140</v>
      </c>
      <c r="J38" s="40">
        <f t="shared" si="3"/>
        <v>5.2837464543280376E-3</v>
      </c>
      <c r="K38" s="53">
        <v>801</v>
      </c>
      <c r="L38" s="40">
        <f t="shared" si="4"/>
        <v>3.7125271139620683E-3</v>
      </c>
      <c r="M38" s="38">
        <v>23</v>
      </c>
      <c r="N38" s="40">
        <f t="shared" si="5"/>
        <v>1.0660190214872355E-4</v>
      </c>
      <c r="O38" s="38">
        <v>523</v>
      </c>
      <c r="P38" s="40">
        <f t="shared" si="6"/>
        <v>2.4240345575557575E-3</v>
      </c>
      <c r="Q38" s="38">
        <v>3298</v>
      </c>
      <c r="R38" s="40">
        <f t="shared" si="7"/>
        <v>1.5285785795064795E-2</v>
      </c>
      <c r="S38" s="38">
        <f t="shared" si="8"/>
        <v>6867</v>
      </c>
      <c r="T38" s="40">
        <f t="shared" si="9"/>
        <v>3.1827620089360201E-2</v>
      </c>
      <c r="U38" s="38">
        <f t="shared" si="10"/>
        <v>13303</v>
      </c>
      <c r="V38" s="40">
        <f t="shared" si="11"/>
        <v>6.1657613229759545E-2</v>
      </c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</row>
    <row r="39" spans="1:163" ht="15" x14ac:dyDescent="0.25">
      <c r="A39" s="3">
        <v>37</v>
      </c>
      <c r="B39" s="18"/>
      <c r="C39" s="38">
        <f>Overview!M39</f>
        <v>213146</v>
      </c>
      <c r="D39" s="40">
        <f t="shared" si="0"/>
        <v>1</v>
      </c>
      <c r="E39" s="38">
        <v>190341</v>
      </c>
      <c r="F39" s="40">
        <f t="shared" si="1"/>
        <v>0.89300760980736205</v>
      </c>
      <c r="G39" s="38">
        <v>1605</v>
      </c>
      <c r="H39" s="40">
        <f t="shared" si="2"/>
        <v>7.5300498250025806E-3</v>
      </c>
      <c r="I39" s="38">
        <v>6691</v>
      </c>
      <c r="J39" s="40">
        <f t="shared" si="3"/>
        <v>3.1391628273577735E-2</v>
      </c>
      <c r="K39" s="53">
        <v>1211</v>
      </c>
      <c r="L39" s="40">
        <f t="shared" si="4"/>
        <v>5.6815516125097347E-3</v>
      </c>
      <c r="M39" s="38">
        <v>92</v>
      </c>
      <c r="N39" s="40">
        <f t="shared" si="5"/>
        <v>4.3162902423690805E-4</v>
      </c>
      <c r="O39" s="38">
        <v>581</v>
      </c>
      <c r="P39" s="40">
        <f t="shared" si="6"/>
        <v>2.7258311204526476E-3</v>
      </c>
      <c r="Q39" s="38">
        <v>4159</v>
      </c>
      <c r="R39" s="40">
        <f t="shared" si="7"/>
        <v>1.9512446867405442E-2</v>
      </c>
      <c r="S39" s="38">
        <f t="shared" si="8"/>
        <v>8466</v>
      </c>
      <c r="T39" s="40">
        <f t="shared" si="9"/>
        <v>3.9719253469452862E-2</v>
      </c>
      <c r="U39" s="38">
        <f t="shared" si="10"/>
        <v>22805</v>
      </c>
      <c r="V39" s="40">
        <f t="shared" si="11"/>
        <v>0.10699239019263791</v>
      </c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</row>
    <row r="40" spans="1:163" ht="15" x14ac:dyDescent="0.25">
      <c r="A40" s="3">
        <v>38</v>
      </c>
      <c r="B40" s="18"/>
      <c r="C40" s="38">
        <f>Overview!M40</f>
        <v>217404</v>
      </c>
      <c r="D40" s="40">
        <f t="shared" si="0"/>
        <v>1</v>
      </c>
      <c r="E40" s="38">
        <v>194624</v>
      </c>
      <c r="F40" s="40">
        <f t="shared" si="1"/>
        <v>0.89521811926183514</v>
      </c>
      <c r="G40" s="38">
        <v>4122</v>
      </c>
      <c r="H40" s="40">
        <f t="shared" si="2"/>
        <v>1.8960092730584535E-2</v>
      </c>
      <c r="I40" s="38">
        <v>5591</v>
      </c>
      <c r="J40" s="40">
        <f t="shared" si="3"/>
        <v>2.5717098121469707E-2</v>
      </c>
      <c r="K40" s="53">
        <v>1567</v>
      </c>
      <c r="L40" s="40">
        <f t="shared" si="4"/>
        <v>7.2077790657025633E-3</v>
      </c>
      <c r="M40" s="38">
        <v>46</v>
      </c>
      <c r="N40" s="40">
        <f t="shared" si="5"/>
        <v>2.1158764328163234E-4</v>
      </c>
      <c r="O40" s="38">
        <v>498</v>
      </c>
      <c r="P40" s="40">
        <f t="shared" si="6"/>
        <v>2.2906662250924545E-3</v>
      </c>
      <c r="Q40" s="38">
        <v>3105</v>
      </c>
      <c r="R40" s="40">
        <f t="shared" si="7"/>
        <v>1.4282165921510184E-2</v>
      </c>
      <c r="S40" s="38">
        <f t="shared" si="8"/>
        <v>7851</v>
      </c>
      <c r="T40" s="40">
        <f t="shared" si="9"/>
        <v>3.6112491030523816E-2</v>
      </c>
      <c r="U40" s="38">
        <f t="shared" si="10"/>
        <v>22780</v>
      </c>
      <c r="V40" s="40">
        <f t="shared" si="11"/>
        <v>0.10478188073816488</v>
      </c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</row>
    <row r="41" spans="1:163" x14ac:dyDescent="0.2">
      <c r="C41" s="50"/>
      <c r="D41" s="41"/>
      <c r="E41" s="50"/>
      <c r="F41" s="41"/>
      <c r="H41" s="41"/>
      <c r="J41" s="41"/>
      <c r="L41" s="41"/>
      <c r="N41" s="41"/>
      <c r="P41" s="41"/>
      <c r="R41" s="41"/>
      <c r="S41" s="18"/>
      <c r="T41" s="60"/>
      <c r="V41" s="41"/>
    </row>
    <row r="42" spans="1:163" x14ac:dyDescent="0.2">
      <c r="C42" s="50"/>
      <c r="D42" s="41"/>
      <c r="E42" s="50"/>
      <c r="F42" s="41"/>
      <c r="H42" s="41"/>
      <c r="J42" s="41"/>
      <c r="L42" s="41"/>
      <c r="N42" s="41"/>
      <c r="P42" s="41"/>
      <c r="R42" s="41"/>
      <c r="S42" s="18"/>
      <c r="T42" s="60"/>
      <c r="V42" s="41"/>
    </row>
    <row r="43" spans="1:163" x14ac:dyDescent="0.2">
      <c r="C43" s="50"/>
      <c r="D43" s="41"/>
      <c r="E43" s="50"/>
      <c r="F43" s="41"/>
      <c r="H43" s="41"/>
      <c r="J43" s="41"/>
      <c r="L43" s="41"/>
      <c r="N43" s="41"/>
      <c r="P43" s="41"/>
      <c r="R43" s="41"/>
      <c r="S43" s="18"/>
      <c r="T43" s="60"/>
      <c r="V43" s="41"/>
    </row>
    <row r="44" spans="1:163" x14ac:dyDescent="0.2">
      <c r="C44" s="50"/>
      <c r="D44" s="41"/>
      <c r="E44" s="50"/>
      <c r="F44" s="41"/>
      <c r="H44" s="41"/>
      <c r="J44" s="41"/>
      <c r="L44" s="41"/>
      <c r="N44" s="41"/>
      <c r="P44" s="41"/>
      <c r="R44" s="41"/>
      <c r="S44" s="18"/>
      <c r="T44" s="60"/>
      <c r="V44" s="41"/>
    </row>
    <row r="45" spans="1:163" x14ac:dyDescent="0.2">
      <c r="C45" s="50"/>
      <c r="D45" s="41"/>
      <c r="E45" s="50"/>
      <c r="F45" s="41"/>
      <c r="H45" s="41"/>
      <c r="J45" s="41"/>
      <c r="L45" s="41"/>
      <c r="N45" s="41"/>
      <c r="P45" s="41"/>
      <c r="R45" s="41"/>
      <c r="S45" s="18"/>
      <c r="T45" s="60"/>
      <c r="V45" s="41"/>
    </row>
    <row r="46" spans="1:163" x14ac:dyDescent="0.2">
      <c r="C46" s="50"/>
      <c r="D46" s="41"/>
      <c r="E46" s="50"/>
      <c r="F46" s="41"/>
      <c r="H46" s="41"/>
      <c r="J46" s="41"/>
      <c r="L46" s="41"/>
      <c r="N46" s="41"/>
      <c r="P46" s="41"/>
      <c r="R46" s="41"/>
      <c r="S46" s="18"/>
      <c r="T46" s="60"/>
      <c r="V46" s="41"/>
    </row>
    <row r="47" spans="1:163" x14ac:dyDescent="0.2">
      <c r="C47" s="50"/>
      <c r="D47" s="41"/>
      <c r="E47" s="50"/>
      <c r="F47" s="41"/>
      <c r="H47" s="41"/>
      <c r="J47" s="41"/>
      <c r="L47" s="41"/>
      <c r="N47" s="41"/>
      <c r="P47" s="41"/>
      <c r="R47" s="41"/>
      <c r="S47" s="18"/>
      <c r="T47" s="60"/>
      <c r="V47" s="41"/>
    </row>
    <row r="48" spans="1:163" x14ac:dyDescent="0.2">
      <c r="C48" s="50"/>
      <c r="D48" s="41"/>
      <c r="E48" s="50"/>
      <c r="F48" s="41"/>
      <c r="H48" s="41"/>
      <c r="J48" s="41"/>
      <c r="L48" s="41"/>
      <c r="N48" s="41"/>
      <c r="P48" s="41"/>
      <c r="R48" s="41"/>
      <c r="S48" s="18"/>
      <c r="T48" s="60"/>
      <c r="V48" s="41"/>
    </row>
    <row r="49" spans="3:22" x14ac:dyDescent="0.2">
      <c r="C49" s="50"/>
      <c r="D49" s="41"/>
      <c r="E49" s="50"/>
      <c r="F49" s="41"/>
      <c r="H49" s="41"/>
      <c r="J49" s="41"/>
      <c r="L49" s="41"/>
      <c r="N49" s="41"/>
      <c r="P49" s="41"/>
      <c r="R49" s="41"/>
      <c r="S49" s="18"/>
      <c r="T49" s="60"/>
      <c r="V49" s="41"/>
    </row>
    <row r="50" spans="3:22" x14ac:dyDescent="0.2">
      <c r="C50" s="50"/>
      <c r="D50" s="41"/>
      <c r="E50" s="50"/>
      <c r="F50" s="41"/>
      <c r="H50" s="41"/>
      <c r="J50" s="41"/>
      <c r="L50" s="41"/>
      <c r="N50" s="41"/>
      <c r="P50" s="41"/>
      <c r="R50" s="41"/>
      <c r="S50" s="18"/>
      <c r="T50" s="60"/>
      <c r="V50" s="41"/>
    </row>
    <row r="51" spans="3:22" x14ac:dyDescent="0.2">
      <c r="C51" s="50"/>
      <c r="D51" s="41"/>
      <c r="E51" s="50"/>
      <c r="F51" s="41"/>
      <c r="H51" s="41"/>
      <c r="J51" s="41"/>
      <c r="L51" s="41"/>
      <c r="N51" s="41"/>
      <c r="P51" s="41"/>
      <c r="R51" s="41"/>
      <c r="S51" s="18"/>
      <c r="T51" s="60"/>
      <c r="V51" s="41"/>
    </row>
    <row r="52" spans="3:22" x14ac:dyDescent="0.2">
      <c r="C52" s="50"/>
      <c r="D52" s="41"/>
      <c r="E52" s="50"/>
      <c r="F52" s="41"/>
      <c r="H52" s="41"/>
      <c r="J52" s="41"/>
      <c r="L52" s="41"/>
      <c r="N52" s="41"/>
      <c r="P52" s="41"/>
      <c r="R52" s="41"/>
      <c r="S52" s="18"/>
      <c r="T52" s="60"/>
      <c r="V52" s="41"/>
    </row>
    <row r="53" spans="3:22" x14ac:dyDescent="0.2">
      <c r="C53" s="50"/>
      <c r="D53" s="41"/>
      <c r="E53" s="50"/>
      <c r="F53" s="41"/>
      <c r="H53" s="41"/>
      <c r="J53" s="41"/>
      <c r="L53" s="41"/>
      <c r="N53" s="41"/>
      <c r="P53" s="41"/>
      <c r="R53" s="41"/>
      <c r="S53" s="18"/>
      <c r="T53" s="60"/>
      <c r="V53" s="41"/>
    </row>
    <row r="54" spans="3:22" x14ac:dyDescent="0.2">
      <c r="C54" s="50"/>
      <c r="D54" s="41"/>
      <c r="E54" s="50"/>
      <c r="F54" s="41"/>
      <c r="H54" s="41"/>
      <c r="J54" s="41"/>
      <c r="L54" s="41"/>
      <c r="N54" s="41"/>
      <c r="P54" s="41"/>
      <c r="R54" s="41"/>
      <c r="S54" s="18"/>
      <c r="T54" s="60"/>
      <c r="V54" s="41"/>
    </row>
    <row r="55" spans="3:22" x14ac:dyDescent="0.2">
      <c r="C55" s="50"/>
      <c r="D55" s="41"/>
      <c r="E55" s="50"/>
      <c r="F55" s="41"/>
      <c r="H55" s="41"/>
      <c r="J55" s="41"/>
      <c r="L55" s="41"/>
      <c r="N55" s="41"/>
      <c r="P55" s="41"/>
      <c r="R55" s="41"/>
      <c r="S55" s="18"/>
      <c r="T55" s="60"/>
      <c r="V55" s="41"/>
    </row>
    <row r="56" spans="3:22" x14ac:dyDescent="0.2">
      <c r="C56" s="50"/>
      <c r="D56" s="41"/>
      <c r="E56" s="50"/>
      <c r="F56" s="41"/>
      <c r="H56" s="41"/>
      <c r="J56" s="41"/>
      <c r="L56" s="41"/>
      <c r="N56" s="41"/>
      <c r="P56" s="41"/>
      <c r="R56" s="41"/>
      <c r="S56" s="18"/>
      <c r="T56" s="60"/>
      <c r="V56" s="41"/>
    </row>
    <row r="57" spans="3:22" x14ac:dyDescent="0.2">
      <c r="C57" s="50"/>
      <c r="D57" s="41"/>
      <c r="E57" s="50"/>
      <c r="F57" s="41"/>
      <c r="H57" s="41"/>
      <c r="J57" s="41"/>
      <c r="L57" s="41"/>
      <c r="N57" s="41"/>
      <c r="P57" s="41"/>
      <c r="R57" s="41"/>
      <c r="S57" s="18"/>
      <c r="T57" s="60"/>
      <c r="V57" s="41"/>
    </row>
    <row r="58" spans="3:22" x14ac:dyDescent="0.2">
      <c r="C58" s="50"/>
      <c r="D58" s="41"/>
      <c r="E58" s="50"/>
      <c r="F58" s="41"/>
      <c r="H58" s="41"/>
      <c r="J58" s="41"/>
      <c r="L58" s="41"/>
      <c r="N58" s="41"/>
      <c r="P58" s="41"/>
      <c r="R58" s="41"/>
      <c r="S58" s="18"/>
      <c r="T58" s="60"/>
      <c r="V58" s="41"/>
    </row>
    <row r="59" spans="3:22" x14ac:dyDescent="0.2">
      <c r="C59" s="50"/>
      <c r="D59" s="41"/>
      <c r="E59" s="50"/>
      <c r="F59" s="41"/>
      <c r="H59" s="41"/>
      <c r="J59" s="41"/>
      <c r="L59" s="41"/>
      <c r="N59" s="41"/>
      <c r="P59" s="41"/>
      <c r="R59" s="41"/>
      <c r="S59" s="18"/>
      <c r="T59" s="60"/>
      <c r="V59" s="41"/>
    </row>
    <row r="60" spans="3:22" x14ac:dyDescent="0.2">
      <c r="C60" s="50"/>
      <c r="D60" s="41"/>
      <c r="E60" s="50"/>
      <c r="F60" s="41"/>
      <c r="H60" s="41"/>
      <c r="J60" s="41"/>
      <c r="L60" s="41"/>
      <c r="N60" s="41"/>
      <c r="P60" s="41"/>
      <c r="R60" s="41"/>
      <c r="S60" s="18"/>
      <c r="T60" s="60"/>
      <c r="V60" s="41"/>
    </row>
    <row r="61" spans="3:22" x14ac:dyDescent="0.2">
      <c r="C61" s="50"/>
      <c r="D61" s="41"/>
      <c r="E61" s="50"/>
      <c r="F61" s="41"/>
      <c r="H61" s="41"/>
      <c r="J61" s="41"/>
      <c r="L61" s="41"/>
      <c r="N61" s="41"/>
      <c r="P61" s="41"/>
      <c r="R61" s="41"/>
      <c r="S61" s="18"/>
      <c r="T61" s="60"/>
      <c r="V61" s="41"/>
    </row>
    <row r="62" spans="3:22" x14ac:dyDescent="0.2">
      <c r="C62" s="50"/>
      <c r="D62" s="41"/>
      <c r="E62" s="50"/>
      <c r="F62" s="41"/>
      <c r="H62" s="41"/>
      <c r="J62" s="41"/>
      <c r="L62" s="41"/>
      <c r="N62" s="41"/>
      <c r="P62" s="41"/>
      <c r="R62" s="41"/>
      <c r="S62" s="18"/>
      <c r="T62" s="60"/>
      <c r="V62" s="41"/>
    </row>
    <row r="63" spans="3:22" x14ac:dyDescent="0.2">
      <c r="C63" s="50"/>
      <c r="D63" s="41"/>
      <c r="E63" s="50"/>
      <c r="F63" s="41"/>
      <c r="H63" s="41"/>
      <c r="J63" s="41"/>
      <c r="L63" s="41"/>
      <c r="N63" s="41"/>
      <c r="P63" s="41"/>
      <c r="R63" s="41"/>
      <c r="S63" s="18"/>
      <c r="T63" s="60"/>
      <c r="V63" s="41"/>
    </row>
    <row r="64" spans="3:22" x14ac:dyDescent="0.2">
      <c r="C64" s="50"/>
      <c r="D64" s="41"/>
      <c r="E64" s="50"/>
      <c r="F64" s="41"/>
      <c r="H64" s="41"/>
      <c r="J64" s="41"/>
      <c r="L64" s="41"/>
      <c r="N64" s="41"/>
      <c r="P64" s="41"/>
      <c r="R64" s="41"/>
      <c r="S64" s="18"/>
      <c r="T64" s="60"/>
      <c r="V64" s="41"/>
    </row>
    <row r="65" spans="3:22" x14ac:dyDescent="0.2">
      <c r="C65" s="50"/>
      <c r="D65" s="41"/>
      <c r="E65" s="50"/>
      <c r="F65" s="41"/>
      <c r="H65" s="41"/>
      <c r="J65" s="41"/>
      <c r="L65" s="41"/>
      <c r="N65" s="41"/>
      <c r="P65" s="41"/>
      <c r="R65" s="41"/>
      <c r="S65" s="18"/>
      <c r="T65" s="60"/>
      <c r="V65" s="41"/>
    </row>
    <row r="66" spans="3:22" x14ac:dyDescent="0.2">
      <c r="C66" s="50"/>
      <c r="D66" s="41"/>
      <c r="E66" s="50"/>
      <c r="F66" s="41"/>
      <c r="H66" s="41"/>
      <c r="J66" s="41"/>
      <c r="L66" s="41"/>
      <c r="N66" s="41"/>
      <c r="P66" s="41"/>
      <c r="R66" s="41"/>
      <c r="S66" s="18"/>
      <c r="T66" s="60"/>
      <c r="V66" s="41"/>
    </row>
    <row r="67" spans="3:22" x14ac:dyDescent="0.2">
      <c r="C67" s="50"/>
      <c r="D67" s="41"/>
      <c r="E67" s="50"/>
      <c r="F67" s="41"/>
      <c r="H67" s="41"/>
      <c r="J67" s="41"/>
      <c r="L67" s="41"/>
      <c r="N67" s="41"/>
      <c r="P67" s="41"/>
      <c r="R67" s="41"/>
      <c r="S67" s="18"/>
      <c r="T67" s="60"/>
      <c r="V67" s="41"/>
    </row>
    <row r="68" spans="3:22" x14ac:dyDescent="0.2">
      <c r="C68" s="50"/>
      <c r="D68" s="41"/>
      <c r="E68" s="50"/>
      <c r="F68" s="41"/>
      <c r="H68" s="41"/>
      <c r="J68" s="41"/>
      <c r="L68" s="41"/>
      <c r="N68" s="41"/>
      <c r="P68" s="41"/>
      <c r="R68" s="41"/>
      <c r="S68" s="18"/>
      <c r="T68" s="60"/>
      <c r="V68" s="41"/>
    </row>
    <row r="69" spans="3:22" x14ac:dyDescent="0.2">
      <c r="C69" s="50"/>
      <c r="D69" s="41"/>
      <c r="E69" s="50"/>
      <c r="F69" s="41"/>
      <c r="H69" s="41"/>
      <c r="J69" s="41"/>
      <c r="L69" s="41"/>
      <c r="N69" s="41"/>
      <c r="P69" s="41"/>
      <c r="R69" s="41"/>
      <c r="S69" s="18"/>
      <c r="T69" s="60"/>
      <c r="V69" s="41"/>
    </row>
    <row r="70" spans="3:22" x14ac:dyDescent="0.2">
      <c r="C70" s="50"/>
      <c r="D70" s="41"/>
      <c r="E70" s="50"/>
      <c r="F70" s="41"/>
      <c r="H70" s="41"/>
      <c r="J70" s="41"/>
      <c r="L70" s="41"/>
      <c r="N70" s="41"/>
      <c r="P70" s="41"/>
      <c r="R70" s="41"/>
      <c r="S70" s="18"/>
      <c r="T70" s="60"/>
      <c r="V70" s="41"/>
    </row>
    <row r="71" spans="3:22" x14ac:dyDescent="0.2">
      <c r="C71" s="50"/>
      <c r="D71" s="41"/>
      <c r="E71" s="50"/>
      <c r="F71" s="41"/>
      <c r="H71" s="41"/>
      <c r="J71" s="41"/>
      <c r="L71" s="41"/>
      <c r="N71" s="41"/>
      <c r="P71" s="41"/>
      <c r="R71" s="41"/>
      <c r="S71" s="18"/>
      <c r="T71" s="60"/>
      <c r="V71" s="41"/>
    </row>
    <row r="72" spans="3:22" x14ac:dyDescent="0.2">
      <c r="C72" s="50"/>
      <c r="D72" s="41"/>
      <c r="E72" s="50"/>
      <c r="F72" s="41"/>
      <c r="H72" s="41"/>
      <c r="J72" s="41"/>
      <c r="L72" s="41"/>
      <c r="N72" s="41"/>
      <c r="P72" s="41"/>
      <c r="R72" s="41"/>
      <c r="S72" s="18"/>
      <c r="T72" s="60"/>
      <c r="V72" s="41"/>
    </row>
    <row r="73" spans="3:22" x14ac:dyDescent="0.2">
      <c r="C73" s="50"/>
      <c r="D73" s="41"/>
      <c r="E73" s="50"/>
      <c r="F73" s="41"/>
      <c r="H73" s="41"/>
      <c r="J73" s="41"/>
      <c r="L73" s="41"/>
      <c r="N73" s="41"/>
      <c r="P73" s="41"/>
      <c r="R73" s="41"/>
      <c r="S73" s="18"/>
      <c r="T73" s="60"/>
      <c r="V73" s="41"/>
    </row>
    <row r="74" spans="3:22" x14ac:dyDescent="0.2">
      <c r="C74" s="50"/>
      <c r="D74" s="41"/>
      <c r="E74" s="50"/>
      <c r="F74" s="41"/>
      <c r="H74" s="41"/>
      <c r="J74" s="41"/>
      <c r="L74" s="41"/>
      <c r="N74" s="41"/>
      <c r="P74" s="41"/>
      <c r="R74" s="41"/>
      <c r="S74" s="18"/>
      <c r="T74" s="60"/>
      <c r="V74" s="41"/>
    </row>
    <row r="75" spans="3:22" x14ac:dyDescent="0.2">
      <c r="C75" s="50"/>
      <c r="D75" s="41"/>
      <c r="E75" s="50"/>
      <c r="F75" s="41"/>
      <c r="H75" s="41"/>
      <c r="J75" s="41"/>
      <c r="L75" s="41"/>
      <c r="N75" s="41"/>
      <c r="P75" s="41"/>
      <c r="R75" s="41"/>
      <c r="S75" s="18"/>
      <c r="T75" s="60"/>
      <c r="V75" s="41"/>
    </row>
    <row r="76" spans="3:22" x14ac:dyDescent="0.2">
      <c r="C76" s="50"/>
      <c r="D76" s="41"/>
      <c r="E76" s="50"/>
      <c r="F76" s="41"/>
      <c r="H76" s="41"/>
      <c r="J76" s="41"/>
      <c r="L76" s="41"/>
      <c r="N76" s="41"/>
      <c r="P76" s="41"/>
      <c r="R76" s="41"/>
      <c r="S76" s="18"/>
      <c r="T76" s="60"/>
      <c r="V76" s="41"/>
    </row>
    <row r="77" spans="3:22" x14ac:dyDescent="0.2">
      <c r="C77" s="50"/>
      <c r="D77" s="41"/>
      <c r="E77" s="50"/>
      <c r="F77" s="41"/>
      <c r="H77" s="41"/>
      <c r="J77" s="41"/>
      <c r="L77" s="41"/>
      <c r="N77" s="41"/>
      <c r="P77" s="41"/>
      <c r="R77" s="41"/>
      <c r="S77" s="18"/>
      <c r="T77" s="60"/>
      <c r="V77" s="41"/>
    </row>
    <row r="78" spans="3:22" x14ac:dyDescent="0.2">
      <c r="C78" s="50"/>
      <c r="D78" s="41"/>
      <c r="E78" s="50"/>
      <c r="F78" s="41"/>
      <c r="H78" s="41"/>
      <c r="J78" s="41"/>
      <c r="L78" s="41"/>
      <c r="N78" s="41"/>
      <c r="P78" s="41"/>
      <c r="R78" s="41"/>
      <c r="S78" s="18"/>
      <c r="T78" s="60"/>
      <c r="V78" s="41"/>
    </row>
    <row r="79" spans="3:22" x14ac:dyDescent="0.2">
      <c r="C79" s="50"/>
      <c r="D79" s="41"/>
      <c r="E79" s="50"/>
      <c r="F79" s="41"/>
      <c r="H79" s="41"/>
      <c r="J79" s="41"/>
      <c r="L79" s="41"/>
      <c r="N79" s="41"/>
      <c r="P79" s="41"/>
      <c r="R79" s="41"/>
      <c r="S79" s="18"/>
      <c r="T79" s="60"/>
      <c r="V79" s="41"/>
    </row>
    <row r="80" spans="3:22" x14ac:dyDescent="0.2">
      <c r="C80" s="50"/>
      <c r="D80" s="41"/>
      <c r="E80" s="50"/>
      <c r="F80" s="41"/>
      <c r="H80" s="41"/>
      <c r="J80" s="41"/>
      <c r="L80" s="41"/>
      <c r="N80" s="41"/>
      <c r="P80" s="41"/>
      <c r="R80" s="41"/>
      <c r="S80" s="18"/>
      <c r="T80" s="60"/>
      <c r="V80" s="41"/>
    </row>
    <row r="81" spans="3:22" x14ac:dyDescent="0.2">
      <c r="C81" s="50"/>
      <c r="D81" s="41"/>
      <c r="E81" s="50"/>
      <c r="F81" s="41"/>
      <c r="H81" s="41"/>
      <c r="J81" s="41"/>
      <c r="L81" s="41"/>
      <c r="N81" s="41"/>
      <c r="P81" s="41"/>
      <c r="R81" s="41"/>
      <c r="S81" s="18"/>
      <c r="T81" s="60"/>
      <c r="V81" s="41"/>
    </row>
    <row r="82" spans="3:22" x14ac:dyDescent="0.2">
      <c r="C82" s="50"/>
      <c r="D82" s="41"/>
      <c r="E82" s="50"/>
      <c r="F82" s="41"/>
      <c r="H82" s="41"/>
      <c r="J82" s="41"/>
      <c r="L82" s="41"/>
      <c r="N82" s="41"/>
      <c r="P82" s="41"/>
      <c r="R82" s="41"/>
      <c r="S82" s="18"/>
      <c r="T82" s="60"/>
      <c r="V82" s="41"/>
    </row>
    <row r="83" spans="3:22" x14ac:dyDescent="0.2">
      <c r="C83" s="50"/>
      <c r="D83" s="41"/>
      <c r="E83" s="50"/>
      <c r="F83" s="41"/>
      <c r="H83" s="41"/>
      <c r="J83" s="41"/>
      <c r="L83" s="41"/>
      <c r="N83" s="41"/>
      <c r="P83" s="41"/>
      <c r="R83" s="41"/>
      <c r="S83" s="18"/>
      <c r="T83" s="60"/>
      <c r="V83" s="41"/>
    </row>
    <row r="84" spans="3:22" x14ac:dyDescent="0.2">
      <c r="C84" s="50"/>
      <c r="D84" s="41"/>
      <c r="E84" s="50"/>
      <c r="F84" s="41"/>
      <c r="H84" s="41"/>
      <c r="J84" s="41"/>
      <c r="L84" s="41"/>
      <c r="N84" s="41"/>
      <c r="P84" s="41"/>
      <c r="R84" s="41"/>
      <c r="S84" s="18"/>
      <c r="T84" s="60"/>
      <c r="V84" s="41"/>
    </row>
    <row r="85" spans="3:22" x14ac:dyDescent="0.2">
      <c r="C85" s="50"/>
      <c r="D85" s="41"/>
      <c r="E85" s="50"/>
      <c r="F85" s="41"/>
      <c r="H85" s="41"/>
      <c r="J85" s="41"/>
      <c r="L85" s="41"/>
      <c r="N85" s="41"/>
      <c r="P85" s="41"/>
      <c r="R85" s="41"/>
      <c r="S85" s="18"/>
      <c r="T85" s="60"/>
      <c r="V85" s="41"/>
    </row>
    <row r="86" spans="3:22" x14ac:dyDescent="0.2">
      <c r="C86" s="50"/>
      <c r="D86" s="41"/>
      <c r="E86" s="50"/>
      <c r="F86" s="41"/>
      <c r="H86" s="41"/>
      <c r="J86" s="41"/>
      <c r="L86" s="41"/>
      <c r="N86" s="41"/>
      <c r="P86" s="41"/>
      <c r="R86" s="41"/>
      <c r="S86" s="18"/>
      <c r="T86" s="60"/>
      <c r="V86" s="41"/>
    </row>
    <row r="87" spans="3:22" x14ac:dyDescent="0.2">
      <c r="C87" s="50"/>
      <c r="D87" s="41"/>
      <c r="E87" s="50"/>
      <c r="F87" s="41"/>
      <c r="H87" s="41"/>
      <c r="J87" s="41"/>
      <c r="L87" s="41"/>
      <c r="N87" s="41"/>
      <c r="P87" s="41"/>
      <c r="R87" s="41"/>
      <c r="S87" s="18"/>
      <c r="T87" s="60"/>
      <c r="V87" s="41"/>
    </row>
    <row r="88" spans="3:22" x14ac:dyDescent="0.2">
      <c r="C88" s="50"/>
      <c r="D88" s="41"/>
      <c r="E88" s="50"/>
      <c r="F88" s="41"/>
      <c r="H88" s="41"/>
      <c r="J88" s="41"/>
      <c r="L88" s="41"/>
      <c r="N88" s="41"/>
      <c r="P88" s="41"/>
      <c r="R88" s="41"/>
      <c r="S88" s="18"/>
      <c r="T88" s="60"/>
      <c r="V88" s="41"/>
    </row>
    <row r="89" spans="3:22" x14ac:dyDescent="0.2">
      <c r="C89" s="50"/>
      <c r="D89" s="41"/>
      <c r="E89" s="50"/>
      <c r="F89" s="41"/>
      <c r="H89" s="41"/>
      <c r="J89" s="41"/>
      <c r="L89" s="41"/>
      <c r="N89" s="41"/>
      <c r="P89" s="41"/>
      <c r="R89" s="41"/>
      <c r="S89" s="18"/>
      <c r="T89" s="60"/>
      <c r="V89" s="41"/>
    </row>
    <row r="90" spans="3:22" x14ac:dyDescent="0.2">
      <c r="C90" s="50"/>
      <c r="D90" s="41"/>
      <c r="E90" s="50"/>
      <c r="F90" s="41"/>
      <c r="H90" s="41"/>
      <c r="J90" s="41"/>
      <c r="L90" s="41"/>
      <c r="N90" s="41"/>
      <c r="P90" s="41"/>
      <c r="R90" s="41"/>
      <c r="S90" s="18"/>
      <c r="T90" s="60"/>
      <c r="V90" s="41"/>
    </row>
    <row r="91" spans="3:22" x14ac:dyDescent="0.2">
      <c r="C91" s="50"/>
      <c r="D91" s="41"/>
      <c r="E91" s="50"/>
      <c r="F91" s="41"/>
      <c r="H91" s="41"/>
      <c r="J91" s="41"/>
      <c r="L91" s="41"/>
      <c r="N91" s="41"/>
      <c r="P91" s="41"/>
      <c r="R91" s="41"/>
      <c r="S91" s="18"/>
      <c r="T91" s="60"/>
      <c r="V91" s="41"/>
    </row>
    <row r="92" spans="3:22" x14ac:dyDescent="0.2">
      <c r="C92" s="50"/>
      <c r="D92" s="41"/>
      <c r="E92" s="50"/>
      <c r="F92" s="41"/>
      <c r="H92" s="41"/>
      <c r="J92" s="41"/>
      <c r="L92" s="41"/>
      <c r="N92" s="41"/>
      <c r="P92" s="41"/>
      <c r="R92" s="41"/>
      <c r="S92" s="18"/>
      <c r="T92" s="60"/>
      <c r="V92" s="41"/>
    </row>
    <row r="93" spans="3:22" x14ac:dyDescent="0.2">
      <c r="C93" s="50"/>
      <c r="D93" s="41"/>
      <c r="E93" s="50"/>
      <c r="F93" s="41"/>
      <c r="H93" s="41"/>
      <c r="J93" s="41"/>
      <c r="L93" s="41"/>
      <c r="N93" s="41"/>
      <c r="P93" s="41"/>
      <c r="R93" s="41"/>
      <c r="S93" s="18"/>
      <c r="T93" s="60"/>
      <c r="V93" s="41"/>
    </row>
    <row r="94" spans="3:22" x14ac:dyDescent="0.2">
      <c r="C94" s="50"/>
      <c r="D94" s="41"/>
      <c r="E94" s="50"/>
      <c r="F94" s="41"/>
      <c r="H94" s="41"/>
      <c r="J94" s="41"/>
      <c r="L94" s="41"/>
      <c r="N94" s="41"/>
      <c r="P94" s="41"/>
      <c r="R94" s="41"/>
      <c r="S94" s="18"/>
      <c r="T94" s="60"/>
      <c r="V94" s="41"/>
    </row>
    <row r="95" spans="3:22" x14ac:dyDescent="0.2">
      <c r="C95" s="50"/>
      <c r="D95" s="41"/>
      <c r="E95" s="50"/>
      <c r="F95" s="41"/>
      <c r="H95" s="41"/>
      <c r="J95" s="41"/>
      <c r="L95" s="41"/>
      <c r="N95" s="41"/>
      <c r="P95" s="41"/>
      <c r="R95" s="41"/>
      <c r="S95" s="18"/>
      <c r="T95" s="60"/>
      <c r="V95" s="41"/>
    </row>
    <row r="96" spans="3:22" x14ac:dyDescent="0.2">
      <c r="C96" s="50"/>
      <c r="D96" s="41"/>
      <c r="E96" s="50"/>
      <c r="F96" s="41"/>
      <c r="H96" s="41"/>
      <c r="J96" s="41"/>
      <c r="L96" s="41"/>
      <c r="N96" s="41"/>
      <c r="P96" s="41"/>
      <c r="R96" s="41"/>
      <c r="S96" s="18"/>
      <c r="T96" s="60"/>
      <c r="V96" s="41"/>
    </row>
    <row r="97" spans="3:22" x14ac:dyDescent="0.2">
      <c r="C97" s="50"/>
      <c r="D97" s="41"/>
      <c r="E97" s="50"/>
      <c r="F97" s="41"/>
      <c r="H97" s="41"/>
      <c r="J97" s="41"/>
      <c r="L97" s="41"/>
      <c r="N97" s="41"/>
      <c r="P97" s="41"/>
      <c r="R97" s="41"/>
      <c r="S97" s="18"/>
      <c r="T97" s="60"/>
      <c r="V97" s="41"/>
    </row>
    <row r="98" spans="3:22" x14ac:dyDescent="0.2">
      <c r="C98" s="50"/>
      <c r="D98" s="41"/>
      <c r="E98" s="50"/>
      <c r="F98" s="41"/>
      <c r="H98" s="41"/>
      <c r="J98" s="41"/>
      <c r="L98" s="41"/>
      <c r="N98" s="41"/>
      <c r="P98" s="41"/>
      <c r="R98" s="41"/>
      <c r="S98" s="18"/>
      <c r="T98" s="60"/>
      <c r="V98" s="41"/>
    </row>
    <row r="99" spans="3:22" x14ac:dyDescent="0.2">
      <c r="C99" s="50"/>
      <c r="D99" s="41"/>
      <c r="E99" s="50"/>
      <c r="F99" s="41"/>
      <c r="H99" s="41"/>
      <c r="J99" s="41"/>
      <c r="L99" s="41"/>
      <c r="N99" s="41"/>
      <c r="P99" s="41"/>
      <c r="R99" s="41"/>
      <c r="S99" s="18"/>
      <c r="T99" s="60"/>
      <c r="V99" s="41"/>
    </row>
    <row r="100" spans="3:22" x14ac:dyDescent="0.2">
      <c r="C100" s="50"/>
      <c r="D100" s="41"/>
      <c r="E100" s="50"/>
      <c r="F100" s="41"/>
      <c r="H100" s="41"/>
      <c r="J100" s="41"/>
      <c r="L100" s="41"/>
      <c r="N100" s="41"/>
      <c r="P100" s="41"/>
      <c r="R100" s="41"/>
      <c r="S100" s="18"/>
      <c r="T100" s="60"/>
      <c r="V100" s="41"/>
    </row>
    <row r="101" spans="3:22" x14ac:dyDescent="0.2">
      <c r="C101" s="50"/>
      <c r="D101" s="41"/>
      <c r="E101" s="50"/>
      <c r="F101" s="41"/>
      <c r="H101" s="41"/>
      <c r="J101" s="41"/>
      <c r="L101" s="41"/>
      <c r="N101" s="41"/>
      <c r="P101" s="41"/>
      <c r="R101" s="41"/>
      <c r="S101" s="18"/>
      <c r="T101" s="60"/>
      <c r="V101" s="41"/>
    </row>
    <row r="102" spans="3:22" x14ac:dyDescent="0.2">
      <c r="C102" s="50"/>
      <c r="D102" s="41"/>
      <c r="E102" s="50"/>
      <c r="F102" s="41"/>
      <c r="H102" s="41"/>
      <c r="J102" s="41"/>
      <c r="L102" s="41"/>
      <c r="N102" s="41"/>
      <c r="P102" s="41"/>
      <c r="R102" s="41"/>
      <c r="S102" s="18"/>
      <c r="T102" s="60"/>
      <c r="V102" s="41"/>
    </row>
    <row r="103" spans="3:22" x14ac:dyDescent="0.2">
      <c r="C103" s="50"/>
      <c r="D103" s="41"/>
      <c r="E103" s="50"/>
      <c r="F103" s="41"/>
      <c r="H103" s="41"/>
      <c r="J103" s="41"/>
      <c r="L103" s="41"/>
      <c r="N103" s="41"/>
      <c r="P103" s="41"/>
      <c r="R103" s="41"/>
      <c r="S103" s="18"/>
      <c r="T103" s="60"/>
      <c r="V103" s="41"/>
    </row>
    <row r="104" spans="3:22" x14ac:dyDescent="0.2">
      <c r="C104" s="50"/>
      <c r="D104" s="41"/>
      <c r="E104" s="50"/>
      <c r="F104" s="41"/>
      <c r="H104" s="41"/>
      <c r="J104" s="41"/>
      <c r="L104" s="41"/>
      <c r="N104" s="41"/>
      <c r="P104" s="41"/>
      <c r="R104" s="41"/>
      <c r="S104" s="18"/>
      <c r="T104" s="60"/>
      <c r="V104" s="41"/>
    </row>
    <row r="105" spans="3:22" x14ac:dyDescent="0.2">
      <c r="C105" s="50"/>
      <c r="D105" s="41"/>
      <c r="E105" s="50"/>
      <c r="F105" s="41"/>
      <c r="H105" s="41"/>
      <c r="J105" s="41"/>
      <c r="L105" s="41"/>
      <c r="N105" s="41"/>
      <c r="P105" s="41"/>
      <c r="R105" s="41"/>
      <c r="S105" s="18"/>
      <c r="T105" s="60"/>
      <c r="V105" s="41"/>
    </row>
    <row r="106" spans="3:22" x14ac:dyDescent="0.2">
      <c r="C106" s="50"/>
      <c r="D106" s="41"/>
      <c r="E106" s="50"/>
      <c r="F106" s="41"/>
      <c r="H106" s="41"/>
      <c r="J106" s="41"/>
      <c r="L106" s="41"/>
      <c r="N106" s="41"/>
      <c r="P106" s="41"/>
      <c r="R106" s="41"/>
      <c r="S106" s="18"/>
      <c r="T106" s="60"/>
      <c r="V106" s="41"/>
    </row>
    <row r="107" spans="3:22" x14ac:dyDescent="0.2">
      <c r="C107" s="50"/>
      <c r="D107" s="41"/>
      <c r="E107" s="50"/>
      <c r="F107" s="41"/>
      <c r="H107" s="41"/>
      <c r="J107" s="41"/>
      <c r="L107" s="41"/>
      <c r="N107" s="41"/>
      <c r="P107" s="41"/>
      <c r="R107" s="41"/>
      <c r="S107" s="18"/>
      <c r="T107" s="60"/>
      <c r="V107" s="41"/>
    </row>
    <row r="108" spans="3:22" x14ac:dyDescent="0.2">
      <c r="C108" s="50"/>
      <c r="D108" s="41"/>
      <c r="E108" s="50"/>
      <c r="F108" s="41"/>
      <c r="H108" s="41"/>
      <c r="J108" s="41"/>
      <c r="L108" s="41"/>
      <c r="N108" s="41"/>
      <c r="P108" s="41"/>
      <c r="R108" s="41"/>
      <c r="S108" s="18"/>
      <c r="T108" s="60"/>
      <c r="V108" s="41"/>
    </row>
    <row r="109" spans="3:22" x14ac:dyDescent="0.2">
      <c r="C109" s="50"/>
      <c r="D109" s="41"/>
      <c r="E109" s="50"/>
      <c r="F109" s="41"/>
      <c r="H109" s="41"/>
      <c r="J109" s="41"/>
      <c r="L109" s="41"/>
      <c r="N109" s="41"/>
      <c r="P109" s="41"/>
      <c r="R109" s="41"/>
      <c r="S109" s="18"/>
      <c r="T109" s="60"/>
      <c r="V109" s="41"/>
    </row>
    <row r="110" spans="3:22" x14ac:dyDescent="0.2">
      <c r="C110" s="50"/>
      <c r="D110" s="41"/>
      <c r="E110" s="50"/>
      <c r="F110" s="41"/>
      <c r="H110" s="41"/>
      <c r="J110" s="41"/>
      <c r="L110" s="41"/>
      <c r="N110" s="41"/>
      <c r="P110" s="41"/>
      <c r="R110" s="41"/>
      <c r="S110" s="18"/>
      <c r="T110" s="60"/>
      <c r="V110" s="41"/>
    </row>
    <row r="111" spans="3:22" x14ac:dyDescent="0.2">
      <c r="C111" s="50"/>
      <c r="D111" s="41"/>
      <c r="E111" s="50"/>
      <c r="F111" s="41"/>
      <c r="H111" s="41"/>
      <c r="J111" s="41"/>
      <c r="L111" s="41"/>
      <c r="N111" s="41"/>
      <c r="P111" s="41"/>
      <c r="R111" s="41"/>
      <c r="S111" s="18"/>
      <c r="T111" s="60"/>
      <c r="V111" s="41"/>
    </row>
    <row r="112" spans="3:22" x14ac:dyDescent="0.2">
      <c r="C112" s="50"/>
      <c r="D112" s="41"/>
      <c r="E112" s="50"/>
      <c r="F112" s="41"/>
      <c r="H112" s="41"/>
      <c r="J112" s="41"/>
      <c r="L112" s="41"/>
      <c r="N112" s="41"/>
      <c r="P112" s="41"/>
      <c r="R112" s="41"/>
      <c r="S112" s="18"/>
      <c r="T112" s="60"/>
      <c r="V112" s="41"/>
    </row>
    <row r="113" spans="3:22" x14ac:dyDescent="0.2">
      <c r="C113" s="50"/>
      <c r="D113" s="41"/>
      <c r="E113" s="50"/>
      <c r="F113" s="41"/>
      <c r="H113" s="41"/>
      <c r="J113" s="41"/>
      <c r="L113" s="41"/>
      <c r="N113" s="41"/>
      <c r="P113" s="41"/>
      <c r="R113" s="41"/>
      <c r="S113" s="18"/>
      <c r="T113" s="60"/>
      <c r="V113" s="41"/>
    </row>
    <row r="114" spans="3:22" x14ac:dyDescent="0.2">
      <c r="C114" s="50"/>
      <c r="D114" s="41"/>
      <c r="E114" s="50"/>
      <c r="F114" s="41"/>
      <c r="H114" s="41"/>
      <c r="J114" s="41"/>
      <c r="L114" s="41"/>
      <c r="N114" s="41"/>
      <c r="P114" s="41"/>
      <c r="R114" s="41"/>
      <c r="S114" s="18"/>
      <c r="T114" s="60"/>
      <c r="V114" s="41"/>
    </row>
    <row r="115" spans="3:22" x14ac:dyDescent="0.2">
      <c r="C115" s="50"/>
      <c r="D115" s="41"/>
      <c r="E115" s="50"/>
      <c r="F115" s="41"/>
      <c r="H115" s="41"/>
      <c r="J115" s="41"/>
      <c r="L115" s="41"/>
      <c r="N115" s="41"/>
      <c r="P115" s="41"/>
      <c r="R115" s="41"/>
      <c r="S115" s="18"/>
      <c r="T115" s="60"/>
      <c r="V115" s="41"/>
    </row>
    <row r="116" spans="3:22" x14ac:dyDescent="0.2">
      <c r="C116" s="50"/>
      <c r="D116" s="41"/>
      <c r="E116" s="50"/>
      <c r="F116" s="41"/>
      <c r="H116" s="41"/>
      <c r="J116" s="41"/>
      <c r="L116" s="41"/>
      <c r="N116" s="41"/>
      <c r="P116" s="41"/>
      <c r="R116" s="41"/>
      <c r="S116" s="18"/>
      <c r="T116" s="60"/>
      <c r="V116" s="41"/>
    </row>
    <row r="117" spans="3:22" x14ac:dyDescent="0.2">
      <c r="C117" s="50"/>
      <c r="D117" s="41"/>
      <c r="E117" s="50"/>
      <c r="F117" s="41"/>
      <c r="H117" s="41"/>
      <c r="J117" s="41"/>
      <c r="L117" s="41"/>
      <c r="N117" s="41"/>
      <c r="P117" s="41"/>
      <c r="R117" s="41"/>
      <c r="S117" s="18"/>
      <c r="T117" s="60"/>
      <c r="V117" s="41"/>
    </row>
    <row r="118" spans="3:22" x14ac:dyDescent="0.2">
      <c r="C118" s="50"/>
      <c r="D118" s="41"/>
      <c r="E118" s="50"/>
      <c r="F118" s="41"/>
      <c r="H118" s="41"/>
      <c r="J118" s="41"/>
      <c r="L118" s="41"/>
      <c r="N118" s="41"/>
      <c r="P118" s="41"/>
      <c r="R118" s="41"/>
      <c r="S118" s="18"/>
      <c r="T118" s="60"/>
      <c r="V118" s="41"/>
    </row>
    <row r="119" spans="3:22" x14ac:dyDescent="0.2">
      <c r="C119" s="50"/>
      <c r="D119" s="41"/>
      <c r="E119" s="50"/>
      <c r="F119" s="41"/>
      <c r="H119" s="41"/>
      <c r="J119" s="41"/>
      <c r="L119" s="41"/>
      <c r="N119" s="41"/>
      <c r="P119" s="41"/>
      <c r="R119" s="41"/>
      <c r="S119" s="18"/>
      <c r="T119" s="60"/>
      <c r="V119" s="41"/>
    </row>
    <row r="120" spans="3:22" x14ac:dyDescent="0.2">
      <c r="C120" s="50"/>
      <c r="D120" s="41"/>
      <c r="E120" s="50"/>
      <c r="F120" s="41"/>
      <c r="H120" s="41"/>
      <c r="J120" s="41"/>
      <c r="L120" s="41"/>
      <c r="N120" s="41"/>
      <c r="P120" s="41"/>
      <c r="R120" s="41"/>
      <c r="S120" s="18"/>
      <c r="T120" s="60"/>
      <c r="V120" s="41"/>
    </row>
    <row r="121" spans="3:22" x14ac:dyDescent="0.2">
      <c r="C121" s="50"/>
      <c r="D121" s="41"/>
      <c r="E121" s="50"/>
      <c r="F121" s="41"/>
      <c r="H121" s="41"/>
      <c r="J121" s="41"/>
      <c r="L121" s="41"/>
      <c r="N121" s="41"/>
      <c r="P121" s="41"/>
      <c r="R121" s="41"/>
      <c r="S121" s="18"/>
      <c r="T121" s="60"/>
      <c r="V121" s="41"/>
    </row>
    <row r="122" spans="3:22" x14ac:dyDescent="0.2">
      <c r="C122" s="50"/>
      <c r="D122" s="41"/>
      <c r="E122" s="50"/>
      <c r="F122" s="41"/>
      <c r="H122" s="41"/>
      <c r="J122" s="41"/>
      <c r="L122" s="41"/>
      <c r="N122" s="41"/>
      <c r="P122" s="41"/>
      <c r="R122" s="41"/>
      <c r="S122" s="18"/>
      <c r="T122" s="60"/>
      <c r="V122" s="41"/>
    </row>
    <row r="123" spans="3:22" x14ac:dyDescent="0.2">
      <c r="C123" s="50"/>
      <c r="D123" s="41"/>
      <c r="E123" s="50"/>
      <c r="F123" s="41"/>
      <c r="H123" s="41"/>
      <c r="J123" s="41"/>
      <c r="L123" s="41"/>
      <c r="N123" s="41"/>
      <c r="P123" s="41"/>
      <c r="R123" s="41"/>
      <c r="S123" s="18"/>
      <c r="T123" s="60"/>
      <c r="V123" s="41"/>
    </row>
    <row r="124" spans="3:22" x14ac:dyDescent="0.2">
      <c r="C124" s="50"/>
      <c r="D124" s="41"/>
      <c r="E124" s="50"/>
      <c r="F124" s="41"/>
      <c r="H124" s="41"/>
      <c r="J124" s="41"/>
      <c r="L124" s="41"/>
      <c r="N124" s="41"/>
      <c r="P124" s="41"/>
      <c r="R124" s="41"/>
      <c r="S124" s="18"/>
      <c r="T124" s="60"/>
      <c r="V124" s="41"/>
    </row>
    <row r="125" spans="3:22" x14ac:dyDescent="0.2">
      <c r="C125" s="50"/>
      <c r="D125" s="41"/>
      <c r="E125" s="50"/>
      <c r="F125" s="41"/>
      <c r="H125" s="41"/>
      <c r="J125" s="41"/>
      <c r="L125" s="41"/>
      <c r="N125" s="41"/>
      <c r="P125" s="41"/>
      <c r="R125" s="41"/>
      <c r="S125" s="18"/>
      <c r="T125" s="60"/>
      <c r="V125" s="41"/>
    </row>
    <row r="126" spans="3:22" x14ac:dyDescent="0.2">
      <c r="C126" s="50"/>
      <c r="D126" s="41"/>
      <c r="E126" s="50"/>
      <c r="F126" s="41"/>
      <c r="H126" s="41"/>
      <c r="J126" s="41"/>
      <c r="L126" s="41"/>
      <c r="N126" s="41"/>
      <c r="P126" s="41"/>
      <c r="R126" s="41"/>
      <c r="S126" s="18"/>
      <c r="T126" s="60"/>
      <c r="V126" s="41"/>
    </row>
    <row r="127" spans="3:22" x14ac:dyDescent="0.2">
      <c r="C127" s="50"/>
      <c r="D127" s="41"/>
      <c r="E127" s="50"/>
      <c r="F127" s="41"/>
      <c r="H127" s="41"/>
      <c r="J127" s="41"/>
      <c r="L127" s="41"/>
      <c r="N127" s="41"/>
      <c r="P127" s="41"/>
      <c r="R127" s="41"/>
      <c r="S127" s="18"/>
      <c r="T127" s="60"/>
      <c r="V127" s="41"/>
    </row>
    <row r="128" spans="3:22" x14ac:dyDescent="0.2">
      <c r="C128" s="50"/>
      <c r="D128" s="41"/>
      <c r="E128" s="50"/>
      <c r="F128" s="41"/>
      <c r="H128" s="41"/>
      <c r="J128" s="41"/>
      <c r="L128" s="41"/>
      <c r="N128" s="41"/>
      <c r="P128" s="41"/>
      <c r="R128" s="41"/>
      <c r="S128" s="18"/>
      <c r="T128" s="60"/>
      <c r="V128" s="41"/>
    </row>
    <row r="129" spans="3:22" x14ac:dyDescent="0.2">
      <c r="C129" s="50"/>
      <c r="D129" s="41"/>
      <c r="E129" s="50"/>
      <c r="F129" s="41"/>
      <c r="H129" s="41"/>
      <c r="J129" s="41"/>
      <c r="L129" s="41"/>
      <c r="N129" s="41"/>
      <c r="P129" s="41"/>
      <c r="R129" s="41"/>
      <c r="S129" s="18"/>
      <c r="T129" s="60"/>
      <c r="V129" s="41"/>
    </row>
    <row r="130" spans="3:22" x14ac:dyDescent="0.2">
      <c r="C130" s="50"/>
      <c r="D130" s="41"/>
      <c r="E130" s="50"/>
      <c r="F130" s="41"/>
      <c r="H130" s="41"/>
      <c r="J130" s="41"/>
      <c r="L130" s="41"/>
      <c r="N130" s="41"/>
      <c r="P130" s="41"/>
      <c r="R130" s="41"/>
      <c r="S130" s="18"/>
      <c r="T130" s="60"/>
      <c r="V130" s="41"/>
    </row>
    <row r="131" spans="3:22" x14ac:dyDescent="0.2">
      <c r="C131" s="50"/>
      <c r="D131" s="41"/>
      <c r="E131" s="50"/>
      <c r="F131" s="41"/>
      <c r="H131" s="41"/>
      <c r="J131" s="41"/>
      <c r="L131" s="41"/>
      <c r="N131" s="41"/>
      <c r="P131" s="41"/>
      <c r="R131" s="41"/>
      <c r="S131" s="18"/>
      <c r="T131" s="60"/>
      <c r="V131" s="41"/>
    </row>
    <row r="132" spans="3:22" x14ac:dyDescent="0.2">
      <c r="C132" s="50"/>
      <c r="D132" s="41"/>
      <c r="E132" s="50"/>
      <c r="F132" s="41"/>
      <c r="H132" s="41"/>
      <c r="J132" s="41"/>
      <c r="L132" s="41"/>
      <c r="N132" s="41"/>
      <c r="P132" s="41"/>
      <c r="R132" s="41"/>
      <c r="S132" s="18"/>
      <c r="T132" s="60"/>
      <c r="V132" s="41"/>
    </row>
    <row r="133" spans="3:22" x14ac:dyDescent="0.2">
      <c r="C133" s="50"/>
      <c r="D133" s="41"/>
      <c r="E133" s="50"/>
      <c r="F133" s="41"/>
      <c r="H133" s="41"/>
      <c r="J133" s="41"/>
      <c r="L133" s="41"/>
      <c r="N133" s="41"/>
      <c r="P133" s="41"/>
      <c r="R133" s="41"/>
      <c r="S133" s="18"/>
      <c r="T133" s="60"/>
      <c r="V133" s="41"/>
    </row>
    <row r="134" spans="3:22" x14ac:dyDescent="0.2">
      <c r="C134" s="50"/>
      <c r="D134" s="41"/>
      <c r="E134" s="50"/>
      <c r="F134" s="41"/>
      <c r="H134" s="41"/>
      <c r="J134" s="41"/>
      <c r="L134" s="41"/>
      <c r="N134" s="41"/>
      <c r="P134" s="41"/>
      <c r="R134" s="41"/>
      <c r="S134" s="18"/>
      <c r="T134" s="60"/>
      <c r="V134" s="41"/>
    </row>
    <row r="135" spans="3:22" x14ac:dyDescent="0.2">
      <c r="C135" s="50"/>
      <c r="D135" s="41"/>
      <c r="E135" s="50"/>
      <c r="F135" s="41"/>
      <c r="H135" s="41"/>
      <c r="J135" s="41"/>
      <c r="L135" s="41"/>
      <c r="N135" s="41"/>
      <c r="P135" s="41"/>
      <c r="R135" s="41"/>
      <c r="S135" s="18"/>
      <c r="T135" s="60"/>
      <c r="V135" s="41"/>
    </row>
    <row r="136" spans="3:22" x14ac:dyDescent="0.2">
      <c r="C136" s="50"/>
      <c r="D136" s="41"/>
      <c r="E136" s="50"/>
      <c r="F136" s="41"/>
      <c r="H136" s="41"/>
      <c r="J136" s="41"/>
      <c r="L136" s="41"/>
      <c r="N136" s="41"/>
      <c r="P136" s="41"/>
      <c r="R136" s="41"/>
      <c r="S136" s="18"/>
      <c r="T136" s="60"/>
      <c r="V136" s="41"/>
    </row>
    <row r="137" spans="3:22" x14ac:dyDescent="0.2">
      <c r="C137" s="50"/>
      <c r="D137" s="41"/>
      <c r="E137" s="50"/>
      <c r="F137" s="41"/>
      <c r="H137" s="41"/>
      <c r="J137" s="41"/>
      <c r="L137" s="41"/>
      <c r="N137" s="41"/>
      <c r="P137" s="41"/>
      <c r="R137" s="41"/>
      <c r="S137" s="18"/>
      <c r="T137" s="60"/>
      <c r="V137" s="41"/>
    </row>
    <row r="138" spans="3:22" x14ac:dyDescent="0.2">
      <c r="C138" s="50"/>
      <c r="D138" s="41"/>
      <c r="E138" s="50"/>
      <c r="F138" s="41"/>
      <c r="H138" s="41"/>
      <c r="J138" s="41"/>
      <c r="L138" s="41"/>
      <c r="N138" s="41"/>
      <c r="P138" s="41"/>
      <c r="R138" s="41"/>
      <c r="S138" s="18"/>
      <c r="T138" s="60"/>
      <c r="V138" s="41"/>
    </row>
    <row r="139" spans="3:22" x14ac:dyDescent="0.2">
      <c r="C139" s="50"/>
      <c r="D139" s="41"/>
      <c r="E139" s="50"/>
      <c r="F139" s="41"/>
      <c r="H139" s="41"/>
      <c r="J139" s="41"/>
      <c r="L139" s="41"/>
      <c r="N139" s="41"/>
      <c r="P139" s="41"/>
      <c r="R139" s="41"/>
      <c r="S139" s="18"/>
      <c r="T139" s="60"/>
      <c r="V139" s="41"/>
    </row>
    <row r="140" spans="3:22" x14ac:dyDescent="0.2">
      <c r="C140" s="50"/>
      <c r="D140" s="41"/>
      <c r="E140" s="50"/>
      <c r="F140" s="41"/>
      <c r="H140" s="41"/>
      <c r="J140" s="41"/>
      <c r="L140" s="41"/>
      <c r="N140" s="41"/>
      <c r="P140" s="41"/>
      <c r="R140" s="41"/>
      <c r="S140" s="18"/>
      <c r="T140" s="60"/>
      <c r="V140" s="41"/>
    </row>
    <row r="141" spans="3:22" x14ac:dyDescent="0.2">
      <c r="C141" s="50"/>
      <c r="D141" s="41"/>
      <c r="E141" s="50"/>
      <c r="F141" s="41"/>
      <c r="H141" s="41"/>
      <c r="J141" s="41"/>
      <c r="L141" s="41"/>
      <c r="N141" s="41"/>
      <c r="P141" s="41"/>
      <c r="R141" s="41"/>
      <c r="S141" s="18"/>
      <c r="T141" s="60"/>
      <c r="V141" s="41"/>
    </row>
    <row r="142" spans="3:22" x14ac:dyDescent="0.2">
      <c r="C142" s="50"/>
      <c r="D142" s="41"/>
      <c r="E142" s="50"/>
      <c r="F142" s="41"/>
      <c r="H142" s="41"/>
      <c r="J142" s="41"/>
      <c r="L142" s="41"/>
      <c r="N142" s="41"/>
      <c r="P142" s="41"/>
      <c r="R142" s="41"/>
      <c r="S142" s="18"/>
      <c r="T142" s="60"/>
      <c r="V142" s="41"/>
    </row>
    <row r="143" spans="3:22" x14ac:dyDescent="0.2">
      <c r="C143" s="50"/>
      <c r="D143" s="41"/>
      <c r="E143" s="50"/>
      <c r="F143" s="41"/>
      <c r="H143" s="41"/>
      <c r="J143" s="41"/>
      <c r="L143" s="41"/>
      <c r="N143" s="41"/>
      <c r="P143" s="41"/>
      <c r="R143" s="41"/>
      <c r="S143" s="18"/>
      <c r="T143" s="60"/>
      <c r="V143" s="41"/>
    </row>
    <row r="144" spans="3:22" x14ac:dyDescent="0.2">
      <c r="C144" s="50"/>
      <c r="D144" s="41"/>
      <c r="E144" s="50"/>
      <c r="F144" s="41"/>
      <c r="H144" s="41"/>
      <c r="J144" s="41"/>
      <c r="L144" s="41"/>
      <c r="N144" s="41"/>
      <c r="P144" s="41"/>
      <c r="R144" s="41"/>
      <c r="S144" s="18"/>
      <c r="T144" s="60"/>
      <c r="V144" s="41"/>
    </row>
    <row r="145" spans="3:22" x14ac:dyDescent="0.2">
      <c r="C145" s="50"/>
      <c r="D145" s="41"/>
      <c r="E145" s="50"/>
      <c r="F145" s="41"/>
      <c r="H145" s="41"/>
      <c r="J145" s="41"/>
      <c r="L145" s="41"/>
      <c r="N145" s="41"/>
      <c r="P145" s="41"/>
      <c r="R145" s="41"/>
      <c r="S145" s="18"/>
      <c r="T145" s="60"/>
      <c r="V145" s="41"/>
    </row>
    <row r="146" spans="3:22" x14ac:dyDescent="0.2">
      <c r="C146" s="50"/>
      <c r="D146" s="41"/>
      <c r="E146" s="50"/>
      <c r="F146" s="41"/>
      <c r="H146" s="41"/>
      <c r="J146" s="41"/>
      <c r="L146" s="41"/>
      <c r="N146" s="41"/>
      <c r="P146" s="41"/>
      <c r="R146" s="41"/>
      <c r="S146" s="18"/>
      <c r="T146" s="60"/>
      <c r="V146" s="41"/>
    </row>
    <row r="147" spans="3:22" x14ac:dyDescent="0.2">
      <c r="C147" s="50"/>
      <c r="D147" s="41"/>
      <c r="E147" s="50"/>
      <c r="F147" s="41"/>
      <c r="H147" s="41"/>
      <c r="J147" s="41"/>
      <c r="L147" s="41"/>
      <c r="N147" s="41"/>
      <c r="P147" s="41"/>
      <c r="R147" s="41"/>
      <c r="S147" s="18"/>
      <c r="T147" s="60"/>
      <c r="V147" s="41"/>
    </row>
    <row r="148" spans="3:22" x14ac:dyDescent="0.2">
      <c r="C148" s="50"/>
      <c r="D148" s="41"/>
      <c r="E148" s="50"/>
      <c r="F148" s="41"/>
      <c r="H148" s="41"/>
      <c r="J148" s="41"/>
      <c r="L148" s="41"/>
      <c r="N148" s="41"/>
      <c r="P148" s="41"/>
      <c r="R148" s="41"/>
      <c r="S148" s="18"/>
      <c r="T148" s="60"/>
      <c r="V148" s="41"/>
    </row>
    <row r="149" spans="3:22" x14ac:dyDescent="0.2">
      <c r="C149" s="50"/>
      <c r="D149" s="41"/>
      <c r="E149" s="50"/>
      <c r="F149" s="41"/>
      <c r="H149" s="41"/>
      <c r="J149" s="41"/>
      <c r="L149" s="41"/>
      <c r="N149" s="41"/>
      <c r="P149" s="41"/>
      <c r="R149" s="41"/>
      <c r="S149" s="18"/>
      <c r="T149" s="60"/>
      <c r="V149" s="41"/>
    </row>
    <row r="150" spans="3:22" x14ac:dyDescent="0.2">
      <c r="C150" s="50"/>
      <c r="D150" s="41"/>
      <c r="E150" s="50"/>
      <c r="F150" s="41"/>
      <c r="H150" s="41"/>
      <c r="J150" s="41"/>
      <c r="L150" s="41"/>
      <c r="N150" s="41"/>
      <c r="P150" s="41"/>
      <c r="R150" s="41"/>
      <c r="S150" s="18"/>
      <c r="T150" s="60"/>
      <c r="V150" s="41"/>
    </row>
    <row r="151" spans="3:22" x14ac:dyDescent="0.2">
      <c r="C151" s="50"/>
      <c r="D151" s="41"/>
      <c r="E151" s="50"/>
      <c r="F151" s="41"/>
      <c r="H151" s="41"/>
      <c r="J151" s="41"/>
      <c r="L151" s="41"/>
      <c r="N151" s="41"/>
      <c r="P151" s="41"/>
      <c r="R151" s="41"/>
      <c r="S151" s="18"/>
      <c r="T151" s="60"/>
      <c r="V151" s="41"/>
    </row>
    <row r="152" spans="3:22" x14ac:dyDescent="0.2">
      <c r="C152" s="50"/>
      <c r="D152" s="41"/>
      <c r="E152" s="50"/>
      <c r="F152" s="41"/>
      <c r="H152" s="41"/>
      <c r="J152" s="41"/>
      <c r="L152" s="41"/>
      <c r="N152" s="41"/>
      <c r="P152" s="41"/>
      <c r="R152" s="41"/>
      <c r="S152" s="18"/>
      <c r="T152" s="60"/>
      <c r="V152" s="41"/>
    </row>
    <row r="153" spans="3:22" x14ac:dyDescent="0.2">
      <c r="C153" s="50"/>
      <c r="D153" s="41"/>
      <c r="E153" s="50"/>
      <c r="F153" s="41"/>
      <c r="H153" s="41"/>
      <c r="J153" s="41"/>
      <c r="L153" s="41"/>
      <c r="N153" s="41"/>
      <c r="P153" s="41"/>
      <c r="R153" s="41"/>
      <c r="S153" s="18"/>
      <c r="T153" s="60"/>
      <c r="V153" s="41"/>
    </row>
    <row r="154" spans="3:22" x14ac:dyDescent="0.2">
      <c r="C154" s="50"/>
      <c r="D154" s="41"/>
      <c r="E154" s="50"/>
      <c r="F154" s="41"/>
      <c r="H154" s="41"/>
      <c r="J154" s="41"/>
      <c r="L154" s="41"/>
      <c r="N154" s="41"/>
      <c r="P154" s="41"/>
      <c r="R154" s="41"/>
      <c r="S154" s="18"/>
      <c r="T154" s="60"/>
      <c r="V154" s="41"/>
    </row>
    <row r="155" spans="3:22" x14ac:dyDescent="0.2">
      <c r="C155" s="50"/>
      <c r="D155" s="41"/>
      <c r="E155" s="50"/>
      <c r="F155" s="41"/>
      <c r="H155" s="41"/>
      <c r="J155" s="41"/>
      <c r="L155" s="41"/>
      <c r="N155" s="41"/>
      <c r="P155" s="41"/>
      <c r="R155" s="41"/>
      <c r="S155" s="18"/>
      <c r="T155" s="60"/>
      <c r="V155" s="41"/>
    </row>
    <row r="156" spans="3:22" x14ac:dyDescent="0.2">
      <c r="C156" s="50"/>
      <c r="D156" s="41"/>
      <c r="E156" s="50"/>
      <c r="F156" s="41"/>
      <c r="H156" s="41"/>
      <c r="J156" s="41"/>
      <c r="L156" s="41"/>
      <c r="N156" s="41"/>
      <c r="P156" s="41"/>
      <c r="R156" s="41"/>
      <c r="S156" s="18"/>
      <c r="T156" s="60"/>
      <c r="V156" s="41"/>
    </row>
    <row r="157" spans="3:22" x14ac:dyDescent="0.2">
      <c r="C157" s="50"/>
      <c r="D157" s="41"/>
      <c r="E157" s="50"/>
      <c r="F157" s="41"/>
      <c r="H157" s="41"/>
      <c r="J157" s="41"/>
      <c r="L157" s="41"/>
      <c r="N157" s="41"/>
      <c r="P157" s="41"/>
      <c r="R157" s="41"/>
      <c r="S157" s="18"/>
      <c r="T157" s="60"/>
      <c r="V157" s="41"/>
    </row>
    <row r="158" spans="3:22" x14ac:dyDescent="0.2">
      <c r="C158" s="50"/>
      <c r="D158" s="41"/>
      <c r="E158" s="50"/>
      <c r="F158" s="41"/>
      <c r="H158" s="41"/>
      <c r="J158" s="41"/>
      <c r="L158" s="41"/>
      <c r="N158" s="41"/>
      <c r="P158" s="41"/>
      <c r="R158" s="41"/>
      <c r="S158" s="18"/>
      <c r="T158" s="60"/>
      <c r="V158" s="41"/>
    </row>
    <row r="159" spans="3:22" x14ac:dyDescent="0.2">
      <c r="C159" s="50"/>
      <c r="D159" s="41"/>
      <c r="E159" s="50"/>
      <c r="F159" s="41"/>
      <c r="H159" s="41"/>
      <c r="J159" s="41"/>
      <c r="L159" s="41"/>
      <c r="N159" s="41"/>
      <c r="P159" s="41"/>
      <c r="R159" s="41"/>
      <c r="S159" s="18"/>
      <c r="T159" s="60"/>
      <c r="V159" s="41"/>
    </row>
    <row r="160" spans="3:22" x14ac:dyDescent="0.2">
      <c r="C160" s="50"/>
      <c r="D160" s="41"/>
      <c r="E160" s="50"/>
      <c r="F160" s="41"/>
      <c r="H160" s="41"/>
      <c r="J160" s="41"/>
      <c r="L160" s="41"/>
      <c r="N160" s="41"/>
      <c r="P160" s="41"/>
      <c r="R160" s="41"/>
      <c r="S160" s="18"/>
      <c r="T160" s="60"/>
      <c r="V160" s="41"/>
    </row>
    <row r="161" spans="3:22" x14ac:dyDescent="0.2">
      <c r="C161" s="50"/>
      <c r="D161" s="41"/>
      <c r="E161" s="50"/>
      <c r="F161" s="41"/>
      <c r="H161" s="41"/>
      <c r="J161" s="41"/>
      <c r="L161" s="41"/>
      <c r="N161" s="41"/>
      <c r="P161" s="41"/>
      <c r="R161" s="41"/>
      <c r="S161" s="18"/>
      <c r="T161" s="60"/>
      <c r="V161" s="41"/>
    </row>
    <row r="162" spans="3:22" x14ac:dyDescent="0.2">
      <c r="C162" s="50"/>
      <c r="D162" s="41"/>
      <c r="E162" s="50"/>
      <c r="F162" s="41"/>
      <c r="H162" s="41"/>
      <c r="J162" s="41"/>
      <c r="L162" s="41"/>
      <c r="N162" s="41"/>
      <c r="P162" s="41"/>
      <c r="R162" s="41"/>
      <c r="S162" s="18"/>
      <c r="T162" s="60"/>
      <c r="V162" s="41"/>
    </row>
    <row r="163" spans="3:22" x14ac:dyDescent="0.2">
      <c r="C163" s="50"/>
      <c r="D163" s="41"/>
      <c r="E163" s="50"/>
      <c r="F163" s="41"/>
      <c r="H163" s="41"/>
      <c r="J163" s="41"/>
      <c r="L163" s="41"/>
      <c r="N163" s="41"/>
      <c r="P163" s="41"/>
      <c r="R163" s="41"/>
      <c r="S163" s="18"/>
      <c r="T163" s="60"/>
      <c r="V163" s="41"/>
    </row>
    <row r="164" spans="3:22" x14ac:dyDescent="0.2">
      <c r="C164" s="50"/>
      <c r="D164" s="41"/>
      <c r="E164" s="50"/>
      <c r="F164" s="41"/>
      <c r="H164" s="41"/>
      <c r="J164" s="41"/>
      <c r="L164" s="41"/>
      <c r="N164" s="41"/>
      <c r="P164" s="41"/>
      <c r="R164" s="41"/>
      <c r="S164" s="18"/>
      <c r="T164" s="60"/>
      <c r="V164" s="41"/>
    </row>
    <row r="165" spans="3:22" x14ac:dyDescent="0.2">
      <c r="C165" s="50"/>
      <c r="D165" s="41"/>
      <c r="E165" s="50"/>
      <c r="F165" s="41"/>
      <c r="H165" s="41"/>
      <c r="J165" s="41"/>
      <c r="L165" s="41"/>
      <c r="N165" s="41"/>
      <c r="P165" s="41"/>
      <c r="R165" s="41"/>
      <c r="S165" s="18"/>
      <c r="T165" s="60"/>
      <c r="V165" s="41"/>
    </row>
    <row r="166" spans="3:22" x14ac:dyDescent="0.2">
      <c r="C166" s="50"/>
      <c r="D166" s="41"/>
      <c r="E166" s="50"/>
      <c r="F166" s="41"/>
      <c r="H166" s="41"/>
      <c r="J166" s="41"/>
      <c r="L166" s="41"/>
      <c r="N166" s="41"/>
      <c r="P166" s="41"/>
      <c r="R166" s="41"/>
      <c r="S166" s="18"/>
      <c r="T166" s="60"/>
      <c r="V166" s="41"/>
    </row>
    <row r="167" spans="3:22" x14ac:dyDescent="0.2">
      <c r="C167" s="50"/>
      <c r="D167" s="41"/>
      <c r="E167" s="50"/>
      <c r="F167" s="41"/>
      <c r="H167" s="41"/>
      <c r="J167" s="41"/>
      <c r="L167" s="41"/>
      <c r="N167" s="41"/>
      <c r="P167" s="41"/>
      <c r="R167" s="41"/>
      <c r="S167" s="18"/>
      <c r="T167" s="60"/>
      <c r="V167" s="41"/>
    </row>
    <row r="168" spans="3:22" x14ac:dyDescent="0.2">
      <c r="C168" s="50"/>
      <c r="D168" s="41"/>
      <c r="E168" s="50"/>
      <c r="F168" s="41"/>
      <c r="H168" s="41"/>
      <c r="J168" s="41"/>
      <c r="L168" s="41"/>
      <c r="N168" s="41"/>
      <c r="P168" s="41"/>
      <c r="R168" s="41"/>
      <c r="S168" s="18"/>
      <c r="T168" s="60"/>
      <c r="V168" s="41"/>
    </row>
    <row r="169" spans="3:22" x14ac:dyDescent="0.2">
      <c r="C169" s="50"/>
      <c r="D169" s="41"/>
      <c r="E169" s="50"/>
      <c r="F169" s="41"/>
      <c r="H169" s="41"/>
      <c r="J169" s="41"/>
      <c r="L169" s="41"/>
      <c r="N169" s="41"/>
      <c r="P169" s="41"/>
      <c r="R169" s="41"/>
      <c r="S169" s="18"/>
      <c r="T169" s="60"/>
      <c r="V169" s="41"/>
    </row>
    <row r="170" spans="3:22" x14ac:dyDescent="0.2">
      <c r="C170" s="50"/>
      <c r="D170" s="41"/>
      <c r="E170" s="50"/>
      <c r="F170" s="41"/>
      <c r="H170" s="41"/>
      <c r="J170" s="41"/>
      <c r="L170" s="41"/>
      <c r="N170" s="41"/>
      <c r="P170" s="41"/>
      <c r="R170" s="41"/>
      <c r="S170" s="18"/>
      <c r="T170" s="60"/>
      <c r="V170" s="41"/>
    </row>
    <row r="171" spans="3:22" x14ac:dyDescent="0.2">
      <c r="C171" s="50"/>
      <c r="D171" s="41"/>
      <c r="E171" s="50"/>
      <c r="F171" s="41"/>
      <c r="H171" s="41"/>
      <c r="J171" s="41"/>
      <c r="L171" s="41"/>
      <c r="N171" s="41"/>
      <c r="P171" s="41"/>
      <c r="R171" s="41"/>
      <c r="S171" s="18"/>
      <c r="T171" s="60"/>
      <c r="V171" s="41"/>
    </row>
    <row r="172" spans="3:22" x14ac:dyDescent="0.2">
      <c r="C172" s="50"/>
      <c r="D172" s="41"/>
      <c r="E172" s="50"/>
      <c r="F172" s="41"/>
      <c r="H172" s="41"/>
      <c r="J172" s="41"/>
      <c r="L172" s="41"/>
      <c r="N172" s="41"/>
      <c r="P172" s="41"/>
      <c r="R172" s="41"/>
      <c r="S172" s="18"/>
      <c r="T172" s="60"/>
      <c r="V172" s="41"/>
    </row>
    <row r="173" spans="3:22" x14ac:dyDescent="0.2">
      <c r="C173" s="50"/>
      <c r="D173" s="41"/>
      <c r="E173" s="50"/>
      <c r="F173" s="41"/>
      <c r="H173" s="41"/>
      <c r="J173" s="41"/>
      <c r="L173" s="41"/>
      <c r="N173" s="41"/>
      <c r="P173" s="41"/>
      <c r="R173" s="41"/>
      <c r="S173" s="18"/>
      <c r="T173" s="60"/>
      <c r="V173" s="41"/>
    </row>
    <row r="174" spans="3:22" x14ac:dyDescent="0.2">
      <c r="C174" s="50"/>
      <c r="D174" s="41"/>
      <c r="E174" s="50"/>
      <c r="F174" s="41"/>
      <c r="H174" s="41"/>
      <c r="J174" s="41"/>
      <c r="L174" s="41"/>
      <c r="N174" s="41"/>
      <c r="P174" s="41"/>
      <c r="R174" s="41"/>
      <c r="S174" s="18"/>
      <c r="T174" s="60"/>
      <c r="V174" s="41"/>
    </row>
    <row r="175" spans="3:22" x14ac:dyDescent="0.2">
      <c r="C175" s="50"/>
      <c r="D175" s="41"/>
      <c r="E175" s="50"/>
      <c r="F175" s="41"/>
      <c r="H175" s="41"/>
      <c r="J175" s="41"/>
      <c r="L175" s="41"/>
      <c r="N175" s="41"/>
      <c r="P175" s="41"/>
      <c r="R175" s="41"/>
      <c r="S175" s="18"/>
      <c r="T175" s="60"/>
      <c r="V175" s="41"/>
    </row>
    <row r="176" spans="3:22" x14ac:dyDescent="0.2">
      <c r="C176" s="50"/>
      <c r="D176" s="41"/>
      <c r="E176" s="50"/>
      <c r="F176" s="41"/>
      <c r="H176" s="41"/>
      <c r="J176" s="41"/>
      <c r="L176" s="41"/>
      <c r="N176" s="41"/>
      <c r="P176" s="41"/>
      <c r="R176" s="41"/>
      <c r="S176" s="18"/>
      <c r="T176" s="60"/>
      <c r="V176" s="41"/>
    </row>
    <row r="177" spans="3:22" x14ac:dyDescent="0.2">
      <c r="C177" s="50"/>
      <c r="D177" s="41"/>
      <c r="E177" s="50"/>
      <c r="F177" s="41"/>
      <c r="H177" s="41"/>
      <c r="J177" s="41"/>
      <c r="L177" s="41"/>
      <c r="N177" s="41"/>
      <c r="P177" s="41"/>
      <c r="R177" s="41"/>
      <c r="S177" s="18"/>
      <c r="T177" s="60"/>
      <c r="V177" s="41"/>
    </row>
    <row r="178" spans="3:22" x14ac:dyDescent="0.2">
      <c r="C178" s="50"/>
      <c r="D178" s="41"/>
      <c r="E178" s="50"/>
      <c r="F178" s="41"/>
      <c r="H178" s="41"/>
      <c r="J178" s="41"/>
      <c r="L178" s="41"/>
      <c r="N178" s="41"/>
      <c r="P178" s="41"/>
      <c r="R178" s="41"/>
      <c r="S178" s="18"/>
      <c r="T178" s="60"/>
      <c r="V178" s="41"/>
    </row>
    <row r="179" spans="3:22" x14ac:dyDescent="0.2">
      <c r="C179" s="50"/>
      <c r="D179" s="41"/>
      <c r="E179" s="50"/>
      <c r="F179" s="41"/>
      <c r="H179" s="41"/>
      <c r="J179" s="41"/>
      <c r="L179" s="41"/>
      <c r="N179" s="41"/>
      <c r="P179" s="41"/>
      <c r="R179" s="41"/>
      <c r="S179" s="18"/>
      <c r="T179" s="60"/>
      <c r="V179" s="41"/>
    </row>
    <row r="180" spans="3:22" x14ac:dyDescent="0.2">
      <c r="C180" s="50"/>
      <c r="D180" s="41"/>
      <c r="E180" s="50"/>
      <c r="F180" s="41"/>
      <c r="H180" s="41"/>
      <c r="J180" s="41"/>
      <c r="L180" s="41"/>
      <c r="N180" s="41"/>
      <c r="P180" s="41"/>
      <c r="R180" s="41"/>
      <c r="S180" s="18"/>
      <c r="T180" s="60"/>
      <c r="V180" s="41"/>
    </row>
    <row r="181" spans="3:22" x14ac:dyDescent="0.2">
      <c r="C181" s="50"/>
      <c r="D181" s="41"/>
      <c r="E181" s="50"/>
      <c r="F181" s="41"/>
      <c r="H181" s="41"/>
      <c r="J181" s="41"/>
      <c r="L181" s="41"/>
      <c r="N181" s="41"/>
      <c r="P181" s="41"/>
      <c r="R181" s="41"/>
      <c r="S181" s="18"/>
      <c r="T181" s="60"/>
      <c r="V181" s="41"/>
    </row>
    <row r="182" spans="3:22" x14ac:dyDescent="0.2">
      <c r="C182" s="50"/>
      <c r="D182" s="41"/>
      <c r="E182" s="50"/>
      <c r="F182" s="41"/>
      <c r="H182" s="41"/>
      <c r="J182" s="41"/>
      <c r="L182" s="41"/>
      <c r="N182" s="41"/>
      <c r="P182" s="41"/>
      <c r="R182" s="41"/>
      <c r="S182" s="18"/>
      <c r="T182" s="60"/>
      <c r="V182" s="41"/>
    </row>
    <row r="183" spans="3:22" x14ac:dyDescent="0.2">
      <c r="C183" s="50"/>
      <c r="D183" s="41"/>
      <c r="E183" s="50"/>
      <c r="F183" s="41"/>
      <c r="H183" s="41"/>
      <c r="J183" s="41"/>
      <c r="L183" s="41"/>
      <c r="N183" s="41"/>
      <c r="P183" s="41"/>
      <c r="R183" s="41"/>
      <c r="S183" s="18"/>
      <c r="T183" s="60"/>
      <c r="V183" s="41"/>
    </row>
    <row r="184" spans="3:22" x14ac:dyDescent="0.2">
      <c r="C184" s="50"/>
      <c r="D184" s="41"/>
      <c r="E184" s="50"/>
      <c r="F184" s="41"/>
      <c r="H184" s="41"/>
      <c r="J184" s="41"/>
      <c r="L184" s="41"/>
      <c r="N184" s="41"/>
      <c r="P184" s="41"/>
      <c r="R184" s="41"/>
      <c r="S184" s="18"/>
      <c r="T184" s="60"/>
      <c r="V184" s="41"/>
    </row>
    <row r="185" spans="3:22" x14ac:dyDescent="0.2">
      <c r="C185" s="50"/>
      <c r="D185" s="41"/>
      <c r="E185" s="50"/>
      <c r="F185" s="41"/>
      <c r="H185" s="41"/>
      <c r="J185" s="41"/>
      <c r="L185" s="41"/>
      <c r="N185" s="41"/>
      <c r="P185" s="41"/>
      <c r="R185" s="41"/>
      <c r="S185" s="18"/>
      <c r="T185" s="60"/>
      <c r="V185" s="41"/>
    </row>
    <row r="186" spans="3:22" x14ac:dyDescent="0.2">
      <c r="C186" s="50"/>
      <c r="D186" s="41"/>
      <c r="E186" s="50"/>
      <c r="F186" s="41"/>
      <c r="H186" s="41"/>
      <c r="J186" s="41"/>
      <c r="L186" s="41"/>
      <c r="N186" s="41"/>
      <c r="P186" s="41"/>
      <c r="R186" s="41"/>
      <c r="S186" s="18"/>
      <c r="T186" s="60"/>
      <c r="V186" s="41"/>
    </row>
    <row r="187" spans="3:22" x14ac:dyDescent="0.2">
      <c r="C187" s="50"/>
      <c r="D187" s="41"/>
      <c r="E187" s="50"/>
      <c r="F187" s="41"/>
      <c r="H187" s="41"/>
      <c r="J187" s="41"/>
      <c r="L187" s="41"/>
      <c r="N187" s="41"/>
      <c r="P187" s="41"/>
      <c r="R187" s="41"/>
      <c r="S187" s="18"/>
      <c r="T187" s="60"/>
      <c r="V187" s="41"/>
    </row>
    <row r="188" spans="3:22" x14ac:dyDescent="0.2">
      <c r="C188" s="50"/>
      <c r="D188" s="41"/>
      <c r="E188" s="50"/>
      <c r="F188" s="41"/>
      <c r="H188" s="41"/>
      <c r="J188" s="41"/>
      <c r="L188" s="41"/>
      <c r="N188" s="41"/>
      <c r="P188" s="41"/>
      <c r="R188" s="41"/>
      <c r="S188" s="18"/>
      <c r="T188" s="60"/>
      <c r="V188" s="41"/>
    </row>
    <row r="189" spans="3:22" x14ac:dyDescent="0.2">
      <c r="C189" s="50"/>
      <c r="D189" s="41"/>
      <c r="E189" s="50"/>
      <c r="F189" s="41"/>
      <c r="H189" s="41"/>
      <c r="J189" s="41"/>
      <c r="L189" s="41"/>
      <c r="N189" s="41"/>
      <c r="P189" s="41"/>
      <c r="R189" s="41"/>
      <c r="S189" s="18"/>
      <c r="T189" s="60"/>
      <c r="V189" s="41"/>
    </row>
    <row r="190" spans="3:22" x14ac:dyDescent="0.2">
      <c r="C190" s="50"/>
      <c r="D190" s="41"/>
      <c r="E190" s="50"/>
      <c r="F190" s="41"/>
      <c r="H190" s="41"/>
      <c r="J190" s="41"/>
      <c r="L190" s="41"/>
      <c r="N190" s="41"/>
      <c r="P190" s="41"/>
      <c r="R190" s="41"/>
      <c r="S190" s="18"/>
      <c r="T190" s="60"/>
      <c r="V190" s="41"/>
    </row>
    <row r="191" spans="3:22" x14ac:dyDescent="0.2">
      <c r="C191" s="50"/>
      <c r="D191" s="41"/>
      <c r="E191" s="50"/>
      <c r="F191" s="41"/>
      <c r="H191" s="41"/>
      <c r="J191" s="41"/>
      <c r="L191" s="41"/>
      <c r="N191" s="41"/>
      <c r="P191" s="41"/>
      <c r="R191" s="41"/>
      <c r="S191" s="18"/>
      <c r="T191" s="60"/>
      <c r="V191" s="41"/>
    </row>
    <row r="192" spans="3:22" x14ac:dyDescent="0.2">
      <c r="C192" s="50"/>
      <c r="D192" s="41"/>
      <c r="E192" s="50"/>
      <c r="F192" s="41"/>
      <c r="H192" s="41"/>
      <c r="J192" s="41"/>
      <c r="L192" s="41"/>
      <c r="N192" s="41"/>
      <c r="P192" s="41"/>
      <c r="R192" s="41"/>
      <c r="S192" s="18"/>
      <c r="T192" s="60"/>
      <c r="V192" s="41"/>
    </row>
    <row r="193" spans="3:22" x14ac:dyDescent="0.2">
      <c r="C193" s="50"/>
      <c r="D193" s="41"/>
      <c r="E193" s="50"/>
      <c r="F193" s="41"/>
      <c r="H193" s="41"/>
      <c r="J193" s="41"/>
      <c r="L193" s="41"/>
      <c r="N193" s="41"/>
      <c r="P193" s="41"/>
      <c r="R193" s="41"/>
      <c r="S193" s="18"/>
      <c r="T193" s="60"/>
      <c r="V193" s="41"/>
    </row>
    <row r="194" spans="3:22" x14ac:dyDescent="0.2">
      <c r="C194" s="50"/>
      <c r="D194" s="41"/>
      <c r="E194" s="50"/>
      <c r="F194" s="41"/>
      <c r="H194" s="41"/>
      <c r="J194" s="41"/>
      <c r="L194" s="41"/>
      <c r="N194" s="41"/>
      <c r="P194" s="41"/>
      <c r="R194" s="41"/>
      <c r="S194" s="18"/>
      <c r="T194" s="60"/>
      <c r="V194" s="41"/>
    </row>
    <row r="195" spans="3:22" x14ac:dyDescent="0.2">
      <c r="C195" s="50"/>
      <c r="D195" s="41"/>
      <c r="E195" s="50"/>
      <c r="F195" s="41"/>
      <c r="H195" s="41"/>
      <c r="J195" s="41"/>
      <c r="L195" s="41"/>
      <c r="N195" s="41"/>
      <c r="P195" s="41"/>
      <c r="R195" s="41"/>
      <c r="S195" s="18"/>
      <c r="T195" s="60"/>
      <c r="V195" s="41"/>
    </row>
    <row r="196" spans="3:22" x14ac:dyDescent="0.2">
      <c r="C196" s="50"/>
      <c r="D196" s="41"/>
      <c r="E196" s="50"/>
      <c r="F196" s="41"/>
      <c r="H196" s="41"/>
      <c r="J196" s="41"/>
      <c r="L196" s="41"/>
      <c r="N196" s="41"/>
      <c r="P196" s="41"/>
      <c r="R196" s="41"/>
      <c r="S196" s="18"/>
      <c r="T196" s="60"/>
      <c r="V196" s="41"/>
    </row>
    <row r="197" spans="3:22" x14ac:dyDescent="0.2">
      <c r="C197" s="50"/>
      <c r="D197" s="41"/>
      <c r="E197" s="50"/>
      <c r="F197" s="41"/>
      <c r="H197" s="41"/>
      <c r="J197" s="41"/>
      <c r="L197" s="41"/>
      <c r="N197" s="41"/>
      <c r="P197" s="41"/>
      <c r="R197" s="41"/>
      <c r="S197" s="18"/>
      <c r="T197" s="60"/>
      <c r="V197" s="41"/>
    </row>
    <row r="198" spans="3:22" x14ac:dyDescent="0.2">
      <c r="C198" s="50"/>
      <c r="D198" s="41"/>
      <c r="E198" s="50"/>
      <c r="F198" s="41"/>
      <c r="H198" s="41"/>
      <c r="J198" s="41"/>
      <c r="L198" s="41"/>
      <c r="N198" s="41"/>
      <c r="P198" s="41"/>
      <c r="R198" s="41"/>
      <c r="S198" s="18"/>
      <c r="T198" s="60"/>
      <c r="V198" s="41"/>
    </row>
    <row r="199" spans="3:22" x14ac:dyDescent="0.2">
      <c r="C199" s="50"/>
      <c r="D199" s="41"/>
      <c r="E199" s="50"/>
      <c r="F199" s="41"/>
      <c r="H199" s="41"/>
      <c r="J199" s="41"/>
      <c r="L199" s="41"/>
      <c r="N199" s="41"/>
      <c r="P199" s="41"/>
      <c r="R199" s="41"/>
      <c r="S199" s="18"/>
      <c r="T199" s="60"/>
      <c r="V199" s="41"/>
    </row>
    <row r="200" spans="3:22" x14ac:dyDescent="0.2">
      <c r="C200" s="50"/>
      <c r="D200" s="41"/>
      <c r="E200" s="50"/>
      <c r="F200" s="41"/>
      <c r="H200" s="41"/>
      <c r="J200" s="41"/>
      <c r="L200" s="41"/>
      <c r="N200" s="41"/>
      <c r="P200" s="41"/>
      <c r="R200" s="41"/>
      <c r="S200" s="18"/>
      <c r="T200" s="60"/>
      <c r="V200" s="41"/>
    </row>
    <row r="201" spans="3:22" x14ac:dyDescent="0.2">
      <c r="C201" s="50"/>
      <c r="D201" s="41"/>
      <c r="E201" s="50"/>
      <c r="F201" s="41"/>
      <c r="H201" s="41"/>
      <c r="J201" s="41"/>
      <c r="L201" s="41"/>
      <c r="N201" s="41"/>
      <c r="P201" s="41"/>
      <c r="R201" s="41"/>
      <c r="S201" s="18"/>
      <c r="T201" s="60"/>
      <c r="V201" s="41"/>
    </row>
    <row r="202" spans="3:22" x14ac:dyDescent="0.2">
      <c r="C202" s="50"/>
      <c r="D202" s="41"/>
      <c r="E202" s="50"/>
      <c r="F202" s="41"/>
      <c r="H202" s="41"/>
      <c r="J202" s="41"/>
      <c r="L202" s="41"/>
      <c r="N202" s="41"/>
      <c r="P202" s="41"/>
      <c r="R202" s="41"/>
      <c r="S202" s="18"/>
      <c r="T202" s="60"/>
      <c r="V202" s="41"/>
    </row>
    <row r="203" spans="3:22" x14ac:dyDescent="0.2">
      <c r="C203" s="50"/>
      <c r="D203" s="41"/>
      <c r="E203" s="50"/>
      <c r="F203" s="41"/>
      <c r="H203" s="41"/>
      <c r="J203" s="41"/>
      <c r="L203" s="41"/>
      <c r="N203" s="41"/>
      <c r="P203" s="41"/>
      <c r="R203" s="41"/>
      <c r="S203" s="18"/>
      <c r="T203" s="60"/>
      <c r="V203" s="41"/>
    </row>
    <row r="204" spans="3:22" x14ac:dyDescent="0.2">
      <c r="C204" s="50"/>
      <c r="D204" s="41"/>
      <c r="E204" s="50"/>
      <c r="F204" s="41"/>
      <c r="H204" s="41"/>
      <c r="J204" s="41"/>
      <c r="L204" s="41"/>
      <c r="N204" s="41"/>
      <c r="P204" s="41"/>
      <c r="R204" s="41"/>
      <c r="S204" s="18"/>
      <c r="T204" s="60"/>
      <c r="V204" s="41"/>
    </row>
    <row r="205" spans="3:22" x14ac:dyDescent="0.2">
      <c r="C205" s="50"/>
      <c r="D205" s="41"/>
      <c r="E205" s="50"/>
      <c r="F205" s="41"/>
      <c r="H205" s="41"/>
      <c r="J205" s="41"/>
      <c r="L205" s="41"/>
      <c r="N205" s="41"/>
      <c r="P205" s="41"/>
      <c r="R205" s="41"/>
      <c r="S205" s="18"/>
      <c r="T205" s="60"/>
      <c r="V205" s="41"/>
    </row>
    <row r="206" spans="3:22" x14ac:dyDescent="0.2">
      <c r="C206" s="50"/>
      <c r="D206" s="41"/>
      <c r="E206" s="50"/>
      <c r="F206" s="41"/>
      <c r="H206" s="41"/>
      <c r="J206" s="41"/>
      <c r="L206" s="41"/>
      <c r="N206" s="41"/>
      <c r="P206" s="41"/>
      <c r="R206" s="41"/>
      <c r="S206" s="18"/>
      <c r="T206" s="60"/>
      <c r="V206" s="41"/>
    </row>
    <row r="207" spans="3:22" x14ac:dyDescent="0.2">
      <c r="C207" s="50"/>
      <c r="D207" s="41"/>
      <c r="E207" s="50"/>
      <c r="F207" s="41"/>
      <c r="H207" s="41"/>
      <c r="J207" s="41"/>
      <c r="L207" s="41"/>
      <c r="N207" s="41"/>
      <c r="P207" s="41"/>
      <c r="R207" s="41"/>
      <c r="S207" s="18"/>
      <c r="T207" s="60"/>
      <c r="V207" s="41"/>
    </row>
    <row r="208" spans="3:22" x14ac:dyDescent="0.2">
      <c r="C208" s="50"/>
      <c r="D208" s="41"/>
      <c r="E208" s="50"/>
      <c r="F208" s="41"/>
      <c r="H208" s="41"/>
      <c r="J208" s="41"/>
      <c r="L208" s="41"/>
      <c r="N208" s="41"/>
      <c r="P208" s="41"/>
      <c r="R208" s="41"/>
      <c r="S208" s="18"/>
      <c r="T208" s="60"/>
      <c r="V208" s="41"/>
    </row>
    <row r="209" spans="3:22" x14ac:dyDescent="0.2">
      <c r="C209" s="50"/>
      <c r="D209" s="41"/>
      <c r="E209" s="50"/>
      <c r="F209" s="41"/>
      <c r="H209" s="41"/>
      <c r="J209" s="41"/>
      <c r="L209" s="41"/>
      <c r="N209" s="41"/>
      <c r="P209" s="41"/>
      <c r="R209" s="41"/>
      <c r="S209" s="18"/>
      <c r="T209" s="60"/>
      <c r="V209" s="41"/>
    </row>
    <row r="210" spans="3:22" x14ac:dyDescent="0.2">
      <c r="C210" s="50"/>
      <c r="D210" s="41"/>
      <c r="E210" s="50"/>
      <c r="F210" s="41"/>
      <c r="H210" s="41"/>
      <c r="J210" s="41"/>
      <c r="L210" s="41"/>
      <c r="N210" s="41"/>
      <c r="P210" s="41"/>
      <c r="R210" s="41"/>
      <c r="S210" s="18"/>
      <c r="T210" s="60"/>
      <c r="V210" s="41"/>
    </row>
    <row r="211" spans="3:22" x14ac:dyDescent="0.2">
      <c r="C211" s="50"/>
      <c r="D211" s="41"/>
      <c r="E211" s="50"/>
      <c r="F211" s="41"/>
      <c r="H211" s="41"/>
      <c r="J211" s="41"/>
      <c r="L211" s="41"/>
      <c r="N211" s="41"/>
      <c r="P211" s="41"/>
      <c r="R211" s="41"/>
      <c r="S211" s="18"/>
      <c r="T211" s="60"/>
      <c r="V211" s="41"/>
    </row>
    <row r="212" spans="3:22" x14ac:dyDescent="0.2">
      <c r="C212" s="50"/>
      <c r="D212" s="41"/>
      <c r="E212" s="50"/>
      <c r="F212" s="41"/>
      <c r="H212" s="41"/>
      <c r="J212" s="41"/>
      <c r="L212" s="41"/>
      <c r="N212" s="41"/>
      <c r="P212" s="41"/>
      <c r="R212" s="41"/>
      <c r="S212" s="18"/>
      <c r="T212" s="60"/>
      <c r="V212" s="41"/>
    </row>
    <row r="213" spans="3:22" x14ac:dyDescent="0.2">
      <c r="C213" s="50"/>
      <c r="D213" s="41"/>
      <c r="E213" s="50"/>
      <c r="F213" s="41"/>
      <c r="H213" s="41"/>
      <c r="J213" s="41"/>
      <c r="L213" s="41"/>
      <c r="N213" s="41"/>
      <c r="P213" s="41"/>
      <c r="R213" s="41"/>
      <c r="S213" s="18"/>
      <c r="T213" s="60"/>
      <c r="V213" s="41"/>
    </row>
    <row r="214" spans="3:22" x14ac:dyDescent="0.2">
      <c r="C214" s="50"/>
      <c r="D214" s="41"/>
      <c r="E214" s="50"/>
      <c r="F214" s="41"/>
      <c r="H214" s="41"/>
      <c r="J214" s="41"/>
      <c r="L214" s="41"/>
      <c r="N214" s="41"/>
      <c r="P214" s="41"/>
      <c r="R214" s="41"/>
      <c r="S214" s="18"/>
      <c r="T214" s="60"/>
      <c r="V214" s="41"/>
    </row>
    <row r="215" spans="3:22" x14ac:dyDescent="0.2">
      <c r="C215" s="50"/>
      <c r="D215" s="41"/>
      <c r="E215" s="50"/>
      <c r="F215" s="41"/>
      <c r="H215" s="41"/>
      <c r="J215" s="41"/>
      <c r="L215" s="41"/>
      <c r="N215" s="41"/>
      <c r="P215" s="41"/>
      <c r="R215" s="41"/>
      <c r="S215" s="18"/>
      <c r="T215" s="60"/>
      <c r="V215" s="41"/>
    </row>
    <row r="216" spans="3:22" x14ac:dyDescent="0.2">
      <c r="C216" s="50"/>
      <c r="D216" s="41"/>
      <c r="E216" s="50"/>
      <c r="F216" s="41"/>
      <c r="H216" s="41"/>
      <c r="J216" s="41"/>
      <c r="L216" s="41"/>
      <c r="N216" s="41"/>
      <c r="P216" s="41"/>
      <c r="R216" s="41"/>
      <c r="S216" s="18"/>
      <c r="T216" s="60"/>
      <c r="V216" s="41"/>
    </row>
    <row r="217" spans="3:22" x14ac:dyDescent="0.2">
      <c r="C217" s="50"/>
      <c r="D217" s="41"/>
      <c r="E217" s="50"/>
      <c r="F217" s="41"/>
      <c r="H217" s="41"/>
      <c r="J217" s="41"/>
      <c r="L217" s="41"/>
      <c r="N217" s="41"/>
      <c r="P217" s="41"/>
      <c r="R217" s="41"/>
      <c r="S217" s="18"/>
      <c r="T217" s="60"/>
      <c r="V217" s="41"/>
    </row>
    <row r="218" spans="3:22" x14ac:dyDescent="0.2">
      <c r="C218" s="50"/>
      <c r="D218" s="41"/>
      <c r="E218" s="50"/>
      <c r="F218" s="41"/>
      <c r="H218" s="41"/>
      <c r="J218" s="41"/>
      <c r="L218" s="41"/>
      <c r="N218" s="41"/>
      <c r="P218" s="41"/>
      <c r="R218" s="41"/>
      <c r="S218" s="18"/>
      <c r="T218" s="60"/>
      <c r="V218" s="41"/>
    </row>
    <row r="219" spans="3:22" x14ac:dyDescent="0.2">
      <c r="C219" s="50"/>
      <c r="D219" s="41"/>
      <c r="E219" s="50"/>
      <c r="F219" s="41"/>
      <c r="H219" s="41"/>
      <c r="J219" s="41"/>
      <c r="L219" s="41"/>
      <c r="N219" s="41"/>
      <c r="P219" s="41"/>
      <c r="R219" s="41"/>
      <c r="S219" s="18"/>
      <c r="T219" s="60"/>
      <c r="V219" s="41"/>
    </row>
    <row r="220" spans="3:22" x14ac:dyDescent="0.2">
      <c r="C220" s="50"/>
      <c r="D220" s="41"/>
      <c r="E220" s="50"/>
      <c r="F220" s="41"/>
      <c r="H220" s="41"/>
      <c r="J220" s="41"/>
      <c r="L220" s="41"/>
      <c r="N220" s="41"/>
      <c r="P220" s="41"/>
      <c r="R220" s="41"/>
      <c r="S220" s="18"/>
      <c r="T220" s="60"/>
      <c r="V220" s="41"/>
    </row>
    <row r="221" spans="3:22" x14ac:dyDescent="0.2">
      <c r="C221" s="50"/>
      <c r="D221" s="41"/>
      <c r="E221" s="50"/>
      <c r="F221" s="41"/>
      <c r="H221" s="41"/>
      <c r="J221" s="41"/>
      <c r="L221" s="41"/>
      <c r="N221" s="41"/>
      <c r="P221" s="41"/>
      <c r="R221" s="41"/>
      <c r="S221" s="18"/>
      <c r="T221" s="60"/>
      <c r="V221" s="41"/>
    </row>
    <row r="222" spans="3:22" x14ac:dyDescent="0.2">
      <c r="C222" s="50"/>
      <c r="D222" s="41"/>
      <c r="E222" s="50"/>
      <c r="F222" s="41"/>
      <c r="H222" s="41"/>
      <c r="J222" s="41"/>
      <c r="L222" s="41"/>
      <c r="N222" s="41"/>
      <c r="P222" s="41"/>
      <c r="R222" s="41"/>
      <c r="S222" s="18"/>
      <c r="T222" s="60"/>
      <c r="V222" s="41"/>
    </row>
    <row r="223" spans="3:22" x14ac:dyDescent="0.2">
      <c r="C223" s="50"/>
      <c r="D223" s="41"/>
      <c r="E223" s="50"/>
      <c r="F223" s="41"/>
      <c r="H223" s="41"/>
      <c r="J223" s="41"/>
      <c r="L223" s="41"/>
      <c r="N223" s="41"/>
      <c r="P223" s="41"/>
      <c r="R223" s="41"/>
      <c r="S223" s="18"/>
      <c r="T223" s="60"/>
      <c r="V223" s="41"/>
    </row>
    <row r="224" spans="3:22" x14ac:dyDescent="0.2">
      <c r="C224" s="50"/>
      <c r="D224" s="41"/>
      <c r="E224" s="50"/>
      <c r="F224" s="41"/>
      <c r="H224" s="41"/>
      <c r="J224" s="41"/>
      <c r="L224" s="41"/>
      <c r="N224" s="41"/>
      <c r="P224" s="41"/>
      <c r="R224" s="41"/>
      <c r="S224" s="18"/>
      <c r="T224" s="60"/>
      <c r="V224" s="41"/>
    </row>
    <row r="225" spans="3:22" x14ac:dyDescent="0.2">
      <c r="C225" s="50"/>
      <c r="D225" s="41"/>
      <c r="E225" s="50"/>
      <c r="F225" s="41"/>
      <c r="H225" s="41"/>
      <c r="J225" s="41"/>
      <c r="L225" s="41"/>
      <c r="N225" s="41"/>
      <c r="P225" s="41"/>
      <c r="R225" s="41"/>
      <c r="S225" s="18"/>
      <c r="T225" s="60"/>
      <c r="V225" s="41"/>
    </row>
    <row r="226" spans="3:22" x14ac:dyDescent="0.2">
      <c r="C226" s="50"/>
      <c r="D226" s="41"/>
      <c r="E226" s="50"/>
      <c r="F226" s="41"/>
      <c r="H226" s="41"/>
      <c r="J226" s="41"/>
      <c r="L226" s="41"/>
      <c r="N226" s="41"/>
      <c r="P226" s="41"/>
      <c r="R226" s="41"/>
      <c r="S226" s="18"/>
      <c r="T226" s="60"/>
      <c r="V226" s="41"/>
    </row>
    <row r="227" spans="3:22" x14ac:dyDescent="0.2">
      <c r="C227" s="50"/>
      <c r="D227" s="41"/>
      <c r="E227" s="50"/>
      <c r="F227" s="41"/>
      <c r="H227" s="41"/>
      <c r="J227" s="41"/>
      <c r="L227" s="41"/>
      <c r="N227" s="41"/>
      <c r="P227" s="41"/>
      <c r="R227" s="41"/>
      <c r="S227" s="18"/>
      <c r="T227" s="60"/>
      <c r="V227" s="41"/>
    </row>
    <row r="228" spans="3:22" x14ac:dyDescent="0.2">
      <c r="C228" s="50"/>
      <c r="D228" s="41"/>
      <c r="E228" s="50"/>
      <c r="F228" s="41"/>
      <c r="H228" s="41"/>
      <c r="J228" s="41"/>
      <c r="L228" s="41"/>
      <c r="N228" s="41"/>
      <c r="P228" s="41"/>
      <c r="R228" s="41"/>
      <c r="S228" s="18"/>
      <c r="T228" s="60"/>
      <c r="V228" s="41"/>
    </row>
    <row r="229" spans="3:22" x14ac:dyDescent="0.2">
      <c r="C229" s="50"/>
      <c r="D229" s="41"/>
      <c r="E229" s="50"/>
      <c r="F229" s="41"/>
      <c r="H229" s="41"/>
      <c r="J229" s="41"/>
      <c r="L229" s="41"/>
      <c r="N229" s="41"/>
      <c r="P229" s="41"/>
      <c r="R229" s="41"/>
      <c r="S229" s="18"/>
      <c r="T229" s="60"/>
      <c r="V229" s="41"/>
    </row>
    <row r="230" spans="3:22" x14ac:dyDescent="0.2">
      <c r="C230" s="50"/>
      <c r="D230" s="41"/>
      <c r="E230" s="50"/>
      <c r="F230" s="41"/>
      <c r="H230" s="41"/>
      <c r="J230" s="41"/>
      <c r="L230" s="41"/>
      <c r="N230" s="41"/>
      <c r="P230" s="41"/>
      <c r="R230" s="41"/>
      <c r="S230" s="18"/>
      <c r="T230" s="60"/>
      <c r="V230" s="41"/>
    </row>
    <row r="231" spans="3:22" x14ac:dyDescent="0.2">
      <c r="C231" s="50"/>
      <c r="D231" s="41"/>
      <c r="E231" s="50"/>
      <c r="F231" s="41"/>
      <c r="H231" s="41"/>
      <c r="J231" s="41"/>
      <c r="L231" s="41"/>
      <c r="N231" s="41"/>
      <c r="P231" s="41"/>
      <c r="R231" s="41"/>
      <c r="S231" s="18"/>
      <c r="T231" s="60"/>
      <c r="V231" s="41"/>
    </row>
    <row r="232" spans="3:22" x14ac:dyDescent="0.2">
      <c r="C232" s="50"/>
      <c r="D232" s="41"/>
      <c r="E232" s="50"/>
      <c r="F232" s="41"/>
      <c r="H232" s="41"/>
      <c r="J232" s="41"/>
      <c r="L232" s="41"/>
      <c r="N232" s="41"/>
      <c r="P232" s="41"/>
      <c r="R232" s="41"/>
      <c r="S232" s="18"/>
      <c r="T232" s="60"/>
      <c r="V232" s="41"/>
    </row>
    <row r="233" spans="3:22" x14ac:dyDescent="0.2">
      <c r="C233" s="50"/>
      <c r="D233" s="41"/>
      <c r="E233" s="50"/>
      <c r="F233" s="41"/>
      <c r="H233" s="41"/>
      <c r="J233" s="41"/>
      <c r="L233" s="41"/>
      <c r="N233" s="41"/>
      <c r="P233" s="41"/>
      <c r="R233" s="41"/>
      <c r="S233" s="18"/>
      <c r="T233" s="60"/>
      <c r="V233" s="41"/>
    </row>
    <row r="234" spans="3:22" x14ac:dyDescent="0.2">
      <c r="C234" s="50"/>
      <c r="D234" s="41"/>
      <c r="E234" s="50"/>
      <c r="F234" s="41"/>
      <c r="H234" s="41"/>
      <c r="J234" s="41"/>
      <c r="L234" s="41"/>
      <c r="N234" s="41"/>
      <c r="P234" s="41"/>
      <c r="R234" s="41"/>
      <c r="S234" s="18"/>
      <c r="T234" s="60"/>
      <c r="V234" s="41"/>
    </row>
    <row r="235" spans="3:22" x14ac:dyDescent="0.2">
      <c r="C235" s="50"/>
      <c r="D235" s="41"/>
      <c r="E235" s="50"/>
      <c r="F235" s="41"/>
      <c r="H235" s="41"/>
      <c r="J235" s="41"/>
      <c r="L235" s="41"/>
      <c r="N235" s="41"/>
      <c r="P235" s="41"/>
      <c r="R235" s="41"/>
      <c r="S235" s="18"/>
      <c r="T235" s="60"/>
      <c r="V235" s="41"/>
    </row>
    <row r="236" spans="3:22" x14ac:dyDescent="0.2">
      <c r="C236" s="50"/>
      <c r="D236" s="41"/>
      <c r="E236" s="50"/>
      <c r="F236" s="41"/>
      <c r="H236" s="41"/>
      <c r="J236" s="41"/>
      <c r="L236" s="41"/>
      <c r="N236" s="41"/>
      <c r="P236" s="41"/>
      <c r="R236" s="41"/>
      <c r="S236" s="18"/>
      <c r="T236" s="60"/>
      <c r="V236" s="41"/>
    </row>
    <row r="237" spans="3:22" x14ac:dyDescent="0.2">
      <c r="C237" s="50" t="e">
        <f>#REF!</f>
        <v>#REF!</v>
      </c>
      <c r="D237" s="41" t="e">
        <f t="shared" ref="D237:D268" si="12">F237+H237+J237+L237+N237+P237+R237+T237</f>
        <v>#REF!</v>
      </c>
      <c r="E237" s="50" t="e">
        <f>#REF!</f>
        <v>#REF!</v>
      </c>
      <c r="F237" s="41" t="e">
        <f t="shared" ref="F237:F268" si="13">E237/C237</f>
        <v>#REF!</v>
      </c>
      <c r="G237" s="18" t="e">
        <f>#REF!</f>
        <v>#REF!</v>
      </c>
      <c r="H237" s="41" t="e">
        <f t="shared" ref="H237:H268" si="14">G237/C237</f>
        <v>#REF!</v>
      </c>
      <c r="I237" s="18" t="e">
        <f>#REF!</f>
        <v>#REF!</v>
      </c>
      <c r="J237" s="41" t="e">
        <f t="shared" ref="J237:J268" si="15">I237/C237</f>
        <v>#REF!</v>
      </c>
      <c r="K237" s="18" t="e">
        <f>#REF!</f>
        <v>#REF!</v>
      </c>
      <c r="L237" s="41" t="e">
        <f t="shared" ref="L237:L268" si="16">K237/C237</f>
        <v>#REF!</v>
      </c>
      <c r="M237" s="18" t="e">
        <f>#REF!</f>
        <v>#REF!</v>
      </c>
      <c r="N237" s="41" t="e">
        <f t="shared" ref="N237:N268" si="17">M237/C237</f>
        <v>#REF!</v>
      </c>
      <c r="O237" s="18" t="e">
        <f>#REF!</f>
        <v>#REF!</v>
      </c>
      <c r="P237" s="41" t="e">
        <f t="shared" ref="P237:P268" si="18">O237/C237</f>
        <v>#REF!</v>
      </c>
      <c r="Q237" s="18" t="e">
        <f>#REF!</f>
        <v>#REF!</v>
      </c>
      <c r="R237" s="41" t="e">
        <f t="shared" ref="R237:R268" si="19">Q237/C237</f>
        <v>#REF!</v>
      </c>
      <c r="S237" s="18" t="e">
        <f>#REF!</f>
        <v>#REF!</v>
      </c>
      <c r="T237" s="60" t="e">
        <f t="shared" ref="T237:T268" si="20">S237/C237</f>
        <v>#REF!</v>
      </c>
      <c r="U237" s="10" t="e">
        <f t="shared" ref="U237:U268" si="21">C237-E237</f>
        <v>#REF!</v>
      </c>
      <c r="V237" s="41" t="e">
        <f t="shared" ref="V237:V268" si="22">U237/$C237</f>
        <v>#REF!</v>
      </c>
    </row>
    <row r="238" spans="3:22" x14ac:dyDescent="0.2">
      <c r="C238" s="50" t="e">
        <f>#REF!</f>
        <v>#REF!</v>
      </c>
      <c r="D238" s="41" t="e">
        <f t="shared" si="12"/>
        <v>#REF!</v>
      </c>
      <c r="E238" s="50" t="e">
        <f>#REF!</f>
        <v>#REF!</v>
      </c>
      <c r="F238" s="41" t="e">
        <f t="shared" si="13"/>
        <v>#REF!</v>
      </c>
      <c r="G238" s="18" t="e">
        <f>#REF!</f>
        <v>#REF!</v>
      </c>
      <c r="H238" s="41" t="e">
        <f t="shared" si="14"/>
        <v>#REF!</v>
      </c>
      <c r="I238" s="18" t="e">
        <f>#REF!</f>
        <v>#REF!</v>
      </c>
      <c r="J238" s="41" t="e">
        <f t="shared" si="15"/>
        <v>#REF!</v>
      </c>
      <c r="K238" s="18" t="e">
        <f>#REF!</f>
        <v>#REF!</v>
      </c>
      <c r="L238" s="41" t="e">
        <f t="shared" si="16"/>
        <v>#REF!</v>
      </c>
      <c r="M238" s="18" t="e">
        <f>#REF!</f>
        <v>#REF!</v>
      </c>
      <c r="N238" s="41" t="e">
        <f t="shared" si="17"/>
        <v>#REF!</v>
      </c>
      <c r="O238" s="18" t="e">
        <f>#REF!</f>
        <v>#REF!</v>
      </c>
      <c r="P238" s="41" t="e">
        <f t="shared" si="18"/>
        <v>#REF!</v>
      </c>
      <c r="Q238" s="18" t="e">
        <f>#REF!</f>
        <v>#REF!</v>
      </c>
      <c r="R238" s="41" t="e">
        <f t="shared" si="19"/>
        <v>#REF!</v>
      </c>
      <c r="S238" s="18" t="e">
        <f>#REF!</f>
        <v>#REF!</v>
      </c>
      <c r="T238" s="60" t="e">
        <f t="shared" si="20"/>
        <v>#REF!</v>
      </c>
      <c r="U238" s="10" t="e">
        <f t="shared" si="21"/>
        <v>#REF!</v>
      </c>
      <c r="V238" s="41" t="e">
        <f t="shared" si="22"/>
        <v>#REF!</v>
      </c>
    </row>
    <row r="239" spans="3:22" x14ac:dyDescent="0.2">
      <c r="C239" s="50" t="e">
        <f>#REF!</f>
        <v>#REF!</v>
      </c>
      <c r="D239" s="41" t="e">
        <f t="shared" si="12"/>
        <v>#REF!</v>
      </c>
      <c r="E239" s="50" t="e">
        <f>#REF!</f>
        <v>#REF!</v>
      </c>
      <c r="F239" s="41" t="e">
        <f t="shared" si="13"/>
        <v>#REF!</v>
      </c>
      <c r="G239" s="18" t="e">
        <f>#REF!</f>
        <v>#REF!</v>
      </c>
      <c r="H239" s="41" t="e">
        <f t="shared" si="14"/>
        <v>#REF!</v>
      </c>
      <c r="I239" s="18" t="e">
        <f>#REF!</f>
        <v>#REF!</v>
      </c>
      <c r="J239" s="41" t="e">
        <f t="shared" si="15"/>
        <v>#REF!</v>
      </c>
      <c r="K239" s="18" t="e">
        <f>#REF!</f>
        <v>#REF!</v>
      </c>
      <c r="L239" s="41" t="e">
        <f t="shared" si="16"/>
        <v>#REF!</v>
      </c>
      <c r="M239" s="18" t="e">
        <f>#REF!</f>
        <v>#REF!</v>
      </c>
      <c r="N239" s="41" t="e">
        <f t="shared" si="17"/>
        <v>#REF!</v>
      </c>
      <c r="O239" s="18" t="e">
        <f>#REF!</f>
        <v>#REF!</v>
      </c>
      <c r="P239" s="41" t="e">
        <f t="shared" si="18"/>
        <v>#REF!</v>
      </c>
      <c r="Q239" s="18" t="e">
        <f>#REF!</f>
        <v>#REF!</v>
      </c>
      <c r="R239" s="41" t="e">
        <f t="shared" si="19"/>
        <v>#REF!</v>
      </c>
      <c r="S239" s="18" t="e">
        <f>#REF!</f>
        <v>#REF!</v>
      </c>
      <c r="T239" s="60" t="e">
        <f t="shared" si="20"/>
        <v>#REF!</v>
      </c>
      <c r="U239" s="10" t="e">
        <f t="shared" si="21"/>
        <v>#REF!</v>
      </c>
      <c r="V239" s="41" t="e">
        <f t="shared" si="22"/>
        <v>#REF!</v>
      </c>
    </row>
    <row r="240" spans="3:22" x14ac:dyDescent="0.2">
      <c r="C240" s="50" t="e">
        <f>#REF!</f>
        <v>#REF!</v>
      </c>
      <c r="D240" s="41" t="e">
        <f t="shared" si="12"/>
        <v>#REF!</v>
      </c>
      <c r="E240" s="50" t="e">
        <f>#REF!</f>
        <v>#REF!</v>
      </c>
      <c r="F240" s="41" t="e">
        <f t="shared" si="13"/>
        <v>#REF!</v>
      </c>
      <c r="G240" s="18" t="e">
        <f>#REF!</f>
        <v>#REF!</v>
      </c>
      <c r="H240" s="41" t="e">
        <f t="shared" si="14"/>
        <v>#REF!</v>
      </c>
      <c r="I240" s="18" t="e">
        <f>#REF!</f>
        <v>#REF!</v>
      </c>
      <c r="J240" s="41" t="e">
        <f t="shared" si="15"/>
        <v>#REF!</v>
      </c>
      <c r="K240" s="18" t="e">
        <f>#REF!</f>
        <v>#REF!</v>
      </c>
      <c r="L240" s="41" t="e">
        <f t="shared" si="16"/>
        <v>#REF!</v>
      </c>
      <c r="M240" s="18" t="e">
        <f>#REF!</f>
        <v>#REF!</v>
      </c>
      <c r="N240" s="41" t="e">
        <f t="shared" si="17"/>
        <v>#REF!</v>
      </c>
      <c r="O240" s="18" t="e">
        <f>#REF!</f>
        <v>#REF!</v>
      </c>
      <c r="P240" s="41" t="e">
        <f t="shared" si="18"/>
        <v>#REF!</v>
      </c>
      <c r="Q240" s="18" t="e">
        <f>#REF!</f>
        <v>#REF!</v>
      </c>
      <c r="R240" s="41" t="e">
        <f t="shared" si="19"/>
        <v>#REF!</v>
      </c>
      <c r="S240" s="18" t="e">
        <f>#REF!</f>
        <v>#REF!</v>
      </c>
      <c r="T240" s="60" t="e">
        <f t="shared" si="20"/>
        <v>#REF!</v>
      </c>
      <c r="U240" s="10" t="e">
        <f t="shared" si="21"/>
        <v>#REF!</v>
      </c>
      <c r="V240" s="41" t="e">
        <f t="shared" si="22"/>
        <v>#REF!</v>
      </c>
    </row>
    <row r="241" spans="3:22" x14ac:dyDescent="0.2">
      <c r="C241" s="50" t="e">
        <f>#REF!</f>
        <v>#REF!</v>
      </c>
      <c r="D241" s="41" t="e">
        <f t="shared" si="12"/>
        <v>#REF!</v>
      </c>
      <c r="E241" s="50" t="e">
        <f>#REF!</f>
        <v>#REF!</v>
      </c>
      <c r="F241" s="41" t="e">
        <f t="shared" si="13"/>
        <v>#REF!</v>
      </c>
      <c r="G241" s="18" t="e">
        <f>#REF!</f>
        <v>#REF!</v>
      </c>
      <c r="H241" s="41" t="e">
        <f t="shared" si="14"/>
        <v>#REF!</v>
      </c>
      <c r="I241" s="18" t="e">
        <f>#REF!</f>
        <v>#REF!</v>
      </c>
      <c r="J241" s="41" t="e">
        <f t="shared" si="15"/>
        <v>#REF!</v>
      </c>
      <c r="K241" s="18" t="e">
        <f>#REF!</f>
        <v>#REF!</v>
      </c>
      <c r="L241" s="41" t="e">
        <f t="shared" si="16"/>
        <v>#REF!</v>
      </c>
      <c r="M241" s="18" t="e">
        <f>#REF!</f>
        <v>#REF!</v>
      </c>
      <c r="N241" s="41" t="e">
        <f t="shared" si="17"/>
        <v>#REF!</v>
      </c>
      <c r="O241" s="18" t="e">
        <f>#REF!</f>
        <v>#REF!</v>
      </c>
      <c r="P241" s="41" t="e">
        <f t="shared" si="18"/>
        <v>#REF!</v>
      </c>
      <c r="Q241" s="18" t="e">
        <f>#REF!</f>
        <v>#REF!</v>
      </c>
      <c r="R241" s="41" t="e">
        <f t="shared" si="19"/>
        <v>#REF!</v>
      </c>
      <c r="S241" s="18" t="e">
        <f>#REF!</f>
        <v>#REF!</v>
      </c>
      <c r="T241" s="60" t="e">
        <f t="shared" si="20"/>
        <v>#REF!</v>
      </c>
      <c r="U241" s="10" t="e">
        <f t="shared" si="21"/>
        <v>#REF!</v>
      </c>
      <c r="V241" s="41" t="e">
        <f t="shared" si="22"/>
        <v>#REF!</v>
      </c>
    </row>
    <row r="242" spans="3:22" x14ac:dyDescent="0.2">
      <c r="C242" s="50" t="e">
        <f>#REF!</f>
        <v>#REF!</v>
      </c>
      <c r="D242" s="41" t="e">
        <f t="shared" si="12"/>
        <v>#REF!</v>
      </c>
      <c r="E242" s="50" t="e">
        <f>#REF!</f>
        <v>#REF!</v>
      </c>
      <c r="F242" s="41" t="e">
        <f t="shared" si="13"/>
        <v>#REF!</v>
      </c>
      <c r="G242" s="18" t="e">
        <f>#REF!</f>
        <v>#REF!</v>
      </c>
      <c r="H242" s="41" t="e">
        <f t="shared" si="14"/>
        <v>#REF!</v>
      </c>
      <c r="I242" s="18" t="e">
        <f>#REF!</f>
        <v>#REF!</v>
      </c>
      <c r="J242" s="41" t="e">
        <f t="shared" si="15"/>
        <v>#REF!</v>
      </c>
      <c r="K242" s="18" t="e">
        <f>#REF!</f>
        <v>#REF!</v>
      </c>
      <c r="L242" s="41" t="e">
        <f t="shared" si="16"/>
        <v>#REF!</v>
      </c>
      <c r="M242" s="18" t="e">
        <f>#REF!</f>
        <v>#REF!</v>
      </c>
      <c r="N242" s="41" t="e">
        <f t="shared" si="17"/>
        <v>#REF!</v>
      </c>
      <c r="O242" s="18" t="e">
        <f>#REF!</f>
        <v>#REF!</v>
      </c>
      <c r="P242" s="41" t="e">
        <f t="shared" si="18"/>
        <v>#REF!</v>
      </c>
      <c r="Q242" s="18" t="e">
        <f>#REF!</f>
        <v>#REF!</v>
      </c>
      <c r="R242" s="41" t="e">
        <f t="shared" si="19"/>
        <v>#REF!</v>
      </c>
      <c r="S242" s="18" t="e">
        <f>#REF!</f>
        <v>#REF!</v>
      </c>
      <c r="T242" s="60" t="e">
        <f t="shared" si="20"/>
        <v>#REF!</v>
      </c>
      <c r="U242" s="10" t="e">
        <f t="shared" si="21"/>
        <v>#REF!</v>
      </c>
      <c r="V242" s="41" t="e">
        <f t="shared" si="22"/>
        <v>#REF!</v>
      </c>
    </row>
    <row r="243" spans="3:22" x14ac:dyDescent="0.2">
      <c r="C243" s="50" t="e">
        <f>#REF!</f>
        <v>#REF!</v>
      </c>
      <c r="D243" s="41" t="e">
        <f t="shared" si="12"/>
        <v>#REF!</v>
      </c>
      <c r="E243" s="50" t="e">
        <f>#REF!</f>
        <v>#REF!</v>
      </c>
      <c r="F243" s="41" t="e">
        <f t="shared" si="13"/>
        <v>#REF!</v>
      </c>
      <c r="G243" s="18" t="e">
        <f>#REF!</f>
        <v>#REF!</v>
      </c>
      <c r="H243" s="41" t="e">
        <f t="shared" si="14"/>
        <v>#REF!</v>
      </c>
      <c r="I243" s="18" t="e">
        <f>#REF!</f>
        <v>#REF!</v>
      </c>
      <c r="J243" s="41" t="e">
        <f t="shared" si="15"/>
        <v>#REF!</v>
      </c>
      <c r="K243" s="18" t="e">
        <f>#REF!</f>
        <v>#REF!</v>
      </c>
      <c r="L243" s="41" t="e">
        <f t="shared" si="16"/>
        <v>#REF!</v>
      </c>
      <c r="M243" s="18" t="e">
        <f>#REF!</f>
        <v>#REF!</v>
      </c>
      <c r="N243" s="41" t="e">
        <f t="shared" si="17"/>
        <v>#REF!</v>
      </c>
      <c r="O243" s="18" t="e">
        <f>#REF!</f>
        <v>#REF!</v>
      </c>
      <c r="P243" s="41" t="e">
        <f t="shared" si="18"/>
        <v>#REF!</v>
      </c>
      <c r="Q243" s="18" t="e">
        <f>#REF!</f>
        <v>#REF!</v>
      </c>
      <c r="R243" s="41" t="e">
        <f t="shared" si="19"/>
        <v>#REF!</v>
      </c>
      <c r="S243" s="18" t="e">
        <f>#REF!</f>
        <v>#REF!</v>
      </c>
      <c r="T243" s="60" t="e">
        <f t="shared" si="20"/>
        <v>#REF!</v>
      </c>
      <c r="U243" s="10" t="e">
        <f t="shared" si="21"/>
        <v>#REF!</v>
      </c>
      <c r="V243" s="41" t="e">
        <f t="shared" si="22"/>
        <v>#REF!</v>
      </c>
    </row>
    <row r="244" spans="3:22" x14ac:dyDescent="0.2">
      <c r="C244" s="50" t="e">
        <f>#REF!</f>
        <v>#REF!</v>
      </c>
      <c r="D244" s="41" t="e">
        <f t="shared" si="12"/>
        <v>#REF!</v>
      </c>
      <c r="E244" s="50" t="e">
        <f>#REF!</f>
        <v>#REF!</v>
      </c>
      <c r="F244" s="41" t="e">
        <f t="shared" si="13"/>
        <v>#REF!</v>
      </c>
      <c r="G244" s="18" t="e">
        <f>#REF!</f>
        <v>#REF!</v>
      </c>
      <c r="H244" s="41" t="e">
        <f t="shared" si="14"/>
        <v>#REF!</v>
      </c>
      <c r="I244" s="18" t="e">
        <f>#REF!</f>
        <v>#REF!</v>
      </c>
      <c r="J244" s="41" t="e">
        <f t="shared" si="15"/>
        <v>#REF!</v>
      </c>
      <c r="K244" s="18" t="e">
        <f>#REF!</f>
        <v>#REF!</v>
      </c>
      <c r="L244" s="41" t="e">
        <f t="shared" si="16"/>
        <v>#REF!</v>
      </c>
      <c r="M244" s="18" t="e">
        <f>#REF!</f>
        <v>#REF!</v>
      </c>
      <c r="N244" s="41" t="e">
        <f t="shared" si="17"/>
        <v>#REF!</v>
      </c>
      <c r="O244" s="18" t="e">
        <f>#REF!</f>
        <v>#REF!</v>
      </c>
      <c r="P244" s="41" t="e">
        <f t="shared" si="18"/>
        <v>#REF!</v>
      </c>
      <c r="Q244" s="18" t="e">
        <f>#REF!</f>
        <v>#REF!</v>
      </c>
      <c r="R244" s="41" t="e">
        <f t="shared" si="19"/>
        <v>#REF!</v>
      </c>
      <c r="S244" s="18" t="e">
        <f>#REF!</f>
        <v>#REF!</v>
      </c>
      <c r="T244" s="60" t="e">
        <f t="shared" si="20"/>
        <v>#REF!</v>
      </c>
      <c r="U244" s="10" t="e">
        <f t="shared" si="21"/>
        <v>#REF!</v>
      </c>
      <c r="V244" s="41" t="e">
        <f t="shared" si="22"/>
        <v>#REF!</v>
      </c>
    </row>
    <row r="245" spans="3:22" x14ac:dyDescent="0.2">
      <c r="C245" s="50" t="e">
        <f>#REF!</f>
        <v>#REF!</v>
      </c>
      <c r="D245" s="41" t="e">
        <f t="shared" si="12"/>
        <v>#REF!</v>
      </c>
      <c r="E245" s="50" t="e">
        <f>#REF!</f>
        <v>#REF!</v>
      </c>
      <c r="F245" s="41" t="e">
        <f t="shared" si="13"/>
        <v>#REF!</v>
      </c>
      <c r="G245" s="18" t="e">
        <f>#REF!</f>
        <v>#REF!</v>
      </c>
      <c r="H245" s="41" t="e">
        <f t="shared" si="14"/>
        <v>#REF!</v>
      </c>
      <c r="I245" s="18" t="e">
        <f>#REF!</f>
        <v>#REF!</v>
      </c>
      <c r="J245" s="41" t="e">
        <f t="shared" si="15"/>
        <v>#REF!</v>
      </c>
      <c r="K245" s="18" t="e">
        <f>#REF!</f>
        <v>#REF!</v>
      </c>
      <c r="L245" s="41" t="e">
        <f t="shared" si="16"/>
        <v>#REF!</v>
      </c>
      <c r="M245" s="18" t="e">
        <f>#REF!</f>
        <v>#REF!</v>
      </c>
      <c r="N245" s="41" t="e">
        <f t="shared" si="17"/>
        <v>#REF!</v>
      </c>
      <c r="O245" s="18" t="e">
        <f>#REF!</f>
        <v>#REF!</v>
      </c>
      <c r="P245" s="41" t="e">
        <f t="shared" si="18"/>
        <v>#REF!</v>
      </c>
      <c r="Q245" s="18" t="e">
        <f>#REF!</f>
        <v>#REF!</v>
      </c>
      <c r="R245" s="41" t="e">
        <f t="shared" si="19"/>
        <v>#REF!</v>
      </c>
      <c r="S245" s="18" t="e">
        <f>#REF!</f>
        <v>#REF!</v>
      </c>
      <c r="T245" s="60" t="e">
        <f t="shared" si="20"/>
        <v>#REF!</v>
      </c>
      <c r="U245" s="10" t="e">
        <f t="shared" si="21"/>
        <v>#REF!</v>
      </c>
      <c r="V245" s="41" t="e">
        <f t="shared" si="22"/>
        <v>#REF!</v>
      </c>
    </row>
    <row r="246" spans="3:22" x14ac:dyDescent="0.2">
      <c r="C246" s="50" t="e">
        <f>#REF!</f>
        <v>#REF!</v>
      </c>
      <c r="D246" s="41" t="e">
        <f t="shared" si="12"/>
        <v>#REF!</v>
      </c>
      <c r="E246" s="50" t="e">
        <f>#REF!</f>
        <v>#REF!</v>
      </c>
      <c r="F246" s="41" t="e">
        <f t="shared" si="13"/>
        <v>#REF!</v>
      </c>
      <c r="G246" s="18" t="e">
        <f>#REF!</f>
        <v>#REF!</v>
      </c>
      <c r="H246" s="41" t="e">
        <f t="shared" si="14"/>
        <v>#REF!</v>
      </c>
      <c r="I246" s="18" t="e">
        <f>#REF!</f>
        <v>#REF!</v>
      </c>
      <c r="J246" s="41" t="e">
        <f t="shared" si="15"/>
        <v>#REF!</v>
      </c>
      <c r="K246" s="18" t="e">
        <f>#REF!</f>
        <v>#REF!</v>
      </c>
      <c r="L246" s="41" t="e">
        <f t="shared" si="16"/>
        <v>#REF!</v>
      </c>
      <c r="M246" s="18" t="e">
        <f>#REF!</f>
        <v>#REF!</v>
      </c>
      <c r="N246" s="41" t="e">
        <f t="shared" si="17"/>
        <v>#REF!</v>
      </c>
      <c r="O246" s="18" t="e">
        <f>#REF!</f>
        <v>#REF!</v>
      </c>
      <c r="P246" s="41" t="e">
        <f t="shared" si="18"/>
        <v>#REF!</v>
      </c>
      <c r="Q246" s="18" t="e">
        <f>#REF!</f>
        <v>#REF!</v>
      </c>
      <c r="R246" s="41" t="e">
        <f t="shared" si="19"/>
        <v>#REF!</v>
      </c>
      <c r="S246" s="18" t="e">
        <f>#REF!</f>
        <v>#REF!</v>
      </c>
      <c r="T246" s="60" t="e">
        <f t="shared" si="20"/>
        <v>#REF!</v>
      </c>
      <c r="U246" s="10" t="e">
        <f t="shared" si="21"/>
        <v>#REF!</v>
      </c>
      <c r="V246" s="41" t="e">
        <f t="shared" si="22"/>
        <v>#REF!</v>
      </c>
    </row>
    <row r="247" spans="3:22" x14ac:dyDescent="0.2">
      <c r="C247" s="50" t="e">
        <f>#REF!</f>
        <v>#REF!</v>
      </c>
      <c r="D247" s="41" t="e">
        <f t="shared" si="12"/>
        <v>#REF!</v>
      </c>
      <c r="E247" s="50" t="e">
        <f>#REF!</f>
        <v>#REF!</v>
      </c>
      <c r="F247" s="41" t="e">
        <f t="shared" si="13"/>
        <v>#REF!</v>
      </c>
      <c r="G247" s="18" t="e">
        <f>#REF!</f>
        <v>#REF!</v>
      </c>
      <c r="H247" s="41" t="e">
        <f t="shared" si="14"/>
        <v>#REF!</v>
      </c>
      <c r="I247" s="18" t="e">
        <f>#REF!</f>
        <v>#REF!</v>
      </c>
      <c r="J247" s="41" t="e">
        <f t="shared" si="15"/>
        <v>#REF!</v>
      </c>
      <c r="K247" s="18" t="e">
        <f>#REF!</f>
        <v>#REF!</v>
      </c>
      <c r="L247" s="41" t="e">
        <f t="shared" si="16"/>
        <v>#REF!</v>
      </c>
      <c r="M247" s="18" t="e">
        <f>#REF!</f>
        <v>#REF!</v>
      </c>
      <c r="N247" s="41" t="e">
        <f t="shared" si="17"/>
        <v>#REF!</v>
      </c>
      <c r="O247" s="18" t="e">
        <f>#REF!</f>
        <v>#REF!</v>
      </c>
      <c r="P247" s="41" t="e">
        <f t="shared" si="18"/>
        <v>#REF!</v>
      </c>
      <c r="Q247" s="18" t="e">
        <f>#REF!</f>
        <v>#REF!</v>
      </c>
      <c r="R247" s="41" t="e">
        <f t="shared" si="19"/>
        <v>#REF!</v>
      </c>
      <c r="S247" s="18" t="e">
        <f>#REF!</f>
        <v>#REF!</v>
      </c>
      <c r="T247" s="60" t="e">
        <f t="shared" si="20"/>
        <v>#REF!</v>
      </c>
      <c r="U247" s="10" t="e">
        <f t="shared" si="21"/>
        <v>#REF!</v>
      </c>
      <c r="V247" s="41" t="e">
        <f t="shared" si="22"/>
        <v>#REF!</v>
      </c>
    </row>
    <row r="248" spans="3:22" x14ac:dyDescent="0.2">
      <c r="C248" s="50" t="e">
        <f>#REF!</f>
        <v>#REF!</v>
      </c>
      <c r="D248" s="41" t="e">
        <f t="shared" si="12"/>
        <v>#REF!</v>
      </c>
      <c r="E248" s="50" t="e">
        <f>#REF!</f>
        <v>#REF!</v>
      </c>
      <c r="F248" s="41" t="e">
        <f t="shared" si="13"/>
        <v>#REF!</v>
      </c>
      <c r="G248" s="18" t="e">
        <f>#REF!</f>
        <v>#REF!</v>
      </c>
      <c r="H248" s="41" t="e">
        <f t="shared" si="14"/>
        <v>#REF!</v>
      </c>
      <c r="I248" s="18" t="e">
        <f>#REF!</f>
        <v>#REF!</v>
      </c>
      <c r="J248" s="41" t="e">
        <f t="shared" si="15"/>
        <v>#REF!</v>
      </c>
      <c r="K248" s="18" t="e">
        <f>#REF!</f>
        <v>#REF!</v>
      </c>
      <c r="L248" s="41" t="e">
        <f t="shared" si="16"/>
        <v>#REF!</v>
      </c>
      <c r="M248" s="18" t="e">
        <f>#REF!</f>
        <v>#REF!</v>
      </c>
      <c r="N248" s="41" t="e">
        <f t="shared" si="17"/>
        <v>#REF!</v>
      </c>
      <c r="O248" s="18" t="e">
        <f>#REF!</f>
        <v>#REF!</v>
      </c>
      <c r="P248" s="41" t="e">
        <f t="shared" si="18"/>
        <v>#REF!</v>
      </c>
      <c r="Q248" s="18" t="e">
        <f>#REF!</f>
        <v>#REF!</v>
      </c>
      <c r="R248" s="41" t="e">
        <f t="shared" si="19"/>
        <v>#REF!</v>
      </c>
      <c r="S248" s="18" t="e">
        <f>#REF!</f>
        <v>#REF!</v>
      </c>
      <c r="T248" s="60" t="e">
        <f t="shared" si="20"/>
        <v>#REF!</v>
      </c>
      <c r="U248" s="10" t="e">
        <f t="shared" si="21"/>
        <v>#REF!</v>
      </c>
      <c r="V248" s="41" t="e">
        <f t="shared" si="22"/>
        <v>#REF!</v>
      </c>
    </row>
    <row r="249" spans="3:22" x14ac:dyDescent="0.2">
      <c r="C249" s="50" t="e">
        <f>#REF!</f>
        <v>#REF!</v>
      </c>
      <c r="D249" s="41" t="e">
        <f t="shared" si="12"/>
        <v>#REF!</v>
      </c>
      <c r="E249" s="50" t="e">
        <f>#REF!</f>
        <v>#REF!</v>
      </c>
      <c r="F249" s="41" t="e">
        <f t="shared" si="13"/>
        <v>#REF!</v>
      </c>
      <c r="G249" s="18" t="e">
        <f>#REF!</f>
        <v>#REF!</v>
      </c>
      <c r="H249" s="41" t="e">
        <f t="shared" si="14"/>
        <v>#REF!</v>
      </c>
      <c r="I249" s="18" t="e">
        <f>#REF!</f>
        <v>#REF!</v>
      </c>
      <c r="J249" s="41" t="e">
        <f t="shared" si="15"/>
        <v>#REF!</v>
      </c>
      <c r="K249" s="18" t="e">
        <f>#REF!</f>
        <v>#REF!</v>
      </c>
      <c r="L249" s="41" t="e">
        <f t="shared" si="16"/>
        <v>#REF!</v>
      </c>
      <c r="M249" s="18" t="e">
        <f>#REF!</f>
        <v>#REF!</v>
      </c>
      <c r="N249" s="41" t="e">
        <f t="shared" si="17"/>
        <v>#REF!</v>
      </c>
      <c r="O249" s="18" t="e">
        <f>#REF!</f>
        <v>#REF!</v>
      </c>
      <c r="P249" s="41" t="e">
        <f t="shared" si="18"/>
        <v>#REF!</v>
      </c>
      <c r="Q249" s="18" t="e">
        <f>#REF!</f>
        <v>#REF!</v>
      </c>
      <c r="R249" s="41" t="e">
        <f t="shared" si="19"/>
        <v>#REF!</v>
      </c>
      <c r="S249" s="18" t="e">
        <f>#REF!</f>
        <v>#REF!</v>
      </c>
      <c r="T249" s="60" t="e">
        <f t="shared" si="20"/>
        <v>#REF!</v>
      </c>
      <c r="U249" s="10" t="e">
        <f t="shared" si="21"/>
        <v>#REF!</v>
      </c>
      <c r="V249" s="41" t="e">
        <f t="shared" si="22"/>
        <v>#REF!</v>
      </c>
    </row>
    <row r="250" spans="3:22" x14ac:dyDescent="0.2">
      <c r="C250" s="50" t="e">
        <f>#REF!</f>
        <v>#REF!</v>
      </c>
      <c r="D250" s="41" t="e">
        <f t="shared" si="12"/>
        <v>#REF!</v>
      </c>
      <c r="E250" s="50" t="e">
        <f>#REF!</f>
        <v>#REF!</v>
      </c>
      <c r="F250" s="41" t="e">
        <f t="shared" si="13"/>
        <v>#REF!</v>
      </c>
      <c r="G250" s="18" t="e">
        <f>#REF!</f>
        <v>#REF!</v>
      </c>
      <c r="H250" s="41" t="e">
        <f t="shared" si="14"/>
        <v>#REF!</v>
      </c>
      <c r="I250" s="18" t="e">
        <f>#REF!</f>
        <v>#REF!</v>
      </c>
      <c r="J250" s="41" t="e">
        <f t="shared" si="15"/>
        <v>#REF!</v>
      </c>
      <c r="K250" s="18" t="e">
        <f>#REF!</f>
        <v>#REF!</v>
      </c>
      <c r="L250" s="41" t="e">
        <f t="shared" si="16"/>
        <v>#REF!</v>
      </c>
      <c r="M250" s="18" t="e">
        <f>#REF!</f>
        <v>#REF!</v>
      </c>
      <c r="N250" s="41" t="e">
        <f t="shared" si="17"/>
        <v>#REF!</v>
      </c>
      <c r="O250" s="18" t="e">
        <f>#REF!</f>
        <v>#REF!</v>
      </c>
      <c r="P250" s="41" t="e">
        <f t="shared" si="18"/>
        <v>#REF!</v>
      </c>
      <c r="Q250" s="18" t="e">
        <f>#REF!</f>
        <v>#REF!</v>
      </c>
      <c r="R250" s="41" t="e">
        <f t="shared" si="19"/>
        <v>#REF!</v>
      </c>
      <c r="S250" s="18" t="e">
        <f>#REF!</f>
        <v>#REF!</v>
      </c>
      <c r="T250" s="60" t="e">
        <f t="shared" si="20"/>
        <v>#REF!</v>
      </c>
      <c r="U250" s="10" t="e">
        <f t="shared" si="21"/>
        <v>#REF!</v>
      </c>
      <c r="V250" s="41" t="e">
        <f t="shared" si="22"/>
        <v>#REF!</v>
      </c>
    </row>
    <row r="251" spans="3:22" x14ac:dyDescent="0.2">
      <c r="C251" s="50" t="e">
        <f>#REF!</f>
        <v>#REF!</v>
      </c>
      <c r="D251" s="41" t="e">
        <f t="shared" si="12"/>
        <v>#REF!</v>
      </c>
      <c r="E251" s="50" t="e">
        <f>#REF!</f>
        <v>#REF!</v>
      </c>
      <c r="F251" s="41" t="e">
        <f t="shared" si="13"/>
        <v>#REF!</v>
      </c>
      <c r="G251" s="18" t="e">
        <f>#REF!</f>
        <v>#REF!</v>
      </c>
      <c r="H251" s="41" t="e">
        <f t="shared" si="14"/>
        <v>#REF!</v>
      </c>
      <c r="I251" s="18" t="e">
        <f>#REF!</f>
        <v>#REF!</v>
      </c>
      <c r="J251" s="41" t="e">
        <f t="shared" si="15"/>
        <v>#REF!</v>
      </c>
      <c r="K251" s="18" t="e">
        <f>#REF!</f>
        <v>#REF!</v>
      </c>
      <c r="L251" s="41" t="e">
        <f t="shared" si="16"/>
        <v>#REF!</v>
      </c>
      <c r="M251" s="18" t="e">
        <f>#REF!</f>
        <v>#REF!</v>
      </c>
      <c r="N251" s="41" t="e">
        <f t="shared" si="17"/>
        <v>#REF!</v>
      </c>
      <c r="O251" s="18" t="e">
        <f>#REF!</f>
        <v>#REF!</v>
      </c>
      <c r="P251" s="41" t="e">
        <f t="shared" si="18"/>
        <v>#REF!</v>
      </c>
      <c r="Q251" s="18" t="e">
        <f>#REF!</f>
        <v>#REF!</v>
      </c>
      <c r="R251" s="41" t="e">
        <f t="shared" si="19"/>
        <v>#REF!</v>
      </c>
      <c r="S251" s="18" t="e">
        <f>#REF!</f>
        <v>#REF!</v>
      </c>
      <c r="T251" s="60" t="e">
        <f t="shared" si="20"/>
        <v>#REF!</v>
      </c>
      <c r="U251" s="10" t="e">
        <f t="shared" si="21"/>
        <v>#REF!</v>
      </c>
      <c r="V251" s="41" t="e">
        <f t="shared" si="22"/>
        <v>#REF!</v>
      </c>
    </row>
    <row r="252" spans="3:22" x14ac:dyDescent="0.2">
      <c r="C252" s="50" t="e">
        <f>#REF!</f>
        <v>#REF!</v>
      </c>
      <c r="D252" s="41" t="e">
        <f t="shared" si="12"/>
        <v>#REF!</v>
      </c>
      <c r="E252" s="50" t="e">
        <f>#REF!</f>
        <v>#REF!</v>
      </c>
      <c r="F252" s="41" t="e">
        <f t="shared" si="13"/>
        <v>#REF!</v>
      </c>
      <c r="G252" s="18" t="e">
        <f>#REF!</f>
        <v>#REF!</v>
      </c>
      <c r="H252" s="41" t="e">
        <f t="shared" si="14"/>
        <v>#REF!</v>
      </c>
      <c r="I252" s="18" t="e">
        <f>#REF!</f>
        <v>#REF!</v>
      </c>
      <c r="J252" s="41" t="e">
        <f t="shared" si="15"/>
        <v>#REF!</v>
      </c>
      <c r="K252" s="18" t="e">
        <f>#REF!</f>
        <v>#REF!</v>
      </c>
      <c r="L252" s="41" t="e">
        <f t="shared" si="16"/>
        <v>#REF!</v>
      </c>
      <c r="M252" s="18" t="e">
        <f>#REF!</f>
        <v>#REF!</v>
      </c>
      <c r="N252" s="41" t="e">
        <f t="shared" si="17"/>
        <v>#REF!</v>
      </c>
      <c r="O252" s="18" t="e">
        <f>#REF!</f>
        <v>#REF!</v>
      </c>
      <c r="P252" s="41" t="e">
        <f t="shared" si="18"/>
        <v>#REF!</v>
      </c>
      <c r="Q252" s="18" t="e">
        <f>#REF!</f>
        <v>#REF!</v>
      </c>
      <c r="R252" s="41" t="e">
        <f t="shared" si="19"/>
        <v>#REF!</v>
      </c>
      <c r="S252" s="18" t="e">
        <f>#REF!</f>
        <v>#REF!</v>
      </c>
      <c r="T252" s="60" t="e">
        <f t="shared" si="20"/>
        <v>#REF!</v>
      </c>
      <c r="U252" s="10" t="e">
        <f t="shared" si="21"/>
        <v>#REF!</v>
      </c>
      <c r="V252" s="41" t="e">
        <f t="shared" si="22"/>
        <v>#REF!</v>
      </c>
    </row>
    <row r="253" spans="3:22" x14ac:dyDescent="0.2">
      <c r="C253" s="50" t="e">
        <f>#REF!</f>
        <v>#REF!</v>
      </c>
      <c r="D253" s="41" t="e">
        <f t="shared" si="12"/>
        <v>#REF!</v>
      </c>
      <c r="E253" s="50" t="e">
        <f>#REF!</f>
        <v>#REF!</v>
      </c>
      <c r="F253" s="41" t="e">
        <f t="shared" si="13"/>
        <v>#REF!</v>
      </c>
      <c r="G253" s="18" t="e">
        <f>#REF!</f>
        <v>#REF!</v>
      </c>
      <c r="H253" s="41" t="e">
        <f t="shared" si="14"/>
        <v>#REF!</v>
      </c>
      <c r="I253" s="18" t="e">
        <f>#REF!</f>
        <v>#REF!</v>
      </c>
      <c r="J253" s="41" t="e">
        <f t="shared" si="15"/>
        <v>#REF!</v>
      </c>
      <c r="K253" s="18" t="e">
        <f>#REF!</f>
        <v>#REF!</v>
      </c>
      <c r="L253" s="41" t="e">
        <f t="shared" si="16"/>
        <v>#REF!</v>
      </c>
      <c r="M253" s="18" t="e">
        <f>#REF!</f>
        <v>#REF!</v>
      </c>
      <c r="N253" s="41" t="e">
        <f t="shared" si="17"/>
        <v>#REF!</v>
      </c>
      <c r="O253" s="18" t="e">
        <f>#REF!</f>
        <v>#REF!</v>
      </c>
      <c r="P253" s="41" t="e">
        <f t="shared" si="18"/>
        <v>#REF!</v>
      </c>
      <c r="Q253" s="18" t="e">
        <f>#REF!</f>
        <v>#REF!</v>
      </c>
      <c r="R253" s="41" t="e">
        <f t="shared" si="19"/>
        <v>#REF!</v>
      </c>
      <c r="S253" s="18" t="e">
        <f>#REF!</f>
        <v>#REF!</v>
      </c>
      <c r="T253" s="60" t="e">
        <f t="shared" si="20"/>
        <v>#REF!</v>
      </c>
      <c r="U253" s="10" t="e">
        <f t="shared" si="21"/>
        <v>#REF!</v>
      </c>
      <c r="V253" s="41" t="e">
        <f t="shared" si="22"/>
        <v>#REF!</v>
      </c>
    </row>
    <row r="254" spans="3:22" x14ac:dyDescent="0.2">
      <c r="C254" s="50" t="e">
        <f>#REF!</f>
        <v>#REF!</v>
      </c>
      <c r="D254" s="41" t="e">
        <f t="shared" si="12"/>
        <v>#REF!</v>
      </c>
      <c r="E254" s="50" t="e">
        <f>#REF!</f>
        <v>#REF!</v>
      </c>
      <c r="F254" s="41" t="e">
        <f t="shared" si="13"/>
        <v>#REF!</v>
      </c>
      <c r="G254" s="18" t="e">
        <f>#REF!</f>
        <v>#REF!</v>
      </c>
      <c r="H254" s="41" t="e">
        <f t="shared" si="14"/>
        <v>#REF!</v>
      </c>
      <c r="I254" s="18" t="e">
        <f>#REF!</f>
        <v>#REF!</v>
      </c>
      <c r="J254" s="41" t="e">
        <f t="shared" si="15"/>
        <v>#REF!</v>
      </c>
      <c r="K254" s="18" t="e">
        <f>#REF!</f>
        <v>#REF!</v>
      </c>
      <c r="L254" s="41" t="e">
        <f t="shared" si="16"/>
        <v>#REF!</v>
      </c>
      <c r="M254" s="18" t="e">
        <f>#REF!</f>
        <v>#REF!</v>
      </c>
      <c r="N254" s="41" t="e">
        <f t="shared" si="17"/>
        <v>#REF!</v>
      </c>
      <c r="O254" s="18" t="e">
        <f>#REF!</f>
        <v>#REF!</v>
      </c>
      <c r="P254" s="41" t="e">
        <f t="shared" si="18"/>
        <v>#REF!</v>
      </c>
      <c r="Q254" s="18" t="e">
        <f>#REF!</f>
        <v>#REF!</v>
      </c>
      <c r="R254" s="41" t="e">
        <f t="shared" si="19"/>
        <v>#REF!</v>
      </c>
      <c r="S254" s="18" t="e">
        <f>#REF!</f>
        <v>#REF!</v>
      </c>
      <c r="T254" s="60" t="e">
        <f t="shared" si="20"/>
        <v>#REF!</v>
      </c>
      <c r="U254" s="10" t="e">
        <f t="shared" si="21"/>
        <v>#REF!</v>
      </c>
      <c r="V254" s="41" t="e">
        <f t="shared" si="22"/>
        <v>#REF!</v>
      </c>
    </row>
    <row r="255" spans="3:22" x14ac:dyDescent="0.2">
      <c r="C255" s="50" t="e">
        <f>#REF!</f>
        <v>#REF!</v>
      </c>
      <c r="D255" s="41" t="e">
        <f t="shared" si="12"/>
        <v>#REF!</v>
      </c>
      <c r="E255" s="50" t="e">
        <f>#REF!</f>
        <v>#REF!</v>
      </c>
      <c r="F255" s="41" t="e">
        <f t="shared" si="13"/>
        <v>#REF!</v>
      </c>
      <c r="G255" s="18" t="e">
        <f>#REF!</f>
        <v>#REF!</v>
      </c>
      <c r="H255" s="41" t="e">
        <f t="shared" si="14"/>
        <v>#REF!</v>
      </c>
      <c r="I255" s="18" t="e">
        <f>#REF!</f>
        <v>#REF!</v>
      </c>
      <c r="J255" s="41" t="e">
        <f t="shared" si="15"/>
        <v>#REF!</v>
      </c>
      <c r="K255" s="18" t="e">
        <f>#REF!</f>
        <v>#REF!</v>
      </c>
      <c r="L255" s="41" t="e">
        <f t="shared" si="16"/>
        <v>#REF!</v>
      </c>
      <c r="M255" s="18" t="e">
        <f>#REF!</f>
        <v>#REF!</v>
      </c>
      <c r="N255" s="41" t="e">
        <f t="shared" si="17"/>
        <v>#REF!</v>
      </c>
      <c r="O255" s="18" t="e">
        <f>#REF!</f>
        <v>#REF!</v>
      </c>
      <c r="P255" s="41" t="e">
        <f t="shared" si="18"/>
        <v>#REF!</v>
      </c>
      <c r="Q255" s="18" t="e">
        <f>#REF!</f>
        <v>#REF!</v>
      </c>
      <c r="R255" s="41" t="e">
        <f t="shared" si="19"/>
        <v>#REF!</v>
      </c>
      <c r="S255" s="18" t="e">
        <f>#REF!</f>
        <v>#REF!</v>
      </c>
      <c r="T255" s="60" t="e">
        <f t="shared" si="20"/>
        <v>#REF!</v>
      </c>
      <c r="U255" s="10" t="e">
        <f t="shared" si="21"/>
        <v>#REF!</v>
      </c>
      <c r="V255" s="41" t="e">
        <f t="shared" si="22"/>
        <v>#REF!</v>
      </c>
    </row>
    <row r="256" spans="3:22" x14ac:dyDescent="0.2">
      <c r="C256" s="50" t="e">
        <f>#REF!</f>
        <v>#REF!</v>
      </c>
      <c r="D256" s="41" t="e">
        <f t="shared" si="12"/>
        <v>#REF!</v>
      </c>
      <c r="E256" s="50" t="e">
        <f>#REF!</f>
        <v>#REF!</v>
      </c>
      <c r="F256" s="41" t="e">
        <f t="shared" si="13"/>
        <v>#REF!</v>
      </c>
      <c r="G256" s="18" t="e">
        <f>#REF!</f>
        <v>#REF!</v>
      </c>
      <c r="H256" s="41" t="e">
        <f t="shared" si="14"/>
        <v>#REF!</v>
      </c>
      <c r="I256" s="18" t="e">
        <f>#REF!</f>
        <v>#REF!</v>
      </c>
      <c r="J256" s="41" t="e">
        <f t="shared" si="15"/>
        <v>#REF!</v>
      </c>
      <c r="K256" s="18" t="e">
        <f>#REF!</f>
        <v>#REF!</v>
      </c>
      <c r="L256" s="41" t="e">
        <f t="shared" si="16"/>
        <v>#REF!</v>
      </c>
      <c r="M256" s="18" t="e">
        <f>#REF!</f>
        <v>#REF!</v>
      </c>
      <c r="N256" s="41" t="e">
        <f t="shared" si="17"/>
        <v>#REF!</v>
      </c>
      <c r="O256" s="18" t="e">
        <f>#REF!</f>
        <v>#REF!</v>
      </c>
      <c r="P256" s="41" t="e">
        <f t="shared" si="18"/>
        <v>#REF!</v>
      </c>
      <c r="Q256" s="18" t="e">
        <f>#REF!</f>
        <v>#REF!</v>
      </c>
      <c r="R256" s="41" t="e">
        <f t="shared" si="19"/>
        <v>#REF!</v>
      </c>
      <c r="S256" s="18" t="e">
        <f>#REF!</f>
        <v>#REF!</v>
      </c>
      <c r="T256" s="60" t="e">
        <f t="shared" si="20"/>
        <v>#REF!</v>
      </c>
      <c r="U256" s="10" t="e">
        <f t="shared" si="21"/>
        <v>#REF!</v>
      </c>
      <c r="V256" s="41" t="e">
        <f t="shared" si="22"/>
        <v>#REF!</v>
      </c>
    </row>
    <row r="257" spans="3:22" x14ac:dyDescent="0.2">
      <c r="C257" s="50" t="e">
        <f>#REF!</f>
        <v>#REF!</v>
      </c>
      <c r="D257" s="41" t="e">
        <f t="shared" si="12"/>
        <v>#REF!</v>
      </c>
      <c r="E257" s="50" t="e">
        <f>#REF!</f>
        <v>#REF!</v>
      </c>
      <c r="F257" s="41" t="e">
        <f t="shared" si="13"/>
        <v>#REF!</v>
      </c>
      <c r="G257" s="18" t="e">
        <f>#REF!</f>
        <v>#REF!</v>
      </c>
      <c r="H257" s="41" t="e">
        <f t="shared" si="14"/>
        <v>#REF!</v>
      </c>
      <c r="I257" s="18" t="e">
        <f>#REF!</f>
        <v>#REF!</v>
      </c>
      <c r="J257" s="41" t="e">
        <f t="shared" si="15"/>
        <v>#REF!</v>
      </c>
      <c r="K257" s="18" t="e">
        <f>#REF!</f>
        <v>#REF!</v>
      </c>
      <c r="L257" s="41" t="e">
        <f t="shared" si="16"/>
        <v>#REF!</v>
      </c>
      <c r="M257" s="18" t="e">
        <f>#REF!</f>
        <v>#REF!</v>
      </c>
      <c r="N257" s="41" t="e">
        <f t="shared" si="17"/>
        <v>#REF!</v>
      </c>
      <c r="O257" s="18" t="e">
        <f>#REF!</f>
        <v>#REF!</v>
      </c>
      <c r="P257" s="41" t="e">
        <f t="shared" si="18"/>
        <v>#REF!</v>
      </c>
      <c r="Q257" s="18" t="e">
        <f>#REF!</f>
        <v>#REF!</v>
      </c>
      <c r="R257" s="41" t="e">
        <f t="shared" si="19"/>
        <v>#REF!</v>
      </c>
      <c r="S257" s="18" t="e">
        <f>#REF!</f>
        <v>#REF!</v>
      </c>
      <c r="T257" s="60" t="e">
        <f t="shared" si="20"/>
        <v>#REF!</v>
      </c>
      <c r="U257" s="10" t="e">
        <f t="shared" si="21"/>
        <v>#REF!</v>
      </c>
      <c r="V257" s="41" t="e">
        <f t="shared" si="22"/>
        <v>#REF!</v>
      </c>
    </row>
    <row r="258" spans="3:22" x14ac:dyDescent="0.2">
      <c r="C258" s="50" t="e">
        <f>#REF!</f>
        <v>#REF!</v>
      </c>
      <c r="D258" s="41" t="e">
        <f t="shared" si="12"/>
        <v>#REF!</v>
      </c>
      <c r="E258" s="50" t="e">
        <f>#REF!</f>
        <v>#REF!</v>
      </c>
      <c r="F258" s="41" t="e">
        <f t="shared" si="13"/>
        <v>#REF!</v>
      </c>
      <c r="G258" s="18" t="e">
        <f>#REF!</f>
        <v>#REF!</v>
      </c>
      <c r="H258" s="41" t="e">
        <f t="shared" si="14"/>
        <v>#REF!</v>
      </c>
      <c r="I258" s="18" t="e">
        <f>#REF!</f>
        <v>#REF!</v>
      </c>
      <c r="J258" s="41" t="e">
        <f t="shared" si="15"/>
        <v>#REF!</v>
      </c>
      <c r="K258" s="18" t="e">
        <f>#REF!</f>
        <v>#REF!</v>
      </c>
      <c r="L258" s="41" t="e">
        <f t="shared" si="16"/>
        <v>#REF!</v>
      </c>
      <c r="M258" s="18" t="e">
        <f>#REF!</f>
        <v>#REF!</v>
      </c>
      <c r="N258" s="41" t="e">
        <f t="shared" si="17"/>
        <v>#REF!</v>
      </c>
      <c r="O258" s="18" t="e">
        <f>#REF!</f>
        <v>#REF!</v>
      </c>
      <c r="P258" s="41" t="e">
        <f t="shared" si="18"/>
        <v>#REF!</v>
      </c>
      <c r="Q258" s="18" t="e">
        <f>#REF!</f>
        <v>#REF!</v>
      </c>
      <c r="R258" s="41" t="e">
        <f t="shared" si="19"/>
        <v>#REF!</v>
      </c>
      <c r="S258" s="18" t="e">
        <f>#REF!</f>
        <v>#REF!</v>
      </c>
      <c r="T258" s="60" t="e">
        <f t="shared" si="20"/>
        <v>#REF!</v>
      </c>
      <c r="U258" s="10" t="e">
        <f t="shared" si="21"/>
        <v>#REF!</v>
      </c>
      <c r="V258" s="41" t="e">
        <f t="shared" si="22"/>
        <v>#REF!</v>
      </c>
    </row>
    <row r="259" spans="3:22" x14ac:dyDescent="0.2">
      <c r="C259" s="50" t="e">
        <f>#REF!</f>
        <v>#REF!</v>
      </c>
      <c r="D259" s="41" t="e">
        <f t="shared" si="12"/>
        <v>#REF!</v>
      </c>
      <c r="E259" s="50" t="e">
        <f>#REF!</f>
        <v>#REF!</v>
      </c>
      <c r="F259" s="41" t="e">
        <f t="shared" si="13"/>
        <v>#REF!</v>
      </c>
      <c r="G259" s="18" t="e">
        <f>#REF!</f>
        <v>#REF!</v>
      </c>
      <c r="H259" s="41" t="e">
        <f t="shared" si="14"/>
        <v>#REF!</v>
      </c>
      <c r="I259" s="18" t="e">
        <f>#REF!</f>
        <v>#REF!</v>
      </c>
      <c r="J259" s="41" t="e">
        <f t="shared" si="15"/>
        <v>#REF!</v>
      </c>
      <c r="K259" s="18" t="e">
        <f>#REF!</f>
        <v>#REF!</v>
      </c>
      <c r="L259" s="41" t="e">
        <f t="shared" si="16"/>
        <v>#REF!</v>
      </c>
      <c r="M259" s="18" t="e">
        <f>#REF!</f>
        <v>#REF!</v>
      </c>
      <c r="N259" s="41" t="e">
        <f t="shared" si="17"/>
        <v>#REF!</v>
      </c>
      <c r="O259" s="18" t="e">
        <f>#REF!</f>
        <v>#REF!</v>
      </c>
      <c r="P259" s="41" t="e">
        <f t="shared" si="18"/>
        <v>#REF!</v>
      </c>
      <c r="Q259" s="18" t="e">
        <f>#REF!</f>
        <v>#REF!</v>
      </c>
      <c r="R259" s="41" t="e">
        <f t="shared" si="19"/>
        <v>#REF!</v>
      </c>
      <c r="S259" s="18" t="e">
        <f>#REF!</f>
        <v>#REF!</v>
      </c>
      <c r="T259" s="60" t="e">
        <f t="shared" si="20"/>
        <v>#REF!</v>
      </c>
      <c r="U259" s="10" t="e">
        <f t="shared" si="21"/>
        <v>#REF!</v>
      </c>
      <c r="V259" s="41" t="e">
        <f t="shared" si="22"/>
        <v>#REF!</v>
      </c>
    </row>
    <row r="260" spans="3:22" x14ac:dyDescent="0.2">
      <c r="C260" s="50" t="e">
        <f>#REF!</f>
        <v>#REF!</v>
      </c>
      <c r="D260" s="41" t="e">
        <f t="shared" si="12"/>
        <v>#REF!</v>
      </c>
      <c r="E260" s="50" t="e">
        <f>#REF!</f>
        <v>#REF!</v>
      </c>
      <c r="F260" s="41" t="e">
        <f t="shared" si="13"/>
        <v>#REF!</v>
      </c>
      <c r="G260" s="18" t="e">
        <f>#REF!</f>
        <v>#REF!</v>
      </c>
      <c r="H260" s="41" t="e">
        <f t="shared" si="14"/>
        <v>#REF!</v>
      </c>
      <c r="I260" s="18" t="e">
        <f>#REF!</f>
        <v>#REF!</v>
      </c>
      <c r="J260" s="41" t="e">
        <f t="shared" si="15"/>
        <v>#REF!</v>
      </c>
      <c r="K260" s="18" t="e">
        <f>#REF!</f>
        <v>#REF!</v>
      </c>
      <c r="L260" s="41" t="e">
        <f t="shared" si="16"/>
        <v>#REF!</v>
      </c>
      <c r="M260" s="18" t="e">
        <f>#REF!</f>
        <v>#REF!</v>
      </c>
      <c r="N260" s="41" t="e">
        <f t="shared" si="17"/>
        <v>#REF!</v>
      </c>
      <c r="O260" s="18" t="e">
        <f>#REF!</f>
        <v>#REF!</v>
      </c>
      <c r="P260" s="41" t="e">
        <f t="shared" si="18"/>
        <v>#REF!</v>
      </c>
      <c r="Q260" s="18" t="e">
        <f>#REF!</f>
        <v>#REF!</v>
      </c>
      <c r="R260" s="41" t="e">
        <f t="shared" si="19"/>
        <v>#REF!</v>
      </c>
      <c r="S260" s="18" t="e">
        <f>#REF!</f>
        <v>#REF!</v>
      </c>
      <c r="T260" s="60" t="e">
        <f t="shared" si="20"/>
        <v>#REF!</v>
      </c>
      <c r="U260" s="10" t="e">
        <f t="shared" si="21"/>
        <v>#REF!</v>
      </c>
      <c r="V260" s="41" t="e">
        <f t="shared" si="22"/>
        <v>#REF!</v>
      </c>
    </row>
    <row r="261" spans="3:22" x14ac:dyDescent="0.2">
      <c r="C261" s="50" t="e">
        <f>#REF!</f>
        <v>#REF!</v>
      </c>
      <c r="D261" s="41" t="e">
        <f t="shared" si="12"/>
        <v>#REF!</v>
      </c>
      <c r="E261" s="50" t="e">
        <f>#REF!</f>
        <v>#REF!</v>
      </c>
      <c r="F261" s="41" t="e">
        <f t="shared" si="13"/>
        <v>#REF!</v>
      </c>
      <c r="G261" s="18" t="e">
        <f>#REF!</f>
        <v>#REF!</v>
      </c>
      <c r="H261" s="41" t="e">
        <f t="shared" si="14"/>
        <v>#REF!</v>
      </c>
      <c r="I261" s="18" t="e">
        <f>#REF!</f>
        <v>#REF!</v>
      </c>
      <c r="J261" s="41" t="e">
        <f t="shared" si="15"/>
        <v>#REF!</v>
      </c>
      <c r="K261" s="18" t="e">
        <f>#REF!</f>
        <v>#REF!</v>
      </c>
      <c r="L261" s="41" t="e">
        <f t="shared" si="16"/>
        <v>#REF!</v>
      </c>
      <c r="M261" s="18" t="e">
        <f>#REF!</f>
        <v>#REF!</v>
      </c>
      <c r="N261" s="41" t="e">
        <f t="shared" si="17"/>
        <v>#REF!</v>
      </c>
      <c r="O261" s="18" t="e">
        <f>#REF!</f>
        <v>#REF!</v>
      </c>
      <c r="P261" s="41" t="e">
        <f t="shared" si="18"/>
        <v>#REF!</v>
      </c>
      <c r="Q261" s="18" t="e">
        <f>#REF!</f>
        <v>#REF!</v>
      </c>
      <c r="R261" s="41" t="e">
        <f t="shared" si="19"/>
        <v>#REF!</v>
      </c>
      <c r="S261" s="18" t="e">
        <f>#REF!</f>
        <v>#REF!</v>
      </c>
      <c r="T261" s="60" t="e">
        <f t="shared" si="20"/>
        <v>#REF!</v>
      </c>
      <c r="U261" s="10" t="e">
        <f t="shared" si="21"/>
        <v>#REF!</v>
      </c>
      <c r="V261" s="41" t="e">
        <f t="shared" si="22"/>
        <v>#REF!</v>
      </c>
    </row>
    <row r="262" spans="3:22" x14ac:dyDescent="0.2">
      <c r="C262" s="50" t="e">
        <f>#REF!</f>
        <v>#REF!</v>
      </c>
      <c r="D262" s="41" t="e">
        <f t="shared" si="12"/>
        <v>#REF!</v>
      </c>
      <c r="E262" s="50" t="e">
        <f>#REF!</f>
        <v>#REF!</v>
      </c>
      <c r="F262" s="41" t="e">
        <f t="shared" si="13"/>
        <v>#REF!</v>
      </c>
      <c r="G262" s="18" t="e">
        <f>#REF!</f>
        <v>#REF!</v>
      </c>
      <c r="H262" s="41" t="e">
        <f t="shared" si="14"/>
        <v>#REF!</v>
      </c>
      <c r="I262" s="18" t="e">
        <f>#REF!</f>
        <v>#REF!</v>
      </c>
      <c r="J262" s="41" t="e">
        <f t="shared" si="15"/>
        <v>#REF!</v>
      </c>
      <c r="K262" s="18" t="e">
        <f>#REF!</f>
        <v>#REF!</v>
      </c>
      <c r="L262" s="41" t="e">
        <f t="shared" si="16"/>
        <v>#REF!</v>
      </c>
      <c r="M262" s="18" t="e">
        <f>#REF!</f>
        <v>#REF!</v>
      </c>
      <c r="N262" s="41" t="e">
        <f t="shared" si="17"/>
        <v>#REF!</v>
      </c>
      <c r="O262" s="18" t="e">
        <f>#REF!</f>
        <v>#REF!</v>
      </c>
      <c r="P262" s="41" t="e">
        <f t="shared" si="18"/>
        <v>#REF!</v>
      </c>
      <c r="Q262" s="18" t="e">
        <f>#REF!</f>
        <v>#REF!</v>
      </c>
      <c r="R262" s="41" t="e">
        <f t="shared" si="19"/>
        <v>#REF!</v>
      </c>
      <c r="S262" s="18" t="e">
        <f>#REF!</f>
        <v>#REF!</v>
      </c>
      <c r="T262" s="60" t="e">
        <f t="shared" si="20"/>
        <v>#REF!</v>
      </c>
      <c r="U262" s="10" t="e">
        <f t="shared" si="21"/>
        <v>#REF!</v>
      </c>
      <c r="V262" s="41" t="e">
        <f t="shared" si="22"/>
        <v>#REF!</v>
      </c>
    </row>
    <row r="263" spans="3:22" x14ac:dyDescent="0.2">
      <c r="C263" s="50" t="e">
        <f>#REF!</f>
        <v>#REF!</v>
      </c>
      <c r="D263" s="41" t="e">
        <f t="shared" si="12"/>
        <v>#REF!</v>
      </c>
      <c r="E263" s="50" t="e">
        <f>#REF!</f>
        <v>#REF!</v>
      </c>
      <c r="F263" s="41" t="e">
        <f t="shared" si="13"/>
        <v>#REF!</v>
      </c>
      <c r="G263" s="18" t="e">
        <f>#REF!</f>
        <v>#REF!</v>
      </c>
      <c r="H263" s="41" t="e">
        <f t="shared" si="14"/>
        <v>#REF!</v>
      </c>
      <c r="I263" s="18" t="e">
        <f>#REF!</f>
        <v>#REF!</v>
      </c>
      <c r="J263" s="41" t="e">
        <f t="shared" si="15"/>
        <v>#REF!</v>
      </c>
      <c r="K263" s="18" t="e">
        <f>#REF!</f>
        <v>#REF!</v>
      </c>
      <c r="L263" s="41" t="e">
        <f t="shared" si="16"/>
        <v>#REF!</v>
      </c>
      <c r="M263" s="18" t="e">
        <f>#REF!</f>
        <v>#REF!</v>
      </c>
      <c r="N263" s="41" t="e">
        <f t="shared" si="17"/>
        <v>#REF!</v>
      </c>
      <c r="O263" s="18" t="e">
        <f>#REF!</f>
        <v>#REF!</v>
      </c>
      <c r="P263" s="41" t="e">
        <f t="shared" si="18"/>
        <v>#REF!</v>
      </c>
      <c r="Q263" s="18" t="e">
        <f>#REF!</f>
        <v>#REF!</v>
      </c>
      <c r="R263" s="41" t="e">
        <f t="shared" si="19"/>
        <v>#REF!</v>
      </c>
      <c r="S263" s="18" t="e">
        <f>#REF!</f>
        <v>#REF!</v>
      </c>
      <c r="T263" s="60" t="e">
        <f t="shared" si="20"/>
        <v>#REF!</v>
      </c>
      <c r="U263" s="10" t="e">
        <f t="shared" si="21"/>
        <v>#REF!</v>
      </c>
      <c r="V263" s="41" t="e">
        <f t="shared" si="22"/>
        <v>#REF!</v>
      </c>
    </row>
    <row r="264" spans="3:22" x14ac:dyDescent="0.2">
      <c r="C264" s="50" t="e">
        <f>#REF!</f>
        <v>#REF!</v>
      </c>
      <c r="D264" s="41" t="e">
        <f t="shared" si="12"/>
        <v>#REF!</v>
      </c>
      <c r="E264" s="50" t="e">
        <f>#REF!</f>
        <v>#REF!</v>
      </c>
      <c r="F264" s="41" t="e">
        <f t="shared" si="13"/>
        <v>#REF!</v>
      </c>
      <c r="G264" s="18" t="e">
        <f>#REF!</f>
        <v>#REF!</v>
      </c>
      <c r="H264" s="41" t="e">
        <f t="shared" si="14"/>
        <v>#REF!</v>
      </c>
      <c r="I264" s="18" t="e">
        <f>#REF!</f>
        <v>#REF!</v>
      </c>
      <c r="J264" s="41" t="e">
        <f t="shared" si="15"/>
        <v>#REF!</v>
      </c>
      <c r="K264" s="18" t="e">
        <f>#REF!</f>
        <v>#REF!</v>
      </c>
      <c r="L264" s="41" t="e">
        <f t="shared" si="16"/>
        <v>#REF!</v>
      </c>
      <c r="M264" s="18" t="e">
        <f>#REF!</f>
        <v>#REF!</v>
      </c>
      <c r="N264" s="41" t="e">
        <f t="shared" si="17"/>
        <v>#REF!</v>
      </c>
      <c r="O264" s="18" t="e">
        <f>#REF!</f>
        <v>#REF!</v>
      </c>
      <c r="P264" s="41" t="e">
        <f t="shared" si="18"/>
        <v>#REF!</v>
      </c>
      <c r="Q264" s="18" t="e">
        <f>#REF!</f>
        <v>#REF!</v>
      </c>
      <c r="R264" s="41" t="e">
        <f t="shared" si="19"/>
        <v>#REF!</v>
      </c>
      <c r="S264" s="18" t="e">
        <f>#REF!</f>
        <v>#REF!</v>
      </c>
      <c r="T264" s="60" t="e">
        <f t="shared" si="20"/>
        <v>#REF!</v>
      </c>
      <c r="U264" s="10" t="e">
        <f t="shared" si="21"/>
        <v>#REF!</v>
      </c>
      <c r="V264" s="41" t="e">
        <f t="shared" si="22"/>
        <v>#REF!</v>
      </c>
    </row>
    <row r="265" spans="3:22" x14ac:dyDescent="0.2">
      <c r="C265" s="50" t="e">
        <f>#REF!</f>
        <v>#REF!</v>
      </c>
      <c r="D265" s="41" t="e">
        <f t="shared" si="12"/>
        <v>#REF!</v>
      </c>
      <c r="E265" s="50" t="e">
        <f>#REF!</f>
        <v>#REF!</v>
      </c>
      <c r="F265" s="41" t="e">
        <f t="shared" si="13"/>
        <v>#REF!</v>
      </c>
      <c r="G265" s="18" t="e">
        <f>#REF!</f>
        <v>#REF!</v>
      </c>
      <c r="H265" s="41" t="e">
        <f t="shared" si="14"/>
        <v>#REF!</v>
      </c>
      <c r="I265" s="18" t="e">
        <f>#REF!</f>
        <v>#REF!</v>
      </c>
      <c r="J265" s="41" t="e">
        <f t="shared" si="15"/>
        <v>#REF!</v>
      </c>
      <c r="K265" s="18" t="e">
        <f>#REF!</f>
        <v>#REF!</v>
      </c>
      <c r="L265" s="41" t="e">
        <f t="shared" si="16"/>
        <v>#REF!</v>
      </c>
      <c r="M265" s="18" t="e">
        <f>#REF!</f>
        <v>#REF!</v>
      </c>
      <c r="N265" s="41" t="e">
        <f t="shared" si="17"/>
        <v>#REF!</v>
      </c>
      <c r="O265" s="18" t="e">
        <f>#REF!</f>
        <v>#REF!</v>
      </c>
      <c r="P265" s="41" t="e">
        <f t="shared" si="18"/>
        <v>#REF!</v>
      </c>
      <c r="Q265" s="18" t="e">
        <f>#REF!</f>
        <v>#REF!</v>
      </c>
      <c r="R265" s="41" t="e">
        <f t="shared" si="19"/>
        <v>#REF!</v>
      </c>
      <c r="S265" s="18" t="e">
        <f>#REF!</f>
        <v>#REF!</v>
      </c>
      <c r="T265" s="60" t="e">
        <f t="shared" si="20"/>
        <v>#REF!</v>
      </c>
      <c r="U265" s="10" t="e">
        <f t="shared" si="21"/>
        <v>#REF!</v>
      </c>
      <c r="V265" s="41" t="e">
        <f t="shared" si="22"/>
        <v>#REF!</v>
      </c>
    </row>
    <row r="266" spans="3:22" x14ac:dyDescent="0.2">
      <c r="C266" s="50" t="e">
        <f>#REF!</f>
        <v>#REF!</v>
      </c>
      <c r="D266" s="41" t="e">
        <f t="shared" si="12"/>
        <v>#REF!</v>
      </c>
      <c r="E266" s="50" t="e">
        <f>#REF!</f>
        <v>#REF!</v>
      </c>
      <c r="F266" s="41" t="e">
        <f t="shared" si="13"/>
        <v>#REF!</v>
      </c>
      <c r="G266" s="18" t="e">
        <f>#REF!</f>
        <v>#REF!</v>
      </c>
      <c r="H266" s="41" t="e">
        <f t="shared" si="14"/>
        <v>#REF!</v>
      </c>
      <c r="I266" s="18" t="e">
        <f>#REF!</f>
        <v>#REF!</v>
      </c>
      <c r="J266" s="41" t="e">
        <f t="shared" si="15"/>
        <v>#REF!</v>
      </c>
      <c r="K266" s="18" t="e">
        <f>#REF!</f>
        <v>#REF!</v>
      </c>
      <c r="L266" s="41" t="e">
        <f t="shared" si="16"/>
        <v>#REF!</v>
      </c>
      <c r="M266" s="18" t="e">
        <f>#REF!</f>
        <v>#REF!</v>
      </c>
      <c r="N266" s="41" t="e">
        <f t="shared" si="17"/>
        <v>#REF!</v>
      </c>
      <c r="O266" s="18" t="e">
        <f>#REF!</f>
        <v>#REF!</v>
      </c>
      <c r="P266" s="41" t="e">
        <f t="shared" si="18"/>
        <v>#REF!</v>
      </c>
      <c r="Q266" s="18" t="e">
        <f>#REF!</f>
        <v>#REF!</v>
      </c>
      <c r="R266" s="41" t="e">
        <f t="shared" si="19"/>
        <v>#REF!</v>
      </c>
      <c r="S266" s="18" t="e">
        <f>#REF!</f>
        <v>#REF!</v>
      </c>
      <c r="T266" s="60" t="e">
        <f t="shared" si="20"/>
        <v>#REF!</v>
      </c>
      <c r="U266" s="10" t="e">
        <f t="shared" si="21"/>
        <v>#REF!</v>
      </c>
      <c r="V266" s="41" t="e">
        <f t="shared" si="22"/>
        <v>#REF!</v>
      </c>
    </row>
    <row r="267" spans="3:22" x14ac:dyDescent="0.2">
      <c r="C267" s="50" t="e">
        <f>#REF!</f>
        <v>#REF!</v>
      </c>
      <c r="D267" s="41" t="e">
        <f t="shared" si="12"/>
        <v>#REF!</v>
      </c>
      <c r="E267" s="50" t="e">
        <f>#REF!</f>
        <v>#REF!</v>
      </c>
      <c r="F267" s="41" t="e">
        <f t="shared" si="13"/>
        <v>#REF!</v>
      </c>
      <c r="G267" s="18" t="e">
        <f>#REF!</f>
        <v>#REF!</v>
      </c>
      <c r="H267" s="41" t="e">
        <f t="shared" si="14"/>
        <v>#REF!</v>
      </c>
      <c r="I267" s="18" t="e">
        <f>#REF!</f>
        <v>#REF!</v>
      </c>
      <c r="J267" s="41" t="e">
        <f t="shared" si="15"/>
        <v>#REF!</v>
      </c>
      <c r="K267" s="18" t="e">
        <f>#REF!</f>
        <v>#REF!</v>
      </c>
      <c r="L267" s="41" t="e">
        <f t="shared" si="16"/>
        <v>#REF!</v>
      </c>
      <c r="M267" s="18" t="e">
        <f>#REF!</f>
        <v>#REF!</v>
      </c>
      <c r="N267" s="41" t="e">
        <f t="shared" si="17"/>
        <v>#REF!</v>
      </c>
      <c r="O267" s="18" t="e">
        <f>#REF!</f>
        <v>#REF!</v>
      </c>
      <c r="P267" s="41" t="e">
        <f t="shared" si="18"/>
        <v>#REF!</v>
      </c>
      <c r="Q267" s="18" t="e">
        <f>#REF!</f>
        <v>#REF!</v>
      </c>
      <c r="R267" s="41" t="e">
        <f t="shared" si="19"/>
        <v>#REF!</v>
      </c>
      <c r="S267" s="18" t="e">
        <f>#REF!</f>
        <v>#REF!</v>
      </c>
      <c r="T267" s="60" t="e">
        <f t="shared" si="20"/>
        <v>#REF!</v>
      </c>
      <c r="U267" s="10" t="e">
        <f t="shared" si="21"/>
        <v>#REF!</v>
      </c>
      <c r="V267" s="41" t="e">
        <f t="shared" si="22"/>
        <v>#REF!</v>
      </c>
    </row>
    <row r="268" spans="3:22" x14ac:dyDescent="0.2">
      <c r="C268" s="50" t="e">
        <f>#REF!</f>
        <v>#REF!</v>
      </c>
      <c r="D268" s="41" t="e">
        <f t="shared" si="12"/>
        <v>#REF!</v>
      </c>
      <c r="E268" s="50" t="e">
        <f>#REF!</f>
        <v>#REF!</v>
      </c>
      <c r="F268" s="41" t="e">
        <f t="shared" si="13"/>
        <v>#REF!</v>
      </c>
      <c r="G268" s="18" t="e">
        <f>#REF!</f>
        <v>#REF!</v>
      </c>
      <c r="H268" s="41" t="e">
        <f t="shared" si="14"/>
        <v>#REF!</v>
      </c>
      <c r="I268" s="18" t="e">
        <f>#REF!</f>
        <v>#REF!</v>
      </c>
      <c r="J268" s="41" t="e">
        <f t="shared" si="15"/>
        <v>#REF!</v>
      </c>
      <c r="K268" s="18" t="e">
        <f>#REF!</f>
        <v>#REF!</v>
      </c>
      <c r="L268" s="41" t="e">
        <f t="shared" si="16"/>
        <v>#REF!</v>
      </c>
      <c r="M268" s="18" t="e">
        <f>#REF!</f>
        <v>#REF!</v>
      </c>
      <c r="N268" s="41" t="e">
        <f t="shared" si="17"/>
        <v>#REF!</v>
      </c>
      <c r="O268" s="18" t="e">
        <f>#REF!</f>
        <v>#REF!</v>
      </c>
      <c r="P268" s="41" t="e">
        <f t="shared" si="18"/>
        <v>#REF!</v>
      </c>
      <c r="Q268" s="18" t="e">
        <f>#REF!</f>
        <v>#REF!</v>
      </c>
      <c r="R268" s="41" t="e">
        <f t="shared" si="19"/>
        <v>#REF!</v>
      </c>
      <c r="S268" s="18" t="e">
        <f>#REF!</f>
        <v>#REF!</v>
      </c>
      <c r="T268" s="60" t="e">
        <f t="shared" si="20"/>
        <v>#REF!</v>
      </c>
      <c r="U268" s="10" t="e">
        <f t="shared" si="21"/>
        <v>#REF!</v>
      </c>
      <c r="V268" s="41" t="e">
        <f t="shared" si="22"/>
        <v>#REF!</v>
      </c>
    </row>
    <row r="269" spans="3:22" x14ac:dyDescent="0.2">
      <c r="C269" s="50" t="e">
        <f>#REF!</f>
        <v>#REF!</v>
      </c>
      <c r="D269" s="41" t="e">
        <f t="shared" ref="D269:D300" si="23">F269+H269+J269+L269+N269+P269+R269+T269</f>
        <v>#REF!</v>
      </c>
      <c r="E269" s="50" t="e">
        <f>#REF!</f>
        <v>#REF!</v>
      </c>
      <c r="F269" s="41" t="e">
        <f t="shared" ref="F269:F300" si="24">E269/C269</f>
        <v>#REF!</v>
      </c>
      <c r="G269" s="18" t="e">
        <f>#REF!</f>
        <v>#REF!</v>
      </c>
      <c r="H269" s="41" t="e">
        <f t="shared" ref="H269:H300" si="25">G269/C269</f>
        <v>#REF!</v>
      </c>
      <c r="I269" s="18" t="e">
        <f>#REF!</f>
        <v>#REF!</v>
      </c>
      <c r="J269" s="41" t="e">
        <f t="shared" ref="J269:J300" si="26">I269/C269</f>
        <v>#REF!</v>
      </c>
      <c r="K269" s="18" t="e">
        <f>#REF!</f>
        <v>#REF!</v>
      </c>
      <c r="L269" s="41" t="e">
        <f t="shared" ref="L269:L300" si="27">K269/C269</f>
        <v>#REF!</v>
      </c>
      <c r="M269" s="18" t="e">
        <f>#REF!</f>
        <v>#REF!</v>
      </c>
      <c r="N269" s="41" t="e">
        <f t="shared" ref="N269:N300" si="28">M269/C269</f>
        <v>#REF!</v>
      </c>
      <c r="O269" s="18" t="e">
        <f>#REF!</f>
        <v>#REF!</v>
      </c>
      <c r="P269" s="41" t="e">
        <f t="shared" ref="P269:P300" si="29">O269/C269</f>
        <v>#REF!</v>
      </c>
      <c r="Q269" s="18" t="e">
        <f>#REF!</f>
        <v>#REF!</v>
      </c>
      <c r="R269" s="41" t="e">
        <f t="shared" ref="R269:R300" si="30">Q269/C269</f>
        <v>#REF!</v>
      </c>
      <c r="S269" s="18" t="e">
        <f>#REF!</f>
        <v>#REF!</v>
      </c>
      <c r="T269" s="60" t="e">
        <f t="shared" ref="T269:T300" si="31">S269/C269</f>
        <v>#REF!</v>
      </c>
      <c r="U269" s="10" t="e">
        <f t="shared" ref="U269:U300" si="32">C269-E269</f>
        <v>#REF!</v>
      </c>
      <c r="V269" s="41" t="e">
        <f t="shared" ref="V269:V300" si="33">U269/$C269</f>
        <v>#REF!</v>
      </c>
    </row>
    <row r="270" spans="3:22" x14ac:dyDescent="0.2">
      <c r="C270" s="50" t="e">
        <f>#REF!</f>
        <v>#REF!</v>
      </c>
      <c r="D270" s="41" t="e">
        <f t="shared" si="23"/>
        <v>#REF!</v>
      </c>
      <c r="E270" s="50" t="e">
        <f>#REF!</f>
        <v>#REF!</v>
      </c>
      <c r="F270" s="41" t="e">
        <f t="shared" si="24"/>
        <v>#REF!</v>
      </c>
      <c r="G270" s="18" t="e">
        <f>#REF!</f>
        <v>#REF!</v>
      </c>
      <c r="H270" s="41" t="e">
        <f t="shared" si="25"/>
        <v>#REF!</v>
      </c>
      <c r="I270" s="18" t="e">
        <f>#REF!</f>
        <v>#REF!</v>
      </c>
      <c r="J270" s="41" t="e">
        <f t="shared" si="26"/>
        <v>#REF!</v>
      </c>
      <c r="K270" s="18" t="e">
        <f>#REF!</f>
        <v>#REF!</v>
      </c>
      <c r="L270" s="41" t="e">
        <f t="shared" si="27"/>
        <v>#REF!</v>
      </c>
      <c r="M270" s="18" t="e">
        <f>#REF!</f>
        <v>#REF!</v>
      </c>
      <c r="N270" s="41" t="e">
        <f t="shared" si="28"/>
        <v>#REF!</v>
      </c>
      <c r="O270" s="18" t="e">
        <f>#REF!</f>
        <v>#REF!</v>
      </c>
      <c r="P270" s="41" t="e">
        <f t="shared" si="29"/>
        <v>#REF!</v>
      </c>
      <c r="Q270" s="18" t="e">
        <f>#REF!</f>
        <v>#REF!</v>
      </c>
      <c r="R270" s="41" t="e">
        <f t="shared" si="30"/>
        <v>#REF!</v>
      </c>
      <c r="S270" s="18" t="e">
        <f>#REF!</f>
        <v>#REF!</v>
      </c>
      <c r="T270" s="60" t="e">
        <f t="shared" si="31"/>
        <v>#REF!</v>
      </c>
      <c r="U270" s="10" t="e">
        <f t="shared" si="32"/>
        <v>#REF!</v>
      </c>
      <c r="V270" s="41" t="e">
        <f t="shared" si="33"/>
        <v>#REF!</v>
      </c>
    </row>
    <row r="271" spans="3:22" x14ac:dyDescent="0.2">
      <c r="C271" s="50" t="e">
        <f>#REF!</f>
        <v>#REF!</v>
      </c>
      <c r="D271" s="41" t="e">
        <f t="shared" si="23"/>
        <v>#REF!</v>
      </c>
      <c r="E271" s="50" t="e">
        <f>#REF!</f>
        <v>#REF!</v>
      </c>
      <c r="F271" s="41" t="e">
        <f t="shared" si="24"/>
        <v>#REF!</v>
      </c>
      <c r="G271" s="18" t="e">
        <f>#REF!</f>
        <v>#REF!</v>
      </c>
      <c r="H271" s="41" t="e">
        <f t="shared" si="25"/>
        <v>#REF!</v>
      </c>
      <c r="I271" s="18" t="e">
        <f>#REF!</f>
        <v>#REF!</v>
      </c>
      <c r="J271" s="41" t="e">
        <f t="shared" si="26"/>
        <v>#REF!</v>
      </c>
      <c r="K271" s="18" t="e">
        <f>#REF!</f>
        <v>#REF!</v>
      </c>
      <c r="L271" s="41" t="e">
        <f t="shared" si="27"/>
        <v>#REF!</v>
      </c>
      <c r="M271" s="18" t="e">
        <f>#REF!</f>
        <v>#REF!</v>
      </c>
      <c r="N271" s="41" t="e">
        <f t="shared" si="28"/>
        <v>#REF!</v>
      </c>
      <c r="O271" s="18" t="e">
        <f>#REF!</f>
        <v>#REF!</v>
      </c>
      <c r="P271" s="41" t="e">
        <f t="shared" si="29"/>
        <v>#REF!</v>
      </c>
      <c r="Q271" s="18" t="e">
        <f>#REF!</f>
        <v>#REF!</v>
      </c>
      <c r="R271" s="41" t="e">
        <f t="shared" si="30"/>
        <v>#REF!</v>
      </c>
      <c r="S271" s="18" t="e">
        <f>#REF!</f>
        <v>#REF!</v>
      </c>
      <c r="T271" s="60" t="e">
        <f t="shared" si="31"/>
        <v>#REF!</v>
      </c>
      <c r="U271" s="10" t="e">
        <f t="shared" si="32"/>
        <v>#REF!</v>
      </c>
      <c r="V271" s="41" t="e">
        <f t="shared" si="33"/>
        <v>#REF!</v>
      </c>
    </row>
    <row r="272" spans="3:22" x14ac:dyDescent="0.2">
      <c r="C272" s="50" t="e">
        <f>#REF!</f>
        <v>#REF!</v>
      </c>
      <c r="D272" s="41" t="e">
        <f t="shared" si="23"/>
        <v>#REF!</v>
      </c>
      <c r="E272" s="50" t="e">
        <f>#REF!</f>
        <v>#REF!</v>
      </c>
      <c r="F272" s="41" t="e">
        <f t="shared" si="24"/>
        <v>#REF!</v>
      </c>
      <c r="G272" s="18" t="e">
        <f>#REF!</f>
        <v>#REF!</v>
      </c>
      <c r="H272" s="41" t="e">
        <f t="shared" si="25"/>
        <v>#REF!</v>
      </c>
      <c r="I272" s="18" t="e">
        <f>#REF!</f>
        <v>#REF!</v>
      </c>
      <c r="J272" s="41" t="e">
        <f t="shared" si="26"/>
        <v>#REF!</v>
      </c>
      <c r="K272" s="18" t="e">
        <f>#REF!</f>
        <v>#REF!</v>
      </c>
      <c r="L272" s="41" t="e">
        <f t="shared" si="27"/>
        <v>#REF!</v>
      </c>
      <c r="M272" s="18" t="e">
        <f>#REF!</f>
        <v>#REF!</v>
      </c>
      <c r="N272" s="41" t="e">
        <f t="shared" si="28"/>
        <v>#REF!</v>
      </c>
      <c r="O272" s="18" t="e">
        <f>#REF!</f>
        <v>#REF!</v>
      </c>
      <c r="P272" s="41" t="e">
        <f t="shared" si="29"/>
        <v>#REF!</v>
      </c>
      <c r="Q272" s="18" t="e">
        <f>#REF!</f>
        <v>#REF!</v>
      </c>
      <c r="R272" s="41" t="e">
        <f t="shared" si="30"/>
        <v>#REF!</v>
      </c>
      <c r="S272" s="18" t="e">
        <f>#REF!</f>
        <v>#REF!</v>
      </c>
      <c r="T272" s="60" t="e">
        <f t="shared" si="31"/>
        <v>#REF!</v>
      </c>
      <c r="U272" s="10" t="e">
        <f t="shared" si="32"/>
        <v>#REF!</v>
      </c>
      <c r="V272" s="41" t="e">
        <f t="shared" si="33"/>
        <v>#REF!</v>
      </c>
    </row>
    <row r="273" spans="3:22" x14ac:dyDescent="0.2">
      <c r="C273" s="50" t="e">
        <f>#REF!</f>
        <v>#REF!</v>
      </c>
      <c r="D273" s="41" t="e">
        <f t="shared" si="23"/>
        <v>#REF!</v>
      </c>
      <c r="E273" s="50" t="e">
        <f>#REF!</f>
        <v>#REF!</v>
      </c>
      <c r="F273" s="41" t="e">
        <f t="shared" si="24"/>
        <v>#REF!</v>
      </c>
      <c r="G273" s="18" t="e">
        <f>#REF!</f>
        <v>#REF!</v>
      </c>
      <c r="H273" s="41" t="e">
        <f t="shared" si="25"/>
        <v>#REF!</v>
      </c>
      <c r="I273" s="18" t="e">
        <f>#REF!</f>
        <v>#REF!</v>
      </c>
      <c r="J273" s="41" t="e">
        <f t="shared" si="26"/>
        <v>#REF!</v>
      </c>
      <c r="K273" s="18" t="e">
        <f>#REF!</f>
        <v>#REF!</v>
      </c>
      <c r="L273" s="41" t="e">
        <f t="shared" si="27"/>
        <v>#REF!</v>
      </c>
      <c r="M273" s="18" t="e">
        <f>#REF!</f>
        <v>#REF!</v>
      </c>
      <c r="N273" s="41" t="e">
        <f t="shared" si="28"/>
        <v>#REF!</v>
      </c>
      <c r="O273" s="18" t="e">
        <f>#REF!</f>
        <v>#REF!</v>
      </c>
      <c r="P273" s="41" t="e">
        <f t="shared" si="29"/>
        <v>#REF!</v>
      </c>
      <c r="Q273" s="18" t="e">
        <f>#REF!</f>
        <v>#REF!</v>
      </c>
      <c r="R273" s="41" t="e">
        <f t="shared" si="30"/>
        <v>#REF!</v>
      </c>
      <c r="S273" s="18" t="e">
        <f>#REF!</f>
        <v>#REF!</v>
      </c>
      <c r="T273" s="60" t="e">
        <f t="shared" si="31"/>
        <v>#REF!</v>
      </c>
      <c r="U273" s="10" t="e">
        <f t="shared" si="32"/>
        <v>#REF!</v>
      </c>
      <c r="V273" s="41" t="e">
        <f t="shared" si="33"/>
        <v>#REF!</v>
      </c>
    </row>
    <row r="274" spans="3:22" x14ac:dyDescent="0.2">
      <c r="C274" s="50" t="e">
        <f>#REF!</f>
        <v>#REF!</v>
      </c>
      <c r="D274" s="41" t="e">
        <f t="shared" si="23"/>
        <v>#REF!</v>
      </c>
      <c r="E274" s="50" t="e">
        <f>#REF!</f>
        <v>#REF!</v>
      </c>
      <c r="F274" s="41" t="e">
        <f t="shared" si="24"/>
        <v>#REF!</v>
      </c>
      <c r="G274" s="18" t="e">
        <f>#REF!</f>
        <v>#REF!</v>
      </c>
      <c r="H274" s="41" t="e">
        <f t="shared" si="25"/>
        <v>#REF!</v>
      </c>
      <c r="I274" s="18" t="e">
        <f>#REF!</f>
        <v>#REF!</v>
      </c>
      <c r="J274" s="41" t="e">
        <f t="shared" si="26"/>
        <v>#REF!</v>
      </c>
      <c r="K274" s="18" t="e">
        <f>#REF!</f>
        <v>#REF!</v>
      </c>
      <c r="L274" s="41" t="e">
        <f t="shared" si="27"/>
        <v>#REF!</v>
      </c>
      <c r="M274" s="18" t="e">
        <f>#REF!</f>
        <v>#REF!</v>
      </c>
      <c r="N274" s="41" t="e">
        <f t="shared" si="28"/>
        <v>#REF!</v>
      </c>
      <c r="O274" s="18" t="e">
        <f>#REF!</f>
        <v>#REF!</v>
      </c>
      <c r="P274" s="41" t="e">
        <f t="shared" si="29"/>
        <v>#REF!</v>
      </c>
      <c r="Q274" s="18" t="e">
        <f>#REF!</f>
        <v>#REF!</v>
      </c>
      <c r="R274" s="41" t="e">
        <f t="shared" si="30"/>
        <v>#REF!</v>
      </c>
      <c r="S274" s="18" t="e">
        <f>#REF!</f>
        <v>#REF!</v>
      </c>
      <c r="T274" s="60" t="e">
        <f t="shared" si="31"/>
        <v>#REF!</v>
      </c>
      <c r="U274" s="10" t="e">
        <f t="shared" si="32"/>
        <v>#REF!</v>
      </c>
      <c r="V274" s="41" t="e">
        <f t="shared" si="33"/>
        <v>#REF!</v>
      </c>
    </row>
    <row r="275" spans="3:22" x14ac:dyDescent="0.2">
      <c r="C275" s="50" t="e">
        <f>#REF!</f>
        <v>#REF!</v>
      </c>
      <c r="D275" s="41" t="e">
        <f t="shared" si="23"/>
        <v>#REF!</v>
      </c>
      <c r="E275" s="50" t="e">
        <f>#REF!</f>
        <v>#REF!</v>
      </c>
      <c r="F275" s="41" t="e">
        <f t="shared" si="24"/>
        <v>#REF!</v>
      </c>
      <c r="G275" s="18" t="e">
        <f>#REF!</f>
        <v>#REF!</v>
      </c>
      <c r="H275" s="41" t="e">
        <f t="shared" si="25"/>
        <v>#REF!</v>
      </c>
      <c r="I275" s="18" t="e">
        <f>#REF!</f>
        <v>#REF!</v>
      </c>
      <c r="J275" s="41" t="e">
        <f t="shared" si="26"/>
        <v>#REF!</v>
      </c>
      <c r="K275" s="18" t="e">
        <f>#REF!</f>
        <v>#REF!</v>
      </c>
      <c r="L275" s="41" t="e">
        <f t="shared" si="27"/>
        <v>#REF!</v>
      </c>
      <c r="M275" s="18" t="e">
        <f>#REF!</f>
        <v>#REF!</v>
      </c>
      <c r="N275" s="41" t="e">
        <f t="shared" si="28"/>
        <v>#REF!</v>
      </c>
      <c r="O275" s="18" t="e">
        <f>#REF!</f>
        <v>#REF!</v>
      </c>
      <c r="P275" s="41" t="e">
        <f t="shared" si="29"/>
        <v>#REF!</v>
      </c>
      <c r="Q275" s="18" t="e">
        <f>#REF!</f>
        <v>#REF!</v>
      </c>
      <c r="R275" s="41" t="e">
        <f t="shared" si="30"/>
        <v>#REF!</v>
      </c>
      <c r="S275" s="18" t="e">
        <f>#REF!</f>
        <v>#REF!</v>
      </c>
      <c r="T275" s="60" t="e">
        <f t="shared" si="31"/>
        <v>#REF!</v>
      </c>
      <c r="U275" s="10" t="e">
        <f t="shared" si="32"/>
        <v>#REF!</v>
      </c>
      <c r="V275" s="41" t="e">
        <f t="shared" si="33"/>
        <v>#REF!</v>
      </c>
    </row>
    <row r="276" spans="3:22" x14ac:dyDescent="0.2">
      <c r="C276" s="50" t="e">
        <f>#REF!</f>
        <v>#REF!</v>
      </c>
      <c r="D276" s="41" t="e">
        <f t="shared" si="23"/>
        <v>#REF!</v>
      </c>
      <c r="E276" s="50" t="e">
        <f>#REF!</f>
        <v>#REF!</v>
      </c>
      <c r="F276" s="41" t="e">
        <f t="shared" si="24"/>
        <v>#REF!</v>
      </c>
      <c r="G276" s="18" t="e">
        <f>#REF!</f>
        <v>#REF!</v>
      </c>
      <c r="H276" s="41" t="e">
        <f t="shared" si="25"/>
        <v>#REF!</v>
      </c>
      <c r="I276" s="18" t="e">
        <f>#REF!</f>
        <v>#REF!</v>
      </c>
      <c r="J276" s="41" t="e">
        <f t="shared" si="26"/>
        <v>#REF!</v>
      </c>
      <c r="K276" s="18" t="e">
        <f>#REF!</f>
        <v>#REF!</v>
      </c>
      <c r="L276" s="41" t="e">
        <f t="shared" si="27"/>
        <v>#REF!</v>
      </c>
      <c r="M276" s="18" t="e">
        <f>#REF!</f>
        <v>#REF!</v>
      </c>
      <c r="N276" s="41" t="e">
        <f t="shared" si="28"/>
        <v>#REF!</v>
      </c>
      <c r="O276" s="18" t="e">
        <f>#REF!</f>
        <v>#REF!</v>
      </c>
      <c r="P276" s="41" t="e">
        <f t="shared" si="29"/>
        <v>#REF!</v>
      </c>
      <c r="Q276" s="18" t="e">
        <f>#REF!</f>
        <v>#REF!</v>
      </c>
      <c r="R276" s="41" t="e">
        <f t="shared" si="30"/>
        <v>#REF!</v>
      </c>
      <c r="S276" s="18" t="e">
        <f>#REF!</f>
        <v>#REF!</v>
      </c>
      <c r="T276" s="60" t="e">
        <f t="shared" si="31"/>
        <v>#REF!</v>
      </c>
      <c r="U276" s="10" t="e">
        <f t="shared" si="32"/>
        <v>#REF!</v>
      </c>
      <c r="V276" s="41" t="e">
        <f t="shared" si="33"/>
        <v>#REF!</v>
      </c>
    </row>
    <row r="277" spans="3:22" x14ac:dyDescent="0.2">
      <c r="C277" s="50" t="e">
        <f>#REF!</f>
        <v>#REF!</v>
      </c>
      <c r="D277" s="41" t="e">
        <f t="shared" si="23"/>
        <v>#REF!</v>
      </c>
      <c r="E277" s="50" t="e">
        <f>#REF!</f>
        <v>#REF!</v>
      </c>
      <c r="F277" s="41" t="e">
        <f t="shared" si="24"/>
        <v>#REF!</v>
      </c>
      <c r="G277" s="18" t="e">
        <f>#REF!</f>
        <v>#REF!</v>
      </c>
      <c r="H277" s="41" t="e">
        <f t="shared" si="25"/>
        <v>#REF!</v>
      </c>
      <c r="I277" s="18" t="e">
        <f>#REF!</f>
        <v>#REF!</v>
      </c>
      <c r="J277" s="41" t="e">
        <f t="shared" si="26"/>
        <v>#REF!</v>
      </c>
      <c r="K277" s="18" t="e">
        <f>#REF!</f>
        <v>#REF!</v>
      </c>
      <c r="L277" s="41" t="e">
        <f t="shared" si="27"/>
        <v>#REF!</v>
      </c>
      <c r="M277" s="18" t="e">
        <f>#REF!</f>
        <v>#REF!</v>
      </c>
      <c r="N277" s="41" t="e">
        <f t="shared" si="28"/>
        <v>#REF!</v>
      </c>
      <c r="O277" s="18" t="e">
        <f>#REF!</f>
        <v>#REF!</v>
      </c>
      <c r="P277" s="41" t="e">
        <f t="shared" si="29"/>
        <v>#REF!</v>
      </c>
      <c r="Q277" s="18" t="e">
        <f>#REF!</f>
        <v>#REF!</v>
      </c>
      <c r="R277" s="41" t="e">
        <f t="shared" si="30"/>
        <v>#REF!</v>
      </c>
      <c r="S277" s="18" t="e">
        <f>#REF!</f>
        <v>#REF!</v>
      </c>
      <c r="T277" s="60" t="e">
        <f t="shared" si="31"/>
        <v>#REF!</v>
      </c>
      <c r="U277" s="10" t="e">
        <f t="shared" si="32"/>
        <v>#REF!</v>
      </c>
      <c r="V277" s="41" t="e">
        <f t="shared" si="33"/>
        <v>#REF!</v>
      </c>
    </row>
    <row r="278" spans="3:22" x14ac:dyDescent="0.2">
      <c r="C278" s="50" t="e">
        <f>#REF!</f>
        <v>#REF!</v>
      </c>
      <c r="D278" s="41" t="e">
        <f t="shared" si="23"/>
        <v>#REF!</v>
      </c>
      <c r="E278" s="50" t="e">
        <f>#REF!</f>
        <v>#REF!</v>
      </c>
      <c r="F278" s="41" t="e">
        <f t="shared" si="24"/>
        <v>#REF!</v>
      </c>
      <c r="G278" s="18" t="e">
        <f>#REF!</f>
        <v>#REF!</v>
      </c>
      <c r="H278" s="41" t="e">
        <f t="shared" si="25"/>
        <v>#REF!</v>
      </c>
      <c r="I278" s="18" t="e">
        <f>#REF!</f>
        <v>#REF!</v>
      </c>
      <c r="J278" s="41" t="e">
        <f t="shared" si="26"/>
        <v>#REF!</v>
      </c>
      <c r="K278" s="18" t="e">
        <f>#REF!</f>
        <v>#REF!</v>
      </c>
      <c r="L278" s="41" t="e">
        <f t="shared" si="27"/>
        <v>#REF!</v>
      </c>
      <c r="M278" s="18" t="e">
        <f>#REF!</f>
        <v>#REF!</v>
      </c>
      <c r="N278" s="41" t="e">
        <f t="shared" si="28"/>
        <v>#REF!</v>
      </c>
      <c r="O278" s="18" t="e">
        <f>#REF!</f>
        <v>#REF!</v>
      </c>
      <c r="P278" s="41" t="e">
        <f t="shared" si="29"/>
        <v>#REF!</v>
      </c>
      <c r="Q278" s="18" t="e">
        <f>#REF!</f>
        <v>#REF!</v>
      </c>
      <c r="R278" s="41" t="e">
        <f t="shared" si="30"/>
        <v>#REF!</v>
      </c>
      <c r="S278" s="18" t="e">
        <f>#REF!</f>
        <v>#REF!</v>
      </c>
      <c r="T278" s="60" t="e">
        <f t="shared" si="31"/>
        <v>#REF!</v>
      </c>
      <c r="U278" s="10" t="e">
        <f t="shared" si="32"/>
        <v>#REF!</v>
      </c>
      <c r="V278" s="41" t="e">
        <f t="shared" si="33"/>
        <v>#REF!</v>
      </c>
    </row>
    <row r="279" spans="3:22" x14ac:dyDescent="0.2">
      <c r="C279" s="50" t="e">
        <f>#REF!</f>
        <v>#REF!</v>
      </c>
      <c r="D279" s="41" t="e">
        <f t="shared" si="23"/>
        <v>#REF!</v>
      </c>
      <c r="E279" s="50" t="e">
        <f>#REF!</f>
        <v>#REF!</v>
      </c>
      <c r="F279" s="41" t="e">
        <f t="shared" si="24"/>
        <v>#REF!</v>
      </c>
      <c r="G279" s="18" t="e">
        <f>#REF!</f>
        <v>#REF!</v>
      </c>
      <c r="H279" s="41" t="e">
        <f t="shared" si="25"/>
        <v>#REF!</v>
      </c>
      <c r="I279" s="18" t="e">
        <f>#REF!</f>
        <v>#REF!</v>
      </c>
      <c r="J279" s="41" t="e">
        <f t="shared" si="26"/>
        <v>#REF!</v>
      </c>
      <c r="K279" s="18" t="e">
        <f>#REF!</f>
        <v>#REF!</v>
      </c>
      <c r="L279" s="41" t="e">
        <f t="shared" si="27"/>
        <v>#REF!</v>
      </c>
      <c r="M279" s="18" t="e">
        <f>#REF!</f>
        <v>#REF!</v>
      </c>
      <c r="N279" s="41" t="e">
        <f t="shared" si="28"/>
        <v>#REF!</v>
      </c>
      <c r="O279" s="18" t="e">
        <f>#REF!</f>
        <v>#REF!</v>
      </c>
      <c r="P279" s="41" t="e">
        <f t="shared" si="29"/>
        <v>#REF!</v>
      </c>
      <c r="Q279" s="18" t="e">
        <f>#REF!</f>
        <v>#REF!</v>
      </c>
      <c r="R279" s="41" t="e">
        <f t="shared" si="30"/>
        <v>#REF!</v>
      </c>
      <c r="S279" s="18" t="e">
        <f>#REF!</f>
        <v>#REF!</v>
      </c>
      <c r="T279" s="60" t="e">
        <f t="shared" si="31"/>
        <v>#REF!</v>
      </c>
      <c r="U279" s="10" t="e">
        <f t="shared" si="32"/>
        <v>#REF!</v>
      </c>
      <c r="V279" s="41" t="e">
        <f t="shared" si="33"/>
        <v>#REF!</v>
      </c>
    </row>
    <row r="280" spans="3:22" x14ac:dyDescent="0.2">
      <c r="C280" s="50" t="e">
        <f>#REF!</f>
        <v>#REF!</v>
      </c>
      <c r="D280" s="41" t="e">
        <f t="shared" si="23"/>
        <v>#REF!</v>
      </c>
      <c r="E280" s="50" t="e">
        <f>#REF!</f>
        <v>#REF!</v>
      </c>
      <c r="F280" s="41" t="e">
        <f t="shared" si="24"/>
        <v>#REF!</v>
      </c>
      <c r="G280" s="18" t="e">
        <f>#REF!</f>
        <v>#REF!</v>
      </c>
      <c r="H280" s="41" t="e">
        <f t="shared" si="25"/>
        <v>#REF!</v>
      </c>
      <c r="I280" s="18" t="e">
        <f>#REF!</f>
        <v>#REF!</v>
      </c>
      <c r="J280" s="41" t="e">
        <f t="shared" si="26"/>
        <v>#REF!</v>
      </c>
      <c r="K280" s="18" t="e">
        <f>#REF!</f>
        <v>#REF!</v>
      </c>
      <c r="L280" s="41" t="e">
        <f t="shared" si="27"/>
        <v>#REF!</v>
      </c>
      <c r="M280" s="18" t="e">
        <f>#REF!</f>
        <v>#REF!</v>
      </c>
      <c r="N280" s="41" t="e">
        <f t="shared" si="28"/>
        <v>#REF!</v>
      </c>
      <c r="O280" s="18" t="e">
        <f>#REF!</f>
        <v>#REF!</v>
      </c>
      <c r="P280" s="41" t="e">
        <f t="shared" si="29"/>
        <v>#REF!</v>
      </c>
      <c r="Q280" s="18" t="e">
        <f>#REF!</f>
        <v>#REF!</v>
      </c>
      <c r="R280" s="41" t="e">
        <f t="shared" si="30"/>
        <v>#REF!</v>
      </c>
      <c r="S280" s="18" t="e">
        <f>#REF!</f>
        <v>#REF!</v>
      </c>
      <c r="T280" s="60" t="e">
        <f t="shared" si="31"/>
        <v>#REF!</v>
      </c>
      <c r="U280" s="10" t="e">
        <f t="shared" si="32"/>
        <v>#REF!</v>
      </c>
      <c r="V280" s="41" t="e">
        <f t="shared" si="33"/>
        <v>#REF!</v>
      </c>
    </row>
    <row r="281" spans="3:22" x14ac:dyDescent="0.2">
      <c r="C281" s="50" t="e">
        <f>#REF!</f>
        <v>#REF!</v>
      </c>
      <c r="D281" s="41" t="e">
        <f t="shared" si="23"/>
        <v>#REF!</v>
      </c>
      <c r="E281" s="50" t="e">
        <f>#REF!</f>
        <v>#REF!</v>
      </c>
      <c r="F281" s="41" t="e">
        <f t="shared" si="24"/>
        <v>#REF!</v>
      </c>
      <c r="G281" s="18" t="e">
        <f>#REF!</f>
        <v>#REF!</v>
      </c>
      <c r="H281" s="41" t="e">
        <f t="shared" si="25"/>
        <v>#REF!</v>
      </c>
      <c r="I281" s="18" t="e">
        <f>#REF!</f>
        <v>#REF!</v>
      </c>
      <c r="J281" s="41" t="e">
        <f t="shared" si="26"/>
        <v>#REF!</v>
      </c>
      <c r="K281" s="18" t="e">
        <f>#REF!</f>
        <v>#REF!</v>
      </c>
      <c r="L281" s="41" t="e">
        <f t="shared" si="27"/>
        <v>#REF!</v>
      </c>
      <c r="M281" s="18" t="e">
        <f>#REF!</f>
        <v>#REF!</v>
      </c>
      <c r="N281" s="41" t="e">
        <f t="shared" si="28"/>
        <v>#REF!</v>
      </c>
      <c r="O281" s="18" t="e">
        <f>#REF!</f>
        <v>#REF!</v>
      </c>
      <c r="P281" s="41" t="e">
        <f t="shared" si="29"/>
        <v>#REF!</v>
      </c>
      <c r="Q281" s="18" t="e">
        <f>#REF!</f>
        <v>#REF!</v>
      </c>
      <c r="R281" s="41" t="e">
        <f t="shared" si="30"/>
        <v>#REF!</v>
      </c>
      <c r="S281" s="18" t="e">
        <f>#REF!</f>
        <v>#REF!</v>
      </c>
      <c r="T281" s="60" t="e">
        <f t="shared" si="31"/>
        <v>#REF!</v>
      </c>
      <c r="U281" s="10" t="e">
        <f t="shared" si="32"/>
        <v>#REF!</v>
      </c>
      <c r="V281" s="41" t="e">
        <f t="shared" si="33"/>
        <v>#REF!</v>
      </c>
    </row>
    <row r="282" spans="3:22" x14ac:dyDescent="0.2">
      <c r="C282" s="50" t="e">
        <f>#REF!</f>
        <v>#REF!</v>
      </c>
      <c r="D282" s="41" t="e">
        <f t="shared" si="23"/>
        <v>#REF!</v>
      </c>
      <c r="E282" s="50" t="e">
        <f>#REF!</f>
        <v>#REF!</v>
      </c>
      <c r="F282" s="41" t="e">
        <f t="shared" si="24"/>
        <v>#REF!</v>
      </c>
      <c r="G282" s="18" t="e">
        <f>#REF!</f>
        <v>#REF!</v>
      </c>
      <c r="H282" s="41" t="e">
        <f t="shared" si="25"/>
        <v>#REF!</v>
      </c>
      <c r="I282" s="18" t="e">
        <f>#REF!</f>
        <v>#REF!</v>
      </c>
      <c r="J282" s="41" t="e">
        <f t="shared" si="26"/>
        <v>#REF!</v>
      </c>
      <c r="K282" s="18" t="e">
        <f>#REF!</f>
        <v>#REF!</v>
      </c>
      <c r="L282" s="41" t="e">
        <f t="shared" si="27"/>
        <v>#REF!</v>
      </c>
      <c r="M282" s="18" t="e">
        <f>#REF!</f>
        <v>#REF!</v>
      </c>
      <c r="N282" s="41" t="e">
        <f t="shared" si="28"/>
        <v>#REF!</v>
      </c>
      <c r="O282" s="18" t="e">
        <f>#REF!</f>
        <v>#REF!</v>
      </c>
      <c r="P282" s="41" t="e">
        <f t="shared" si="29"/>
        <v>#REF!</v>
      </c>
      <c r="Q282" s="18" t="e">
        <f>#REF!</f>
        <v>#REF!</v>
      </c>
      <c r="R282" s="41" t="e">
        <f t="shared" si="30"/>
        <v>#REF!</v>
      </c>
      <c r="S282" s="18" t="e">
        <f>#REF!</f>
        <v>#REF!</v>
      </c>
      <c r="T282" s="60" t="e">
        <f t="shared" si="31"/>
        <v>#REF!</v>
      </c>
      <c r="U282" s="10" t="e">
        <f t="shared" si="32"/>
        <v>#REF!</v>
      </c>
      <c r="V282" s="41" t="e">
        <f t="shared" si="33"/>
        <v>#REF!</v>
      </c>
    </row>
    <row r="283" spans="3:22" x14ac:dyDescent="0.2">
      <c r="C283" s="50" t="e">
        <f>#REF!</f>
        <v>#REF!</v>
      </c>
      <c r="D283" s="41" t="e">
        <f t="shared" si="23"/>
        <v>#REF!</v>
      </c>
      <c r="E283" s="50" t="e">
        <f>#REF!</f>
        <v>#REF!</v>
      </c>
      <c r="F283" s="41" t="e">
        <f t="shared" si="24"/>
        <v>#REF!</v>
      </c>
      <c r="G283" s="18" t="e">
        <f>#REF!</f>
        <v>#REF!</v>
      </c>
      <c r="H283" s="41" t="e">
        <f t="shared" si="25"/>
        <v>#REF!</v>
      </c>
      <c r="I283" s="18" t="e">
        <f>#REF!</f>
        <v>#REF!</v>
      </c>
      <c r="J283" s="41" t="e">
        <f t="shared" si="26"/>
        <v>#REF!</v>
      </c>
      <c r="K283" s="18" t="e">
        <f>#REF!</f>
        <v>#REF!</v>
      </c>
      <c r="L283" s="41" t="e">
        <f t="shared" si="27"/>
        <v>#REF!</v>
      </c>
      <c r="M283" s="18" t="e">
        <f>#REF!</f>
        <v>#REF!</v>
      </c>
      <c r="N283" s="41" t="e">
        <f t="shared" si="28"/>
        <v>#REF!</v>
      </c>
      <c r="O283" s="18" t="e">
        <f>#REF!</f>
        <v>#REF!</v>
      </c>
      <c r="P283" s="41" t="e">
        <f t="shared" si="29"/>
        <v>#REF!</v>
      </c>
      <c r="Q283" s="18" t="e">
        <f>#REF!</f>
        <v>#REF!</v>
      </c>
      <c r="R283" s="41" t="e">
        <f t="shared" si="30"/>
        <v>#REF!</v>
      </c>
      <c r="S283" s="18" t="e">
        <f>#REF!</f>
        <v>#REF!</v>
      </c>
      <c r="T283" s="60" t="e">
        <f t="shared" si="31"/>
        <v>#REF!</v>
      </c>
      <c r="U283" s="10" t="e">
        <f t="shared" si="32"/>
        <v>#REF!</v>
      </c>
      <c r="V283" s="41" t="e">
        <f t="shared" si="33"/>
        <v>#REF!</v>
      </c>
    </row>
    <row r="284" spans="3:22" x14ac:dyDescent="0.2">
      <c r="C284" s="50" t="e">
        <f>#REF!</f>
        <v>#REF!</v>
      </c>
      <c r="D284" s="41" t="e">
        <f t="shared" si="23"/>
        <v>#REF!</v>
      </c>
      <c r="E284" s="50" t="e">
        <f>#REF!</f>
        <v>#REF!</v>
      </c>
      <c r="F284" s="41" t="e">
        <f t="shared" si="24"/>
        <v>#REF!</v>
      </c>
      <c r="G284" s="18" t="e">
        <f>#REF!</f>
        <v>#REF!</v>
      </c>
      <c r="H284" s="41" t="e">
        <f t="shared" si="25"/>
        <v>#REF!</v>
      </c>
      <c r="I284" s="18" t="e">
        <f>#REF!</f>
        <v>#REF!</v>
      </c>
      <c r="J284" s="41" t="e">
        <f t="shared" si="26"/>
        <v>#REF!</v>
      </c>
      <c r="K284" s="18" t="e">
        <f>#REF!</f>
        <v>#REF!</v>
      </c>
      <c r="L284" s="41" t="e">
        <f t="shared" si="27"/>
        <v>#REF!</v>
      </c>
      <c r="M284" s="18" t="e">
        <f>#REF!</f>
        <v>#REF!</v>
      </c>
      <c r="N284" s="41" t="e">
        <f t="shared" si="28"/>
        <v>#REF!</v>
      </c>
      <c r="O284" s="18" t="e">
        <f>#REF!</f>
        <v>#REF!</v>
      </c>
      <c r="P284" s="41" t="e">
        <f t="shared" si="29"/>
        <v>#REF!</v>
      </c>
      <c r="Q284" s="18" t="e">
        <f>#REF!</f>
        <v>#REF!</v>
      </c>
      <c r="R284" s="41" t="e">
        <f t="shared" si="30"/>
        <v>#REF!</v>
      </c>
      <c r="S284" s="18" t="e">
        <f>#REF!</f>
        <v>#REF!</v>
      </c>
      <c r="T284" s="60" t="e">
        <f t="shared" si="31"/>
        <v>#REF!</v>
      </c>
      <c r="U284" s="10" t="e">
        <f t="shared" si="32"/>
        <v>#REF!</v>
      </c>
      <c r="V284" s="41" t="e">
        <f t="shared" si="33"/>
        <v>#REF!</v>
      </c>
    </row>
    <row r="285" spans="3:22" x14ac:dyDescent="0.2">
      <c r="C285" s="50" t="e">
        <f>#REF!</f>
        <v>#REF!</v>
      </c>
      <c r="D285" s="41" t="e">
        <f t="shared" si="23"/>
        <v>#REF!</v>
      </c>
      <c r="E285" s="50" t="e">
        <f>#REF!</f>
        <v>#REF!</v>
      </c>
      <c r="F285" s="41" t="e">
        <f t="shared" si="24"/>
        <v>#REF!</v>
      </c>
      <c r="G285" s="18" t="e">
        <f>#REF!</f>
        <v>#REF!</v>
      </c>
      <c r="H285" s="41" t="e">
        <f t="shared" si="25"/>
        <v>#REF!</v>
      </c>
      <c r="I285" s="18" t="e">
        <f>#REF!</f>
        <v>#REF!</v>
      </c>
      <c r="J285" s="41" t="e">
        <f t="shared" si="26"/>
        <v>#REF!</v>
      </c>
      <c r="K285" s="18" t="e">
        <f>#REF!</f>
        <v>#REF!</v>
      </c>
      <c r="L285" s="41" t="e">
        <f t="shared" si="27"/>
        <v>#REF!</v>
      </c>
      <c r="M285" s="18" t="e">
        <f>#REF!</f>
        <v>#REF!</v>
      </c>
      <c r="N285" s="41" t="e">
        <f t="shared" si="28"/>
        <v>#REF!</v>
      </c>
      <c r="O285" s="18" t="e">
        <f>#REF!</f>
        <v>#REF!</v>
      </c>
      <c r="P285" s="41" t="e">
        <f t="shared" si="29"/>
        <v>#REF!</v>
      </c>
      <c r="Q285" s="18" t="e">
        <f>#REF!</f>
        <v>#REF!</v>
      </c>
      <c r="R285" s="41" t="e">
        <f t="shared" si="30"/>
        <v>#REF!</v>
      </c>
      <c r="S285" s="18" t="e">
        <f>#REF!</f>
        <v>#REF!</v>
      </c>
      <c r="T285" s="60" t="e">
        <f t="shared" si="31"/>
        <v>#REF!</v>
      </c>
      <c r="U285" s="10" t="e">
        <f t="shared" si="32"/>
        <v>#REF!</v>
      </c>
      <c r="V285" s="41" t="e">
        <f t="shared" si="33"/>
        <v>#REF!</v>
      </c>
    </row>
    <row r="286" spans="3:22" x14ac:dyDescent="0.2">
      <c r="C286" s="50" t="e">
        <f>#REF!</f>
        <v>#REF!</v>
      </c>
      <c r="D286" s="41" t="e">
        <f t="shared" si="23"/>
        <v>#REF!</v>
      </c>
      <c r="E286" s="50" t="e">
        <f>#REF!</f>
        <v>#REF!</v>
      </c>
      <c r="F286" s="41" t="e">
        <f t="shared" si="24"/>
        <v>#REF!</v>
      </c>
      <c r="G286" s="18" t="e">
        <f>#REF!</f>
        <v>#REF!</v>
      </c>
      <c r="H286" s="41" t="e">
        <f t="shared" si="25"/>
        <v>#REF!</v>
      </c>
      <c r="I286" s="18" t="e">
        <f>#REF!</f>
        <v>#REF!</v>
      </c>
      <c r="J286" s="41" t="e">
        <f t="shared" si="26"/>
        <v>#REF!</v>
      </c>
      <c r="K286" s="18" t="e">
        <f>#REF!</f>
        <v>#REF!</v>
      </c>
      <c r="L286" s="41" t="e">
        <f t="shared" si="27"/>
        <v>#REF!</v>
      </c>
      <c r="M286" s="18" t="e">
        <f>#REF!</f>
        <v>#REF!</v>
      </c>
      <c r="N286" s="41" t="e">
        <f t="shared" si="28"/>
        <v>#REF!</v>
      </c>
      <c r="O286" s="18" t="e">
        <f>#REF!</f>
        <v>#REF!</v>
      </c>
      <c r="P286" s="41" t="e">
        <f t="shared" si="29"/>
        <v>#REF!</v>
      </c>
      <c r="Q286" s="18" t="e">
        <f>#REF!</f>
        <v>#REF!</v>
      </c>
      <c r="R286" s="41" t="e">
        <f t="shared" si="30"/>
        <v>#REF!</v>
      </c>
      <c r="S286" s="18" t="e">
        <f>#REF!</f>
        <v>#REF!</v>
      </c>
      <c r="T286" s="60" t="e">
        <f t="shared" si="31"/>
        <v>#REF!</v>
      </c>
      <c r="U286" s="10" t="e">
        <f t="shared" si="32"/>
        <v>#REF!</v>
      </c>
      <c r="V286" s="41" t="e">
        <f t="shared" si="33"/>
        <v>#REF!</v>
      </c>
    </row>
    <row r="287" spans="3:22" x14ac:dyDescent="0.2">
      <c r="C287" s="50" t="e">
        <f>#REF!</f>
        <v>#REF!</v>
      </c>
      <c r="D287" s="41" t="e">
        <f t="shared" si="23"/>
        <v>#REF!</v>
      </c>
      <c r="E287" s="50" t="e">
        <f>#REF!</f>
        <v>#REF!</v>
      </c>
      <c r="F287" s="41" t="e">
        <f t="shared" si="24"/>
        <v>#REF!</v>
      </c>
      <c r="G287" s="18" t="e">
        <f>#REF!</f>
        <v>#REF!</v>
      </c>
      <c r="H287" s="41" t="e">
        <f t="shared" si="25"/>
        <v>#REF!</v>
      </c>
      <c r="I287" s="18" t="e">
        <f>#REF!</f>
        <v>#REF!</v>
      </c>
      <c r="J287" s="41" t="e">
        <f t="shared" si="26"/>
        <v>#REF!</v>
      </c>
      <c r="K287" s="18" t="e">
        <f>#REF!</f>
        <v>#REF!</v>
      </c>
      <c r="L287" s="41" t="e">
        <f t="shared" si="27"/>
        <v>#REF!</v>
      </c>
      <c r="M287" s="18" t="e">
        <f>#REF!</f>
        <v>#REF!</v>
      </c>
      <c r="N287" s="41" t="e">
        <f t="shared" si="28"/>
        <v>#REF!</v>
      </c>
      <c r="O287" s="18" t="e">
        <f>#REF!</f>
        <v>#REF!</v>
      </c>
      <c r="P287" s="41" t="e">
        <f t="shared" si="29"/>
        <v>#REF!</v>
      </c>
      <c r="Q287" s="18" t="e">
        <f>#REF!</f>
        <v>#REF!</v>
      </c>
      <c r="R287" s="41" t="e">
        <f t="shared" si="30"/>
        <v>#REF!</v>
      </c>
      <c r="S287" s="18" t="e">
        <f>#REF!</f>
        <v>#REF!</v>
      </c>
      <c r="T287" s="60" t="e">
        <f t="shared" si="31"/>
        <v>#REF!</v>
      </c>
      <c r="U287" s="10" t="e">
        <f t="shared" si="32"/>
        <v>#REF!</v>
      </c>
      <c r="V287" s="41" t="e">
        <f t="shared" si="33"/>
        <v>#REF!</v>
      </c>
    </row>
    <row r="288" spans="3:22" x14ac:dyDescent="0.2">
      <c r="C288" s="50" t="e">
        <f>#REF!</f>
        <v>#REF!</v>
      </c>
      <c r="D288" s="41" t="e">
        <f t="shared" si="23"/>
        <v>#REF!</v>
      </c>
      <c r="E288" s="50" t="e">
        <f>#REF!</f>
        <v>#REF!</v>
      </c>
      <c r="F288" s="41" t="e">
        <f t="shared" si="24"/>
        <v>#REF!</v>
      </c>
      <c r="G288" s="18" t="e">
        <f>#REF!</f>
        <v>#REF!</v>
      </c>
      <c r="H288" s="41" t="e">
        <f t="shared" si="25"/>
        <v>#REF!</v>
      </c>
      <c r="I288" s="18" t="e">
        <f>#REF!</f>
        <v>#REF!</v>
      </c>
      <c r="J288" s="41" t="e">
        <f t="shared" si="26"/>
        <v>#REF!</v>
      </c>
      <c r="K288" s="18" t="e">
        <f>#REF!</f>
        <v>#REF!</v>
      </c>
      <c r="L288" s="41" t="e">
        <f t="shared" si="27"/>
        <v>#REF!</v>
      </c>
      <c r="M288" s="18" t="e">
        <f>#REF!</f>
        <v>#REF!</v>
      </c>
      <c r="N288" s="41" t="e">
        <f t="shared" si="28"/>
        <v>#REF!</v>
      </c>
      <c r="O288" s="18" t="e">
        <f>#REF!</f>
        <v>#REF!</v>
      </c>
      <c r="P288" s="41" t="e">
        <f t="shared" si="29"/>
        <v>#REF!</v>
      </c>
      <c r="Q288" s="18" t="e">
        <f>#REF!</f>
        <v>#REF!</v>
      </c>
      <c r="R288" s="41" t="e">
        <f t="shared" si="30"/>
        <v>#REF!</v>
      </c>
      <c r="S288" s="18" t="e">
        <f>#REF!</f>
        <v>#REF!</v>
      </c>
      <c r="T288" s="60" t="e">
        <f t="shared" si="31"/>
        <v>#REF!</v>
      </c>
      <c r="U288" s="10" t="e">
        <f t="shared" si="32"/>
        <v>#REF!</v>
      </c>
      <c r="V288" s="41" t="e">
        <f t="shared" si="33"/>
        <v>#REF!</v>
      </c>
    </row>
    <row r="289" spans="3:22" x14ac:dyDescent="0.2">
      <c r="C289" s="50" t="e">
        <f>#REF!</f>
        <v>#REF!</v>
      </c>
      <c r="D289" s="41" t="e">
        <f t="shared" si="23"/>
        <v>#REF!</v>
      </c>
      <c r="E289" s="50" t="e">
        <f>#REF!</f>
        <v>#REF!</v>
      </c>
      <c r="F289" s="41" t="e">
        <f t="shared" si="24"/>
        <v>#REF!</v>
      </c>
      <c r="G289" s="18" t="e">
        <f>#REF!</f>
        <v>#REF!</v>
      </c>
      <c r="H289" s="41" t="e">
        <f t="shared" si="25"/>
        <v>#REF!</v>
      </c>
      <c r="I289" s="18" t="e">
        <f>#REF!</f>
        <v>#REF!</v>
      </c>
      <c r="J289" s="41" t="e">
        <f t="shared" si="26"/>
        <v>#REF!</v>
      </c>
      <c r="K289" s="18" t="e">
        <f>#REF!</f>
        <v>#REF!</v>
      </c>
      <c r="L289" s="41" t="e">
        <f t="shared" si="27"/>
        <v>#REF!</v>
      </c>
      <c r="M289" s="18" t="e">
        <f>#REF!</f>
        <v>#REF!</v>
      </c>
      <c r="N289" s="41" t="e">
        <f t="shared" si="28"/>
        <v>#REF!</v>
      </c>
      <c r="O289" s="18" t="e">
        <f>#REF!</f>
        <v>#REF!</v>
      </c>
      <c r="P289" s="41" t="e">
        <f t="shared" si="29"/>
        <v>#REF!</v>
      </c>
      <c r="Q289" s="18" t="e">
        <f>#REF!</f>
        <v>#REF!</v>
      </c>
      <c r="R289" s="41" t="e">
        <f t="shared" si="30"/>
        <v>#REF!</v>
      </c>
      <c r="S289" s="18" t="e">
        <f>#REF!</f>
        <v>#REF!</v>
      </c>
      <c r="T289" s="60" t="e">
        <f t="shared" si="31"/>
        <v>#REF!</v>
      </c>
      <c r="U289" s="10" t="e">
        <f t="shared" si="32"/>
        <v>#REF!</v>
      </c>
      <c r="V289" s="41" t="e">
        <f t="shared" si="33"/>
        <v>#REF!</v>
      </c>
    </row>
    <row r="290" spans="3:22" x14ac:dyDescent="0.2">
      <c r="C290" s="50" t="e">
        <f>#REF!</f>
        <v>#REF!</v>
      </c>
      <c r="D290" s="41" t="e">
        <f t="shared" si="23"/>
        <v>#REF!</v>
      </c>
      <c r="E290" s="50" t="e">
        <f>#REF!</f>
        <v>#REF!</v>
      </c>
      <c r="F290" s="41" t="e">
        <f t="shared" si="24"/>
        <v>#REF!</v>
      </c>
      <c r="G290" s="18" t="e">
        <f>#REF!</f>
        <v>#REF!</v>
      </c>
      <c r="H290" s="41" t="e">
        <f t="shared" si="25"/>
        <v>#REF!</v>
      </c>
      <c r="I290" s="18" t="e">
        <f>#REF!</f>
        <v>#REF!</v>
      </c>
      <c r="J290" s="41" t="e">
        <f t="shared" si="26"/>
        <v>#REF!</v>
      </c>
      <c r="K290" s="18" t="e">
        <f>#REF!</f>
        <v>#REF!</v>
      </c>
      <c r="L290" s="41" t="e">
        <f t="shared" si="27"/>
        <v>#REF!</v>
      </c>
      <c r="M290" s="18" t="e">
        <f>#REF!</f>
        <v>#REF!</v>
      </c>
      <c r="N290" s="41" t="e">
        <f t="shared" si="28"/>
        <v>#REF!</v>
      </c>
      <c r="O290" s="18" t="e">
        <f>#REF!</f>
        <v>#REF!</v>
      </c>
      <c r="P290" s="41" t="e">
        <f t="shared" si="29"/>
        <v>#REF!</v>
      </c>
      <c r="Q290" s="18" t="e">
        <f>#REF!</f>
        <v>#REF!</v>
      </c>
      <c r="R290" s="41" t="e">
        <f t="shared" si="30"/>
        <v>#REF!</v>
      </c>
      <c r="S290" s="18" t="e">
        <f>#REF!</f>
        <v>#REF!</v>
      </c>
      <c r="T290" s="60" t="e">
        <f t="shared" si="31"/>
        <v>#REF!</v>
      </c>
      <c r="U290" s="10" t="e">
        <f t="shared" si="32"/>
        <v>#REF!</v>
      </c>
      <c r="V290" s="41" t="e">
        <f t="shared" si="33"/>
        <v>#REF!</v>
      </c>
    </row>
    <row r="291" spans="3:22" x14ac:dyDescent="0.2">
      <c r="C291" s="50" t="e">
        <f>#REF!</f>
        <v>#REF!</v>
      </c>
      <c r="D291" s="41" t="e">
        <f t="shared" si="23"/>
        <v>#REF!</v>
      </c>
      <c r="E291" s="50" t="e">
        <f>#REF!</f>
        <v>#REF!</v>
      </c>
      <c r="F291" s="41" t="e">
        <f t="shared" si="24"/>
        <v>#REF!</v>
      </c>
      <c r="G291" s="18" t="e">
        <f>#REF!</f>
        <v>#REF!</v>
      </c>
      <c r="H291" s="41" t="e">
        <f t="shared" si="25"/>
        <v>#REF!</v>
      </c>
      <c r="I291" s="18" t="e">
        <f>#REF!</f>
        <v>#REF!</v>
      </c>
      <c r="J291" s="41" t="e">
        <f t="shared" si="26"/>
        <v>#REF!</v>
      </c>
      <c r="K291" s="18" t="e">
        <f>#REF!</f>
        <v>#REF!</v>
      </c>
      <c r="L291" s="41" t="e">
        <f t="shared" si="27"/>
        <v>#REF!</v>
      </c>
      <c r="M291" s="18" t="e">
        <f>#REF!</f>
        <v>#REF!</v>
      </c>
      <c r="N291" s="41" t="e">
        <f t="shared" si="28"/>
        <v>#REF!</v>
      </c>
      <c r="O291" s="18" t="e">
        <f>#REF!</f>
        <v>#REF!</v>
      </c>
      <c r="P291" s="41" t="e">
        <f t="shared" si="29"/>
        <v>#REF!</v>
      </c>
      <c r="Q291" s="18" t="e">
        <f>#REF!</f>
        <v>#REF!</v>
      </c>
      <c r="R291" s="41" t="e">
        <f t="shared" si="30"/>
        <v>#REF!</v>
      </c>
      <c r="S291" s="18" t="e">
        <f>#REF!</f>
        <v>#REF!</v>
      </c>
      <c r="T291" s="60" t="e">
        <f t="shared" si="31"/>
        <v>#REF!</v>
      </c>
      <c r="U291" s="10" t="e">
        <f t="shared" si="32"/>
        <v>#REF!</v>
      </c>
      <c r="V291" s="41" t="e">
        <f t="shared" si="33"/>
        <v>#REF!</v>
      </c>
    </row>
    <row r="292" spans="3:22" x14ac:dyDescent="0.2">
      <c r="C292" s="50" t="e">
        <f>#REF!</f>
        <v>#REF!</v>
      </c>
      <c r="D292" s="41" t="e">
        <f t="shared" si="23"/>
        <v>#REF!</v>
      </c>
      <c r="E292" s="50" t="e">
        <f>#REF!</f>
        <v>#REF!</v>
      </c>
      <c r="F292" s="41" t="e">
        <f t="shared" si="24"/>
        <v>#REF!</v>
      </c>
      <c r="G292" s="18" t="e">
        <f>#REF!</f>
        <v>#REF!</v>
      </c>
      <c r="H292" s="41" t="e">
        <f t="shared" si="25"/>
        <v>#REF!</v>
      </c>
      <c r="I292" s="18" t="e">
        <f>#REF!</f>
        <v>#REF!</v>
      </c>
      <c r="J292" s="41" t="e">
        <f t="shared" si="26"/>
        <v>#REF!</v>
      </c>
      <c r="K292" s="18" t="e">
        <f>#REF!</f>
        <v>#REF!</v>
      </c>
      <c r="L292" s="41" t="e">
        <f t="shared" si="27"/>
        <v>#REF!</v>
      </c>
      <c r="M292" s="18" t="e">
        <f>#REF!</f>
        <v>#REF!</v>
      </c>
      <c r="N292" s="41" t="e">
        <f t="shared" si="28"/>
        <v>#REF!</v>
      </c>
      <c r="O292" s="18" t="e">
        <f>#REF!</f>
        <v>#REF!</v>
      </c>
      <c r="P292" s="41" t="e">
        <f t="shared" si="29"/>
        <v>#REF!</v>
      </c>
      <c r="Q292" s="18" t="e">
        <f>#REF!</f>
        <v>#REF!</v>
      </c>
      <c r="R292" s="41" t="e">
        <f t="shared" si="30"/>
        <v>#REF!</v>
      </c>
      <c r="S292" s="18" t="e">
        <f>#REF!</f>
        <v>#REF!</v>
      </c>
      <c r="T292" s="60" t="e">
        <f t="shared" si="31"/>
        <v>#REF!</v>
      </c>
      <c r="U292" s="10" t="e">
        <f t="shared" si="32"/>
        <v>#REF!</v>
      </c>
      <c r="V292" s="41" t="e">
        <f t="shared" si="33"/>
        <v>#REF!</v>
      </c>
    </row>
    <row r="293" spans="3:22" x14ac:dyDescent="0.2">
      <c r="C293" s="50" t="e">
        <f>#REF!</f>
        <v>#REF!</v>
      </c>
      <c r="D293" s="41" t="e">
        <f t="shared" si="23"/>
        <v>#REF!</v>
      </c>
      <c r="E293" s="50" t="e">
        <f>#REF!</f>
        <v>#REF!</v>
      </c>
      <c r="F293" s="41" t="e">
        <f t="shared" si="24"/>
        <v>#REF!</v>
      </c>
      <c r="G293" s="18" t="e">
        <f>#REF!</f>
        <v>#REF!</v>
      </c>
      <c r="H293" s="41" t="e">
        <f t="shared" si="25"/>
        <v>#REF!</v>
      </c>
      <c r="I293" s="18" t="e">
        <f>#REF!</f>
        <v>#REF!</v>
      </c>
      <c r="J293" s="41" t="e">
        <f t="shared" si="26"/>
        <v>#REF!</v>
      </c>
      <c r="K293" s="18" t="e">
        <f>#REF!</f>
        <v>#REF!</v>
      </c>
      <c r="L293" s="41" t="e">
        <f t="shared" si="27"/>
        <v>#REF!</v>
      </c>
      <c r="M293" s="18" t="e">
        <f>#REF!</f>
        <v>#REF!</v>
      </c>
      <c r="N293" s="41" t="e">
        <f t="shared" si="28"/>
        <v>#REF!</v>
      </c>
      <c r="O293" s="18" t="e">
        <f>#REF!</f>
        <v>#REF!</v>
      </c>
      <c r="P293" s="41" t="e">
        <f t="shared" si="29"/>
        <v>#REF!</v>
      </c>
      <c r="Q293" s="18" t="e">
        <f>#REF!</f>
        <v>#REF!</v>
      </c>
      <c r="R293" s="41" t="e">
        <f t="shared" si="30"/>
        <v>#REF!</v>
      </c>
      <c r="S293" s="18" t="e">
        <f>#REF!</f>
        <v>#REF!</v>
      </c>
      <c r="T293" s="60" t="e">
        <f t="shared" si="31"/>
        <v>#REF!</v>
      </c>
      <c r="U293" s="10" t="e">
        <f t="shared" si="32"/>
        <v>#REF!</v>
      </c>
      <c r="V293" s="41" t="e">
        <f t="shared" si="33"/>
        <v>#REF!</v>
      </c>
    </row>
    <row r="294" spans="3:22" x14ac:dyDescent="0.2">
      <c r="C294" s="50" t="e">
        <f>#REF!</f>
        <v>#REF!</v>
      </c>
      <c r="D294" s="41" t="e">
        <f t="shared" si="23"/>
        <v>#REF!</v>
      </c>
      <c r="E294" s="50" t="e">
        <f>#REF!</f>
        <v>#REF!</v>
      </c>
      <c r="F294" s="41" t="e">
        <f t="shared" si="24"/>
        <v>#REF!</v>
      </c>
      <c r="G294" s="18" t="e">
        <f>#REF!</f>
        <v>#REF!</v>
      </c>
      <c r="H294" s="41" t="e">
        <f t="shared" si="25"/>
        <v>#REF!</v>
      </c>
      <c r="I294" s="18" t="e">
        <f>#REF!</f>
        <v>#REF!</v>
      </c>
      <c r="J294" s="41" t="e">
        <f t="shared" si="26"/>
        <v>#REF!</v>
      </c>
      <c r="K294" s="18" t="e">
        <f>#REF!</f>
        <v>#REF!</v>
      </c>
      <c r="L294" s="41" t="e">
        <f t="shared" si="27"/>
        <v>#REF!</v>
      </c>
      <c r="M294" s="18" t="e">
        <f>#REF!</f>
        <v>#REF!</v>
      </c>
      <c r="N294" s="41" t="e">
        <f t="shared" si="28"/>
        <v>#REF!</v>
      </c>
      <c r="O294" s="18" t="e">
        <f>#REF!</f>
        <v>#REF!</v>
      </c>
      <c r="P294" s="41" t="e">
        <f t="shared" si="29"/>
        <v>#REF!</v>
      </c>
      <c r="Q294" s="18" t="e">
        <f>#REF!</f>
        <v>#REF!</v>
      </c>
      <c r="R294" s="41" t="e">
        <f t="shared" si="30"/>
        <v>#REF!</v>
      </c>
      <c r="S294" s="18" t="e">
        <f>#REF!</f>
        <v>#REF!</v>
      </c>
      <c r="T294" s="60" t="e">
        <f t="shared" si="31"/>
        <v>#REF!</v>
      </c>
      <c r="U294" s="10" t="e">
        <f t="shared" si="32"/>
        <v>#REF!</v>
      </c>
      <c r="V294" s="41" t="e">
        <f t="shared" si="33"/>
        <v>#REF!</v>
      </c>
    </row>
    <row r="295" spans="3:22" x14ac:dyDescent="0.2">
      <c r="C295" s="50" t="e">
        <f>#REF!</f>
        <v>#REF!</v>
      </c>
      <c r="D295" s="41" t="e">
        <f t="shared" si="23"/>
        <v>#REF!</v>
      </c>
      <c r="E295" s="50" t="e">
        <f>#REF!</f>
        <v>#REF!</v>
      </c>
      <c r="F295" s="41" t="e">
        <f t="shared" si="24"/>
        <v>#REF!</v>
      </c>
      <c r="G295" s="18" t="e">
        <f>#REF!</f>
        <v>#REF!</v>
      </c>
      <c r="H295" s="41" t="e">
        <f t="shared" si="25"/>
        <v>#REF!</v>
      </c>
      <c r="I295" s="18" t="e">
        <f>#REF!</f>
        <v>#REF!</v>
      </c>
      <c r="J295" s="41" t="e">
        <f t="shared" si="26"/>
        <v>#REF!</v>
      </c>
      <c r="K295" s="18" t="e">
        <f>#REF!</f>
        <v>#REF!</v>
      </c>
      <c r="L295" s="41" t="e">
        <f t="shared" si="27"/>
        <v>#REF!</v>
      </c>
      <c r="M295" s="18" t="e">
        <f>#REF!</f>
        <v>#REF!</v>
      </c>
      <c r="N295" s="41" t="e">
        <f t="shared" si="28"/>
        <v>#REF!</v>
      </c>
      <c r="O295" s="18" t="e">
        <f>#REF!</f>
        <v>#REF!</v>
      </c>
      <c r="P295" s="41" t="e">
        <f t="shared" si="29"/>
        <v>#REF!</v>
      </c>
      <c r="Q295" s="18" t="e">
        <f>#REF!</f>
        <v>#REF!</v>
      </c>
      <c r="R295" s="41" t="e">
        <f t="shared" si="30"/>
        <v>#REF!</v>
      </c>
      <c r="S295" s="18" t="e">
        <f>#REF!</f>
        <v>#REF!</v>
      </c>
      <c r="T295" s="60" t="e">
        <f t="shared" si="31"/>
        <v>#REF!</v>
      </c>
      <c r="U295" s="10" t="e">
        <f t="shared" si="32"/>
        <v>#REF!</v>
      </c>
      <c r="V295" s="41" t="e">
        <f t="shared" si="33"/>
        <v>#REF!</v>
      </c>
    </row>
    <row r="296" spans="3:22" x14ac:dyDescent="0.2">
      <c r="C296" s="50" t="e">
        <f>#REF!</f>
        <v>#REF!</v>
      </c>
      <c r="D296" s="41" t="e">
        <f t="shared" si="23"/>
        <v>#REF!</v>
      </c>
      <c r="E296" s="50" t="e">
        <f>#REF!</f>
        <v>#REF!</v>
      </c>
      <c r="F296" s="41" t="e">
        <f t="shared" si="24"/>
        <v>#REF!</v>
      </c>
      <c r="G296" s="18" t="e">
        <f>#REF!</f>
        <v>#REF!</v>
      </c>
      <c r="H296" s="41" t="e">
        <f t="shared" si="25"/>
        <v>#REF!</v>
      </c>
      <c r="I296" s="18" t="e">
        <f>#REF!</f>
        <v>#REF!</v>
      </c>
      <c r="J296" s="41" t="e">
        <f t="shared" si="26"/>
        <v>#REF!</v>
      </c>
      <c r="K296" s="18" t="e">
        <f>#REF!</f>
        <v>#REF!</v>
      </c>
      <c r="L296" s="41" t="e">
        <f t="shared" si="27"/>
        <v>#REF!</v>
      </c>
      <c r="M296" s="18" t="e">
        <f>#REF!</f>
        <v>#REF!</v>
      </c>
      <c r="N296" s="41" t="e">
        <f t="shared" si="28"/>
        <v>#REF!</v>
      </c>
      <c r="O296" s="18" t="e">
        <f>#REF!</f>
        <v>#REF!</v>
      </c>
      <c r="P296" s="41" t="e">
        <f t="shared" si="29"/>
        <v>#REF!</v>
      </c>
      <c r="Q296" s="18" t="e">
        <f>#REF!</f>
        <v>#REF!</v>
      </c>
      <c r="R296" s="41" t="e">
        <f t="shared" si="30"/>
        <v>#REF!</v>
      </c>
      <c r="S296" s="18" t="e">
        <f>#REF!</f>
        <v>#REF!</v>
      </c>
      <c r="T296" s="60" t="e">
        <f t="shared" si="31"/>
        <v>#REF!</v>
      </c>
      <c r="U296" s="10" t="e">
        <f t="shared" si="32"/>
        <v>#REF!</v>
      </c>
      <c r="V296" s="41" t="e">
        <f t="shared" si="33"/>
        <v>#REF!</v>
      </c>
    </row>
    <row r="297" spans="3:22" x14ac:dyDescent="0.2">
      <c r="C297" s="50" t="e">
        <f>#REF!</f>
        <v>#REF!</v>
      </c>
      <c r="D297" s="41" t="e">
        <f t="shared" si="23"/>
        <v>#REF!</v>
      </c>
      <c r="E297" s="50" t="e">
        <f>#REF!</f>
        <v>#REF!</v>
      </c>
      <c r="F297" s="41" t="e">
        <f t="shared" si="24"/>
        <v>#REF!</v>
      </c>
      <c r="G297" s="18" t="e">
        <f>#REF!</f>
        <v>#REF!</v>
      </c>
      <c r="H297" s="41" t="e">
        <f t="shared" si="25"/>
        <v>#REF!</v>
      </c>
      <c r="I297" s="18" t="e">
        <f>#REF!</f>
        <v>#REF!</v>
      </c>
      <c r="J297" s="41" t="e">
        <f t="shared" si="26"/>
        <v>#REF!</v>
      </c>
      <c r="K297" s="18" t="e">
        <f>#REF!</f>
        <v>#REF!</v>
      </c>
      <c r="L297" s="41" t="e">
        <f t="shared" si="27"/>
        <v>#REF!</v>
      </c>
      <c r="M297" s="18" t="e">
        <f>#REF!</f>
        <v>#REF!</v>
      </c>
      <c r="N297" s="41" t="e">
        <f t="shared" si="28"/>
        <v>#REF!</v>
      </c>
      <c r="O297" s="18" t="e">
        <f>#REF!</f>
        <v>#REF!</v>
      </c>
      <c r="P297" s="41" t="e">
        <f t="shared" si="29"/>
        <v>#REF!</v>
      </c>
      <c r="Q297" s="18" t="e">
        <f>#REF!</f>
        <v>#REF!</v>
      </c>
      <c r="R297" s="41" t="e">
        <f t="shared" si="30"/>
        <v>#REF!</v>
      </c>
      <c r="S297" s="18" t="e">
        <f>#REF!</f>
        <v>#REF!</v>
      </c>
      <c r="T297" s="60" t="e">
        <f t="shared" si="31"/>
        <v>#REF!</v>
      </c>
      <c r="U297" s="10" t="e">
        <f t="shared" si="32"/>
        <v>#REF!</v>
      </c>
      <c r="V297" s="41" t="e">
        <f t="shared" si="33"/>
        <v>#REF!</v>
      </c>
    </row>
    <row r="298" spans="3:22" x14ac:dyDescent="0.2">
      <c r="C298" s="50" t="e">
        <f>#REF!</f>
        <v>#REF!</v>
      </c>
      <c r="D298" s="41" t="e">
        <f t="shared" si="23"/>
        <v>#REF!</v>
      </c>
      <c r="E298" s="50" t="e">
        <f>#REF!</f>
        <v>#REF!</v>
      </c>
      <c r="F298" s="41" t="e">
        <f t="shared" si="24"/>
        <v>#REF!</v>
      </c>
      <c r="G298" s="18" t="e">
        <f>#REF!</f>
        <v>#REF!</v>
      </c>
      <c r="H298" s="41" t="e">
        <f t="shared" si="25"/>
        <v>#REF!</v>
      </c>
      <c r="I298" s="18" t="e">
        <f>#REF!</f>
        <v>#REF!</v>
      </c>
      <c r="J298" s="41" t="e">
        <f t="shared" si="26"/>
        <v>#REF!</v>
      </c>
      <c r="K298" s="18" t="e">
        <f>#REF!</f>
        <v>#REF!</v>
      </c>
      <c r="L298" s="41" t="e">
        <f t="shared" si="27"/>
        <v>#REF!</v>
      </c>
      <c r="M298" s="18" t="e">
        <f>#REF!</f>
        <v>#REF!</v>
      </c>
      <c r="N298" s="41" t="e">
        <f t="shared" si="28"/>
        <v>#REF!</v>
      </c>
      <c r="O298" s="18" t="e">
        <f>#REF!</f>
        <v>#REF!</v>
      </c>
      <c r="P298" s="41" t="e">
        <f t="shared" si="29"/>
        <v>#REF!</v>
      </c>
      <c r="Q298" s="18" t="e">
        <f>#REF!</f>
        <v>#REF!</v>
      </c>
      <c r="R298" s="41" t="e">
        <f t="shared" si="30"/>
        <v>#REF!</v>
      </c>
      <c r="S298" s="18" t="e">
        <f>#REF!</f>
        <v>#REF!</v>
      </c>
      <c r="T298" s="60" t="e">
        <f t="shared" si="31"/>
        <v>#REF!</v>
      </c>
      <c r="U298" s="10" t="e">
        <f t="shared" si="32"/>
        <v>#REF!</v>
      </c>
      <c r="V298" s="41" t="e">
        <f t="shared" si="33"/>
        <v>#REF!</v>
      </c>
    </row>
    <row r="299" spans="3:22" x14ac:dyDescent="0.2">
      <c r="C299" s="50" t="e">
        <f>#REF!</f>
        <v>#REF!</v>
      </c>
      <c r="D299" s="41" t="e">
        <f t="shared" si="23"/>
        <v>#REF!</v>
      </c>
      <c r="E299" s="50" t="e">
        <f>#REF!</f>
        <v>#REF!</v>
      </c>
      <c r="F299" s="41" t="e">
        <f t="shared" si="24"/>
        <v>#REF!</v>
      </c>
      <c r="G299" s="18" t="e">
        <f>#REF!</f>
        <v>#REF!</v>
      </c>
      <c r="H299" s="41" t="e">
        <f t="shared" si="25"/>
        <v>#REF!</v>
      </c>
      <c r="I299" s="18" t="e">
        <f>#REF!</f>
        <v>#REF!</v>
      </c>
      <c r="J299" s="41" t="e">
        <f t="shared" si="26"/>
        <v>#REF!</v>
      </c>
      <c r="K299" s="18" t="e">
        <f>#REF!</f>
        <v>#REF!</v>
      </c>
      <c r="L299" s="41" t="e">
        <f t="shared" si="27"/>
        <v>#REF!</v>
      </c>
      <c r="M299" s="18" t="e">
        <f>#REF!</f>
        <v>#REF!</v>
      </c>
      <c r="N299" s="41" t="e">
        <f t="shared" si="28"/>
        <v>#REF!</v>
      </c>
      <c r="O299" s="18" t="e">
        <f>#REF!</f>
        <v>#REF!</v>
      </c>
      <c r="P299" s="41" t="e">
        <f t="shared" si="29"/>
        <v>#REF!</v>
      </c>
      <c r="Q299" s="18" t="e">
        <f>#REF!</f>
        <v>#REF!</v>
      </c>
      <c r="R299" s="41" t="e">
        <f t="shared" si="30"/>
        <v>#REF!</v>
      </c>
      <c r="S299" s="18" t="e">
        <f>#REF!</f>
        <v>#REF!</v>
      </c>
      <c r="T299" s="60" t="e">
        <f t="shared" si="31"/>
        <v>#REF!</v>
      </c>
      <c r="U299" s="10" t="e">
        <f t="shared" si="32"/>
        <v>#REF!</v>
      </c>
      <c r="V299" s="41" t="e">
        <f t="shared" si="33"/>
        <v>#REF!</v>
      </c>
    </row>
    <row r="300" spans="3:22" x14ac:dyDescent="0.2">
      <c r="C300" s="50" t="e">
        <f>#REF!</f>
        <v>#REF!</v>
      </c>
      <c r="D300" s="41" t="e">
        <f t="shared" si="23"/>
        <v>#REF!</v>
      </c>
      <c r="E300" s="50" t="e">
        <f>#REF!</f>
        <v>#REF!</v>
      </c>
      <c r="F300" s="41" t="e">
        <f t="shared" si="24"/>
        <v>#REF!</v>
      </c>
      <c r="G300" s="18" t="e">
        <f>#REF!</f>
        <v>#REF!</v>
      </c>
      <c r="H300" s="41" t="e">
        <f t="shared" si="25"/>
        <v>#REF!</v>
      </c>
      <c r="I300" s="18" t="e">
        <f>#REF!</f>
        <v>#REF!</v>
      </c>
      <c r="J300" s="41" t="e">
        <f t="shared" si="26"/>
        <v>#REF!</v>
      </c>
      <c r="K300" s="18" t="e">
        <f>#REF!</f>
        <v>#REF!</v>
      </c>
      <c r="L300" s="41" t="e">
        <f t="shared" si="27"/>
        <v>#REF!</v>
      </c>
      <c r="M300" s="18" t="e">
        <f>#REF!</f>
        <v>#REF!</v>
      </c>
      <c r="N300" s="41" t="e">
        <f t="shared" si="28"/>
        <v>#REF!</v>
      </c>
      <c r="O300" s="18" t="e">
        <f>#REF!</f>
        <v>#REF!</v>
      </c>
      <c r="P300" s="41" t="e">
        <f t="shared" si="29"/>
        <v>#REF!</v>
      </c>
      <c r="Q300" s="18" t="e">
        <f>#REF!</f>
        <v>#REF!</v>
      </c>
      <c r="R300" s="41" t="e">
        <f t="shared" si="30"/>
        <v>#REF!</v>
      </c>
      <c r="S300" s="18" t="e">
        <f>#REF!</f>
        <v>#REF!</v>
      </c>
      <c r="T300" s="60" t="e">
        <f t="shared" si="31"/>
        <v>#REF!</v>
      </c>
      <c r="U300" s="10" t="e">
        <f t="shared" si="32"/>
        <v>#REF!</v>
      </c>
      <c r="V300" s="41" t="e">
        <f t="shared" si="33"/>
        <v>#REF!</v>
      </c>
    </row>
    <row r="301" spans="3:22" x14ac:dyDescent="0.2">
      <c r="C301" s="50" t="e">
        <f>#REF!</f>
        <v>#REF!</v>
      </c>
      <c r="D301" s="41" t="e">
        <f t="shared" ref="D301:D332" si="34">F301+H301+J301+L301+N301+P301+R301+T301</f>
        <v>#REF!</v>
      </c>
      <c r="E301" s="50" t="e">
        <f>#REF!</f>
        <v>#REF!</v>
      </c>
      <c r="F301" s="41" t="e">
        <f t="shared" ref="F301:F332" si="35">E301/C301</f>
        <v>#REF!</v>
      </c>
      <c r="G301" s="18" t="e">
        <f>#REF!</f>
        <v>#REF!</v>
      </c>
      <c r="H301" s="41" t="e">
        <f t="shared" ref="H301:H332" si="36">G301/C301</f>
        <v>#REF!</v>
      </c>
      <c r="I301" s="18" t="e">
        <f>#REF!</f>
        <v>#REF!</v>
      </c>
      <c r="J301" s="41" t="e">
        <f t="shared" ref="J301:J332" si="37">I301/C301</f>
        <v>#REF!</v>
      </c>
      <c r="K301" s="18" t="e">
        <f>#REF!</f>
        <v>#REF!</v>
      </c>
      <c r="L301" s="41" t="e">
        <f t="shared" ref="L301:L332" si="38">K301/C301</f>
        <v>#REF!</v>
      </c>
      <c r="M301" s="18" t="e">
        <f>#REF!</f>
        <v>#REF!</v>
      </c>
      <c r="N301" s="41" t="e">
        <f t="shared" ref="N301:N332" si="39">M301/C301</f>
        <v>#REF!</v>
      </c>
      <c r="O301" s="18" t="e">
        <f>#REF!</f>
        <v>#REF!</v>
      </c>
      <c r="P301" s="41" t="e">
        <f t="shared" ref="P301:P332" si="40">O301/C301</f>
        <v>#REF!</v>
      </c>
      <c r="Q301" s="18" t="e">
        <f>#REF!</f>
        <v>#REF!</v>
      </c>
      <c r="R301" s="41" t="e">
        <f t="shared" ref="R301:R332" si="41">Q301/C301</f>
        <v>#REF!</v>
      </c>
      <c r="S301" s="18" t="e">
        <f>#REF!</f>
        <v>#REF!</v>
      </c>
      <c r="T301" s="60" t="e">
        <f t="shared" ref="T301:T332" si="42">S301/C301</f>
        <v>#REF!</v>
      </c>
      <c r="U301" s="10" t="e">
        <f t="shared" ref="U301:U332" si="43">C301-E301</f>
        <v>#REF!</v>
      </c>
      <c r="V301" s="41" t="e">
        <f t="shared" ref="V301:V332" si="44">U301/$C301</f>
        <v>#REF!</v>
      </c>
    </row>
    <row r="302" spans="3:22" x14ac:dyDescent="0.2">
      <c r="C302" s="50" t="e">
        <f>#REF!</f>
        <v>#REF!</v>
      </c>
      <c r="D302" s="41" t="e">
        <f t="shared" si="34"/>
        <v>#REF!</v>
      </c>
      <c r="E302" s="50" t="e">
        <f>#REF!</f>
        <v>#REF!</v>
      </c>
      <c r="F302" s="41" t="e">
        <f t="shared" si="35"/>
        <v>#REF!</v>
      </c>
      <c r="G302" s="18" t="e">
        <f>#REF!</f>
        <v>#REF!</v>
      </c>
      <c r="H302" s="41" t="e">
        <f t="shared" si="36"/>
        <v>#REF!</v>
      </c>
      <c r="I302" s="18" t="e">
        <f>#REF!</f>
        <v>#REF!</v>
      </c>
      <c r="J302" s="41" t="e">
        <f t="shared" si="37"/>
        <v>#REF!</v>
      </c>
      <c r="K302" s="18" t="e">
        <f>#REF!</f>
        <v>#REF!</v>
      </c>
      <c r="L302" s="41" t="e">
        <f t="shared" si="38"/>
        <v>#REF!</v>
      </c>
      <c r="M302" s="18" t="e">
        <f>#REF!</f>
        <v>#REF!</v>
      </c>
      <c r="N302" s="41" t="e">
        <f t="shared" si="39"/>
        <v>#REF!</v>
      </c>
      <c r="O302" s="18" t="e">
        <f>#REF!</f>
        <v>#REF!</v>
      </c>
      <c r="P302" s="41" t="e">
        <f t="shared" si="40"/>
        <v>#REF!</v>
      </c>
      <c r="Q302" s="18" t="e">
        <f>#REF!</f>
        <v>#REF!</v>
      </c>
      <c r="R302" s="41" t="e">
        <f t="shared" si="41"/>
        <v>#REF!</v>
      </c>
      <c r="S302" s="18" t="e">
        <f>#REF!</f>
        <v>#REF!</v>
      </c>
      <c r="T302" s="60" t="e">
        <f t="shared" si="42"/>
        <v>#REF!</v>
      </c>
      <c r="U302" s="10" t="e">
        <f t="shared" si="43"/>
        <v>#REF!</v>
      </c>
      <c r="V302" s="41" t="e">
        <f t="shared" si="44"/>
        <v>#REF!</v>
      </c>
    </row>
    <row r="303" spans="3:22" x14ac:dyDescent="0.2">
      <c r="C303" s="50" t="e">
        <f>#REF!</f>
        <v>#REF!</v>
      </c>
      <c r="D303" s="41" t="e">
        <f t="shared" si="34"/>
        <v>#REF!</v>
      </c>
      <c r="E303" s="50" t="e">
        <f>#REF!</f>
        <v>#REF!</v>
      </c>
      <c r="F303" s="41" t="e">
        <f t="shared" si="35"/>
        <v>#REF!</v>
      </c>
      <c r="G303" s="18" t="e">
        <f>#REF!</f>
        <v>#REF!</v>
      </c>
      <c r="H303" s="41" t="e">
        <f t="shared" si="36"/>
        <v>#REF!</v>
      </c>
      <c r="I303" s="18" t="e">
        <f>#REF!</f>
        <v>#REF!</v>
      </c>
      <c r="J303" s="41" t="e">
        <f t="shared" si="37"/>
        <v>#REF!</v>
      </c>
      <c r="K303" s="18" t="e">
        <f>#REF!</f>
        <v>#REF!</v>
      </c>
      <c r="L303" s="41" t="e">
        <f t="shared" si="38"/>
        <v>#REF!</v>
      </c>
      <c r="M303" s="18" t="e">
        <f>#REF!</f>
        <v>#REF!</v>
      </c>
      <c r="N303" s="41" t="e">
        <f t="shared" si="39"/>
        <v>#REF!</v>
      </c>
      <c r="O303" s="18" t="e">
        <f>#REF!</f>
        <v>#REF!</v>
      </c>
      <c r="P303" s="41" t="e">
        <f t="shared" si="40"/>
        <v>#REF!</v>
      </c>
      <c r="Q303" s="18" t="e">
        <f>#REF!</f>
        <v>#REF!</v>
      </c>
      <c r="R303" s="41" t="e">
        <f t="shared" si="41"/>
        <v>#REF!</v>
      </c>
      <c r="S303" s="18" t="e">
        <f>#REF!</f>
        <v>#REF!</v>
      </c>
      <c r="T303" s="60" t="e">
        <f t="shared" si="42"/>
        <v>#REF!</v>
      </c>
      <c r="U303" s="10" t="e">
        <f t="shared" si="43"/>
        <v>#REF!</v>
      </c>
      <c r="V303" s="41" t="e">
        <f t="shared" si="44"/>
        <v>#REF!</v>
      </c>
    </row>
    <row r="304" spans="3:22" x14ac:dyDescent="0.2">
      <c r="C304" s="50" t="e">
        <f>#REF!</f>
        <v>#REF!</v>
      </c>
      <c r="D304" s="41" t="e">
        <f t="shared" si="34"/>
        <v>#REF!</v>
      </c>
      <c r="E304" s="50" t="e">
        <f>#REF!</f>
        <v>#REF!</v>
      </c>
      <c r="F304" s="41" t="e">
        <f t="shared" si="35"/>
        <v>#REF!</v>
      </c>
      <c r="G304" s="18" t="e">
        <f>#REF!</f>
        <v>#REF!</v>
      </c>
      <c r="H304" s="41" t="e">
        <f t="shared" si="36"/>
        <v>#REF!</v>
      </c>
      <c r="I304" s="18" t="e">
        <f>#REF!</f>
        <v>#REF!</v>
      </c>
      <c r="J304" s="41" t="e">
        <f t="shared" si="37"/>
        <v>#REF!</v>
      </c>
      <c r="K304" s="18" t="e">
        <f>#REF!</f>
        <v>#REF!</v>
      </c>
      <c r="L304" s="41" t="e">
        <f t="shared" si="38"/>
        <v>#REF!</v>
      </c>
      <c r="M304" s="18" t="e">
        <f>#REF!</f>
        <v>#REF!</v>
      </c>
      <c r="N304" s="41" t="e">
        <f t="shared" si="39"/>
        <v>#REF!</v>
      </c>
      <c r="O304" s="18" t="e">
        <f>#REF!</f>
        <v>#REF!</v>
      </c>
      <c r="P304" s="41" t="e">
        <f t="shared" si="40"/>
        <v>#REF!</v>
      </c>
      <c r="Q304" s="18" t="e">
        <f>#REF!</f>
        <v>#REF!</v>
      </c>
      <c r="R304" s="41" t="e">
        <f t="shared" si="41"/>
        <v>#REF!</v>
      </c>
      <c r="S304" s="18" t="e">
        <f>#REF!</f>
        <v>#REF!</v>
      </c>
      <c r="T304" s="60" t="e">
        <f t="shared" si="42"/>
        <v>#REF!</v>
      </c>
      <c r="U304" s="10" t="e">
        <f t="shared" si="43"/>
        <v>#REF!</v>
      </c>
      <c r="V304" s="41" t="e">
        <f t="shared" si="44"/>
        <v>#REF!</v>
      </c>
    </row>
    <row r="305" spans="3:22" x14ac:dyDescent="0.2">
      <c r="C305" s="50" t="e">
        <f>#REF!</f>
        <v>#REF!</v>
      </c>
      <c r="D305" s="41" t="e">
        <f t="shared" si="34"/>
        <v>#REF!</v>
      </c>
      <c r="E305" s="50" t="e">
        <f>#REF!</f>
        <v>#REF!</v>
      </c>
      <c r="F305" s="41" t="e">
        <f t="shared" si="35"/>
        <v>#REF!</v>
      </c>
      <c r="G305" s="18" t="e">
        <f>#REF!</f>
        <v>#REF!</v>
      </c>
      <c r="H305" s="41" t="e">
        <f t="shared" si="36"/>
        <v>#REF!</v>
      </c>
      <c r="I305" s="18" t="e">
        <f>#REF!</f>
        <v>#REF!</v>
      </c>
      <c r="J305" s="41" t="e">
        <f t="shared" si="37"/>
        <v>#REF!</v>
      </c>
      <c r="K305" s="18" t="e">
        <f>#REF!</f>
        <v>#REF!</v>
      </c>
      <c r="L305" s="41" t="e">
        <f t="shared" si="38"/>
        <v>#REF!</v>
      </c>
      <c r="M305" s="18" t="e">
        <f>#REF!</f>
        <v>#REF!</v>
      </c>
      <c r="N305" s="41" t="e">
        <f t="shared" si="39"/>
        <v>#REF!</v>
      </c>
      <c r="O305" s="18" t="e">
        <f>#REF!</f>
        <v>#REF!</v>
      </c>
      <c r="P305" s="41" t="e">
        <f t="shared" si="40"/>
        <v>#REF!</v>
      </c>
      <c r="Q305" s="18" t="e">
        <f>#REF!</f>
        <v>#REF!</v>
      </c>
      <c r="R305" s="41" t="e">
        <f t="shared" si="41"/>
        <v>#REF!</v>
      </c>
      <c r="S305" s="18" t="e">
        <f>#REF!</f>
        <v>#REF!</v>
      </c>
      <c r="T305" s="60" t="e">
        <f t="shared" si="42"/>
        <v>#REF!</v>
      </c>
      <c r="U305" s="10" t="e">
        <f t="shared" si="43"/>
        <v>#REF!</v>
      </c>
      <c r="V305" s="41" t="e">
        <f t="shared" si="44"/>
        <v>#REF!</v>
      </c>
    </row>
    <row r="306" spans="3:22" x14ac:dyDescent="0.2">
      <c r="C306" s="50" t="e">
        <f>#REF!</f>
        <v>#REF!</v>
      </c>
      <c r="D306" s="41" t="e">
        <f t="shared" si="34"/>
        <v>#REF!</v>
      </c>
      <c r="E306" s="50" t="e">
        <f>#REF!</f>
        <v>#REF!</v>
      </c>
      <c r="F306" s="41" t="e">
        <f t="shared" si="35"/>
        <v>#REF!</v>
      </c>
      <c r="G306" s="18" t="e">
        <f>#REF!</f>
        <v>#REF!</v>
      </c>
      <c r="H306" s="41" t="e">
        <f t="shared" si="36"/>
        <v>#REF!</v>
      </c>
      <c r="I306" s="18" t="e">
        <f>#REF!</f>
        <v>#REF!</v>
      </c>
      <c r="J306" s="41" t="e">
        <f t="shared" si="37"/>
        <v>#REF!</v>
      </c>
      <c r="K306" s="18" t="e">
        <f>#REF!</f>
        <v>#REF!</v>
      </c>
      <c r="L306" s="41" t="e">
        <f t="shared" si="38"/>
        <v>#REF!</v>
      </c>
      <c r="M306" s="18" t="e">
        <f>#REF!</f>
        <v>#REF!</v>
      </c>
      <c r="N306" s="41" t="e">
        <f t="shared" si="39"/>
        <v>#REF!</v>
      </c>
      <c r="O306" s="18" t="e">
        <f>#REF!</f>
        <v>#REF!</v>
      </c>
      <c r="P306" s="41" t="e">
        <f t="shared" si="40"/>
        <v>#REF!</v>
      </c>
      <c r="Q306" s="18" t="e">
        <f>#REF!</f>
        <v>#REF!</v>
      </c>
      <c r="R306" s="41" t="e">
        <f t="shared" si="41"/>
        <v>#REF!</v>
      </c>
      <c r="S306" s="18" t="e">
        <f>#REF!</f>
        <v>#REF!</v>
      </c>
      <c r="T306" s="60" t="e">
        <f t="shared" si="42"/>
        <v>#REF!</v>
      </c>
      <c r="U306" s="10" t="e">
        <f t="shared" si="43"/>
        <v>#REF!</v>
      </c>
      <c r="V306" s="41" t="e">
        <f t="shared" si="44"/>
        <v>#REF!</v>
      </c>
    </row>
    <row r="307" spans="3:22" x14ac:dyDescent="0.2">
      <c r="C307" s="50" t="e">
        <f>#REF!</f>
        <v>#REF!</v>
      </c>
      <c r="D307" s="41" t="e">
        <f t="shared" si="34"/>
        <v>#REF!</v>
      </c>
      <c r="E307" s="50" t="e">
        <f>#REF!</f>
        <v>#REF!</v>
      </c>
      <c r="F307" s="41" t="e">
        <f t="shared" si="35"/>
        <v>#REF!</v>
      </c>
      <c r="G307" s="18" t="e">
        <f>#REF!</f>
        <v>#REF!</v>
      </c>
      <c r="H307" s="41" t="e">
        <f t="shared" si="36"/>
        <v>#REF!</v>
      </c>
      <c r="I307" s="18" t="e">
        <f>#REF!</f>
        <v>#REF!</v>
      </c>
      <c r="J307" s="41" t="e">
        <f t="shared" si="37"/>
        <v>#REF!</v>
      </c>
      <c r="K307" s="18" t="e">
        <f>#REF!</f>
        <v>#REF!</v>
      </c>
      <c r="L307" s="41" t="e">
        <f t="shared" si="38"/>
        <v>#REF!</v>
      </c>
      <c r="M307" s="18" t="e">
        <f>#REF!</f>
        <v>#REF!</v>
      </c>
      <c r="N307" s="41" t="e">
        <f t="shared" si="39"/>
        <v>#REF!</v>
      </c>
      <c r="O307" s="18" t="e">
        <f>#REF!</f>
        <v>#REF!</v>
      </c>
      <c r="P307" s="41" t="e">
        <f t="shared" si="40"/>
        <v>#REF!</v>
      </c>
      <c r="Q307" s="18" t="e">
        <f>#REF!</f>
        <v>#REF!</v>
      </c>
      <c r="R307" s="41" t="e">
        <f t="shared" si="41"/>
        <v>#REF!</v>
      </c>
      <c r="S307" s="18" t="e">
        <f>#REF!</f>
        <v>#REF!</v>
      </c>
      <c r="T307" s="60" t="e">
        <f t="shared" si="42"/>
        <v>#REF!</v>
      </c>
      <c r="U307" s="10" t="e">
        <f t="shared" si="43"/>
        <v>#REF!</v>
      </c>
      <c r="V307" s="41" t="e">
        <f t="shared" si="44"/>
        <v>#REF!</v>
      </c>
    </row>
    <row r="308" spans="3:22" x14ac:dyDescent="0.2">
      <c r="C308" s="50" t="e">
        <f>#REF!</f>
        <v>#REF!</v>
      </c>
      <c r="D308" s="41" t="e">
        <f t="shared" si="34"/>
        <v>#REF!</v>
      </c>
      <c r="E308" s="50" t="e">
        <f>#REF!</f>
        <v>#REF!</v>
      </c>
      <c r="F308" s="41" t="e">
        <f t="shared" si="35"/>
        <v>#REF!</v>
      </c>
      <c r="G308" s="18" t="e">
        <f>#REF!</f>
        <v>#REF!</v>
      </c>
      <c r="H308" s="41" t="e">
        <f t="shared" si="36"/>
        <v>#REF!</v>
      </c>
      <c r="I308" s="18" t="e">
        <f>#REF!</f>
        <v>#REF!</v>
      </c>
      <c r="J308" s="41" t="e">
        <f t="shared" si="37"/>
        <v>#REF!</v>
      </c>
      <c r="K308" s="18" t="e">
        <f>#REF!</f>
        <v>#REF!</v>
      </c>
      <c r="L308" s="41" t="e">
        <f t="shared" si="38"/>
        <v>#REF!</v>
      </c>
      <c r="M308" s="18" t="e">
        <f>#REF!</f>
        <v>#REF!</v>
      </c>
      <c r="N308" s="41" t="e">
        <f t="shared" si="39"/>
        <v>#REF!</v>
      </c>
      <c r="O308" s="18" t="e">
        <f>#REF!</f>
        <v>#REF!</v>
      </c>
      <c r="P308" s="41" t="e">
        <f t="shared" si="40"/>
        <v>#REF!</v>
      </c>
      <c r="Q308" s="18" t="e">
        <f>#REF!</f>
        <v>#REF!</v>
      </c>
      <c r="R308" s="41" t="e">
        <f t="shared" si="41"/>
        <v>#REF!</v>
      </c>
      <c r="S308" s="18" t="e">
        <f>#REF!</f>
        <v>#REF!</v>
      </c>
      <c r="T308" s="60" t="e">
        <f t="shared" si="42"/>
        <v>#REF!</v>
      </c>
      <c r="U308" s="10" t="e">
        <f t="shared" si="43"/>
        <v>#REF!</v>
      </c>
      <c r="V308" s="41" t="e">
        <f t="shared" si="44"/>
        <v>#REF!</v>
      </c>
    </row>
    <row r="309" spans="3:22" x14ac:dyDescent="0.2">
      <c r="C309" s="50" t="e">
        <f>#REF!</f>
        <v>#REF!</v>
      </c>
      <c r="D309" s="41" t="e">
        <f t="shared" si="34"/>
        <v>#REF!</v>
      </c>
      <c r="E309" s="50" t="e">
        <f>#REF!</f>
        <v>#REF!</v>
      </c>
      <c r="F309" s="41" t="e">
        <f t="shared" si="35"/>
        <v>#REF!</v>
      </c>
      <c r="G309" s="18" t="e">
        <f>#REF!</f>
        <v>#REF!</v>
      </c>
      <c r="H309" s="41" t="e">
        <f t="shared" si="36"/>
        <v>#REF!</v>
      </c>
      <c r="I309" s="18" t="e">
        <f>#REF!</f>
        <v>#REF!</v>
      </c>
      <c r="J309" s="41" t="e">
        <f t="shared" si="37"/>
        <v>#REF!</v>
      </c>
      <c r="K309" s="18" t="e">
        <f>#REF!</f>
        <v>#REF!</v>
      </c>
      <c r="L309" s="41" t="e">
        <f t="shared" si="38"/>
        <v>#REF!</v>
      </c>
      <c r="M309" s="18" t="e">
        <f>#REF!</f>
        <v>#REF!</v>
      </c>
      <c r="N309" s="41" t="e">
        <f t="shared" si="39"/>
        <v>#REF!</v>
      </c>
      <c r="O309" s="18" t="e">
        <f>#REF!</f>
        <v>#REF!</v>
      </c>
      <c r="P309" s="41" t="e">
        <f t="shared" si="40"/>
        <v>#REF!</v>
      </c>
      <c r="Q309" s="18" t="e">
        <f>#REF!</f>
        <v>#REF!</v>
      </c>
      <c r="R309" s="41" t="e">
        <f t="shared" si="41"/>
        <v>#REF!</v>
      </c>
      <c r="S309" s="18" t="e">
        <f>#REF!</f>
        <v>#REF!</v>
      </c>
      <c r="T309" s="60" t="e">
        <f t="shared" si="42"/>
        <v>#REF!</v>
      </c>
      <c r="U309" s="10" t="e">
        <f t="shared" si="43"/>
        <v>#REF!</v>
      </c>
      <c r="V309" s="41" t="e">
        <f t="shared" si="44"/>
        <v>#REF!</v>
      </c>
    </row>
    <row r="310" spans="3:22" x14ac:dyDescent="0.2">
      <c r="C310" s="50" t="e">
        <f>#REF!</f>
        <v>#REF!</v>
      </c>
      <c r="D310" s="41" t="e">
        <f t="shared" si="34"/>
        <v>#REF!</v>
      </c>
      <c r="E310" s="50" t="e">
        <f>#REF!</f>
        <v>#REF!</v>
      </c>
      <c r="F310" s="41" t="e">
        <f t="shared" si="35"/>
        <v>#REF!</v>
      </c>
      <c r="G310" s="18" t="e">
        <f>#REF!</f>
        <v>#REF!</v>
      </c>
      <c r="H310" s="41" t="e">
        <f t="shared" si="36"/>
        <v>#REF!</v>
      </c>
      <c r="I310" s="18" t="e">
        <f>#REF!</f>
        <v>#REF!</v>
      </c>
      <c r="J310" s="41" t="e">
        <f t="shared" si="37"/>
        <v>#REF!</v>
      </c>
      <c r="K310" s="18" t="e">
        <f>#REF!</f>
        <v>#REF!</v>
      </c>
      <c r="L310" s="41" t="e">
        <f t="shared" si="38"/>
        <v>#REF!</v>
      </c>
      <c r="M310" s="18" t="e">
        <f>#REF!</f>
        <v>#REF!</v>
      </c>
      <c r="N310" s="41" t="e">
        <f t="shared" si="39"/>
        <v>#REF!</v>
      </c>
      <c r="O310" s="18" t="e">
        <f>#REF!</f>
        <v>#REF!</v>
      </c>
      <c r="P310" s="41" t="e">
        <f t="shared" si="40"/>
        <v>#REF!</v>
      </c>
      <c r="Q310" s="18" t="e">
        <f>#REF!</f>
        <v>#REF!</v>
      </c>
      <c r="R310" s="41" t="e">
        <f t="shared" si="41"/>
        <v>#REF!</v>
      </c>
      <c r="S310" s="18" t="e">
        <f>#REF!</f>
        <v>#REF!</v>
      </c>
      <c r="T310" s="60" t="e">
        <f t="shared" si="42"/>
        <v>#REF!</v>
      </c>
      <c r="U310" s="10" t="e">
        <f t="shared" si="43"/>
        <v>#REF!</v>
      </c>
      <c r="V310" s="41" t="e">
        <f t="shared" si="44"/>
        <v>#REF!</v>
      </c>
    </row>
    <row r="311" spans="3:22" x14ac:dyDescent="0.2">
      <c r="C311" s="50" t="e">
        <f>#REF!</f>
        <v>#REF!</v>
      </c>
      <c r="D311" s="41" t="e">
        <f t="shared" si="34"/>
        <v>#REF!</v>
      </c>
      <c r="E311" s="50" t="e">
        <f>#REF!</f>
        <v>#REF!</v>
      </c>
      <c r="F311" s="41" t="e">
        <f t="shared" si="35"/>
        <v>#REF!</v>
      </c>
      <c r="G311" s="18" t="e">
        <f>#REF!</f>
        <v>#REF!</v>
      </c>
      <c r="H311" s="41" t="e">
        <f t="shared" si="36"/>
        <v>#REF!</v>
      </c>
      <c r="I311" s="18" t="e">
        <f>#REF!</f>
        <v>#REF!</v>
      </c>
      <c r="J311" s="41" t="e">
        <f t="shared" si="37"/>
        <v>#REF!</v>
      </c>
      <c r="K311" s="18" t="e">
        <f>#REF!</f>
        <v>#REF!</v>
      </c>
      <c r="L311" s="41" t="e">
        <f t="shared" si="38"/>
        <v>#REF!</v>
      </c>
      <c r="M311" s="18" t="e">
        <f>#REF!</f>
        <v>#REF!</v>
      </c>
      <c r="N311" s="41" t="e">
        <f t="shared" si="39"/>
        <v>#REF!</v>
      </c>
      <c r="O311" s="18" t="e">
        <f>#REF!</f>
        <v>#REF!</v>
      </c>
      <c r="P311" s="41" t="e">
        <f t="shared" si="40"/>
        <v>#REF!</v>
      </c>
      <c r="Q311" s="18" t="e">
        <f>#REF!</f>
        <v>#REF!</v>
      </c>
      <c r="R311" s="41" t="e">
        <f t="shared" si="41"/>
        <v>#REF!</v>
      </c>
      <c r="S311" s="18" t="e">
        <f>#REF!</f>
        <v>#REF!</v>
      </c>
      <c r="T311" s="60" t="e">
        <f t="shared" si="42"/>
        <v>#REF!</v>
      </c>
      <c r="U311" s="10" t="e">
        <f t="shared" si="43"/>
        <v>#REF!</v>
      </c>
      <c r="V311" s="41" t="e">
        <f t="shared" si="44"/>
        <v>#REF!</v>
      </c>
    </row>
    <row r="312" spans="3:22" x14ac:dyDescent="0.2">
      <c r="C312" s="50" t="e">
        <f>#REF!</f>
        <v>#REF!</v>
      </c>
      <c r="D312" s="41" t="e">
        <f t="shared" si="34"/>
        <v>#REF!</v>
      </c>
      <c r="E312" s="50" t="e">
        <f>#REF!</f>
        <v>#REF!</v>
      </c>
      <c r="F312" s="41" t="e">
        <f t="shared" si="35"/>
        <v>#REF!</v>
      </c>
      <c r="G312" s="18" t="e">
        <f>#REF!</f>
        <v>#REF!</v>
      </c>
      <c r="H312" s="41" t="e">
        <f t="shared" si="36"/>
        <v>#REF!</v>
      </c>
      <c r="I312" s="18" t="e">
        <f>#REF!</f>
        <v>#REF!</v>
      </c>
      <c r="J312" s="41" t="e">
        <f t="shared" si="37"/>
        <v>#REF!</v>
      </c>
      <c r="K312" s="18" t="e">
        <f>#REF!</f>
        <v>#REF!</v>
      </c>
      <c r="L312" s="41" t="e">
        <f t="shared" si="38"/>
        <v>#REF!</v>
      </c>
      <c r="M312" s="18" t="e">
        <f>#REF!</f>
        <v>#REF!</v>
      </c>
      <c r="N312" s="41" t="e">
        <f t="shared" si="39"/>
        <v>#REF!</v>
      </c>
      <c r="O312" s="18" t="e">
        <f>#REF!</f>
        <v>#REF!</v>
      </c>
      <c r="P312" s="41" t="e">
        <f t="shared" si="40"/>
        <v>#REF!</v>
      </c>
      <c r="Q312" s="18" t="e">
        <f>#REF!</f>
        <v>#REF!</v>
      </c>
      <c r="R312" s="41" t="e">
        <f t="shared" si="41"/>
        <v>#REF!</v>
      </c>
      <c r="S312" s="18" t="e">
        <f>#REF!</f>
        <v>#REF!</v>
      </c>
      <c r="T312" s="60" t="e">
        <f t="shared" si="42"/>
        <v>#REF!</v>
      </c>
      <c r="U312" s="10" t="e">
        <f t="shared" si="43"/>
        <v>#REF!</v>
      </c>
      <c r="V312" s="41" t="e">
        <f t="shared" si="44"/>
        <v>#REF!</v>
      </c>
    </row>
    <row r="313" spans="3:22" x14ac:dyDescent="0.2">
      <c r="C313" s="50" t="e">
        <f>#REF!</f>
        <v>#REF!</v>
      </c>
      <c r="D313" s="41" t="e">
        <f t="shared" si="34"/>
        <v>#REF!</v>
      </c>
      <c r="E313" s="50" t="e">
        <f>#REF!</f>
        <v>#REF!</v>
      </c>
      <c r="F313" s="41" t="e">
        <f t="shared" si="35"/>
        <v>#REF!</v>
      </c>
      <c r="G313" s="18" t="e">
        <f>#REF!</f>
        <v>#REF!</v>
      </c>
      <c r="H313" s="41" t="e">
        <f t="shared" si="36"/>
        <v>#REF!</v>
      </c>
      <c r="I313" s="18" t="e">
        <f>#REF!</f>
        <v>#REF!</v>
      </c>
      <c r="J313" s="41" t="e">
        <f t="shared" si="37"/>
        <v>#REF!</v>
      </c>
      <c r="K313" s="18" t="e">
        <f>#REF!</f>
        <v>#REF!</v>
      </c>
      <c r="L313" s="41" t="e">
        <f t="shared" si="38"/>
        <v>#REF!</v>
      </c>
      <c r="M313" s="18" t="e">
        <f>#REF!</f>
        <v>#REF!</v>
      </c>
      <c r="N313" s="41" t="e">
        <f t="shared" si="39"/>
        <v>#REF!</v>
      </c>
      <c r="O313" s="18" t="e">
        <f>#REF!</f>
        <v>#REF!</v>
      </c>
      <c r="P313" s="41" t="e">
        <f t="shared" si="40"/>
        <v>#REF!</v>
      </c>
      <c r="Q313" s="18" t="e">
        <f>#REF!</f>
        <v>#REF!</v>
      </c>
      <c r="R313" s="41" t="e">
        <f t="shared" si="41"/>
        <v>#REF!</v>
      </c>
      <c r="S313" s="18" t="e">
        <f>#REF!</f>
        <v>#REF!</v>
      </c>
      <c r="T313" s="60" t="e">
        <f t="shared" si="42"/>
        <v>#REF!</v>
      </c>
      <c r="U313" s="10" t="e">
        <f t="shared" si="43"/>
        <v>#REF!</v>
      </c>
      <c r="V313" s="41" t="e">
        <f t="shared" si="44"/>
        <v>#REF!</v>
      </c>
    </row>
    <row r="314" spans="3:22" x14ac:dyDescent="0.2">
      <c r="C314" s="50" t="e">
        <f>#REF!</f>
        <v>#REF!</v>
      </c>
      <c r="D314" s="41" t="e">
        <f t="shared" si="34"/>
        <v>#REF!</v>
      </c>
      <c r="E314" s="50" t="e">
        <f>#REF!</f>
        <v>#REF!</v>
      </c>
      <c r="F314" s="41" t="e">
        <f t="shared" si="35"/>
        <v>#REF!</v>
      </c>
      <c r="G314" s="18" t="e">
        <f>#REF!</f>
        <v>#REF!</v>
      </c>
      <c r="H314" s="41" t="e">
        <f t="shared" si="36"/>
        <v>#REF!</v>
      </c>
      <c r="I314" s="18" t="e">
        <f>#REF!</f>
        <v>#REF!</v>
      </c>
      <c r="J314" s="41" t="e">
        <f t="shared" si="37"/>
        <v>#REF!</v>
      </c>
      <c r="K314" s="18" t="e">
        <f>#REF!</f>
        <v>#REF!</v>
      </c>
      <c r="L314" s="41" t="e">
        <f t="shared" si="38"/>
        <v>#REF!</v>
      </c>
      <c r="M314" s="18" t="e">
        <f>#REF!</f>
        <v>#REF!</v>
      </c>
      <c r="N314" s="41" t="e">
        <f t="shared" si="39"/>
        <v>#REF!</v>
      </c>
      <c r="O314" s="18" t="e">
        <f>#REF!</f>
        <v>#REF!</v>
      </c>
      <c r="P314" s="41" t="e">
        <f t="shared" si="40"/>
        <v>#REF!</v>
      </c>
      <c r="Q314" s="18" t="e">
        <f>#REF!</f>
        <v>#REF!</v>
      </c>
      <c r="R314" s="41" t="e">
        <f t="shared" si="41"/>
        <v>#REF!</v>
      </c>
      <c r="S314" s="18" t="e">
        <f>#REF!</f>
        <v>#REF!</v>
      </c>
      <c r="T314" s="60" t="e">
        <f t="shared" si="42"/>
        <v>#REF!</v>
      </c>
      <c r="U314" s="10" t="e">
        <f t="shared" si="43"/>
        <v>#REF!</v>
      </c>
      <c r="V314" s="41" t="e">
        <f t="shared" si="44"/>
        <v>#REF!</v>
      </c>
    </row>
    <row r="315" spans="3:22" x14ac:dyDescent="0.2">
      <c r="C315" s="50" t="e">
        <f>#REF!</f>
        <v>#REF!</v>
      </c>
      <c r="D315" s="41" t="e">
        <f t="shared" si="34"/>
        <v>#REF!</v>
      </c>
      <c r="E315" s="50" t="e">
        <f>#REF!</f>
        <v>#REF!</v>
      </c>
      <c r="F315" s="41" t="e">
        <f t="shared" si="35"/>
        <v>#REF!</v>
      </c>
      <c r="G315" s="18" t="e">
        <f>#REF!</f>
        <v>#REF!</v>
      </c>
      <c r="H315" s="41" t="e">
        <f t="shared" si="36"/>
        <v>#REF!</v>
      </c>
      <c r="I315" s="18" t="e">
        <f>#REF!</f>
        <v>#REF!</v>
      </c>
      <c r="J315" s="41" t="e">
        <f t="shared" si="37"/>
        <v>#REF!</v>
      </c>
      <c r="K315" s="18" t="e">
        <f>#REF!</f>
        <v>#REF!</v>
      </c>
      <c r="L315" s="41" t="e">
        <f t="shared" si="38"/>
        <v>#REF!</v>
      </c>
      <c r="M315" s="18" t="e">
        <f>#REF!</f>
        <v>#REF!</v>
      </c>
      <c r="N315" s="41" t="e">
        <f t="shared" si="39"/>
        <v>#REF!</v>
      </c>
      <c r="O315" s="18" t="e">
        <f>#REF!</f>
        <v>#REF!</v>
      </c>
      <c r="P315" s="41" t="e">
        <f t="shared" si="40"/>
        <v>#REF!</v>
      </c>
      <c r="Q315" s="18" t="e">
        <f>#REF!</f>
        <v>#REF!</v>
      </c>
      <c r="R315" s="41" t="e">
        <f t="shared" si="41"/>
        <v>#REF!</v>
      </c>
      <c r="S315" s="18" t="e">
        <f>#REF!</f>
        <v>#REF!</v>
      </c>
      <c r="T315" s="60" t="e">
        <f t="shared" si="42"/>
        <v>#REF!</v>
      </c>
      <c r="U315" s="10" t="e">
        <f t="shared" si="43"/>
        <v>#REF!</v>
      </c>
      <c r="V315" s="41" t="e">
        <f t="shared" si="44"/>
        <v>#REF!</v>
      </c>
    </row>
    <row r="316" spans="3:22" x14ac:dyDescent="0.2">
      <c r="C316" s="50" t="e">
        <f>#REF!</f>
        <v>#REF!</v>
      </c>
      <c r="D316" s="41" t="e">
        <f t="shared" si="34"/>
        <v>#REF!</v>
      </c>
      <c r="E316" s="50" t="e">
        <f>#REF!</f>
        <v>#REF!</v>
      </c>
      <c r="F316" s="41" t="e">
        <f t="shared" si="35"/>
        <v>#REF!</v>
      </c>
      <c r="G316" s="18" t="e">
        <f>#REF!</f>
        <v>#REF!</v>
      </c>
      <c r="H316" s="41" t="e">
        <f t="shared" si="36"/>
        <v>#REF!</v>
      </c>
      <c r="I316" s="18" t="e">
        <f>#REF!</f>
        <v>#REF!</v>
      </c>
      <c r="J316" s="41" t="e">
        <f t="shared" si="37"/>
        <v>#REF!</v>
      </c>
      <c r="K316" s="18" t="e">
        <f>#REF!</f>
        <v>#REF!</v>
      </c>
      <c r="L316" s="41" t="e">
        <f t="shared" si="38"/>
        <v>#REF!</v>
      </c>
      <c r="M316" s="18" t="e">
        <f>#REF!</f>
        <v>#REF!</v>
      </c>
      <c r="N316" s="41" t="e">
        <f t="shared" si="39"/>
        <v>#REF!</v>
      </c>
      <c r="O316" s="18" t="e">
        <f>#REF!</f>
        <v>#REF!</v>
      </c>
      <c r="P316" s="41" t="e">
        <f t="shared" si="40"/>
        <v>#REF!</v>
      </c>
      <c r="Q316" s="18" t="e">
        <f>#REF!</f>
        <v>#REF!</v>
      </c>
      <c r="R316" s="41" t="e">
        <f t="shared" si="41"/>
        <v>#REF!</v>
      </c>
      <c r="S316" s="18" t="e">
        <f>#REF!</f>
        <v>#REF!</v>
      </c>
      <c r="T316" s="60" t="e">
        <f t="shared" si="42"/>
        <v>#REF!</v>
      </c>
      <c r="U316" s="10" t="e">
        <f t="shared" si="43"/>
        <v>#REF!</v>
      </c>
      <c r="V316" s="41" t="e">
        <f t="shared" si="44"/>
        <v>#REF!</v>
      </c>
    </row>
    <row r="317" spans="3:22" x14ac:dyDescent="0.2">
      <c r="C317" s="50" t="e">
        <f>#REF!</f>
        <v>#REF!</v>
      </c>
      <c r="D317" s="41" t="e">
        <f t="shared" si="34"/>
        <v>#REF!</v>
      </c>
      <c r="E317" s="50" t="e">
        <f>#REF!</f>
        <v>#REF!</v>
      </c>
      <c r="F317" s="41" t="e">
        <f t="shared" si="35"/>
        <v>#REF!</v>
      </c>
      <c r="G317" s="18" t="e">
        <f>#REF!</f>
        <v>#REF!</v>
      </c>
      <c r="H317" s="41" t="e">
        <f t="shared" si="36"/>
        <v>#REF!</v>
      </c>
      <c r="I317" s="18" t="e">
        <f>#REF!</f>
        <v>#REF!</v>
      </c>
      <c r="J317" s="41" t="e">
        <f t="shared" si="37"/>
        <v>#REF!</v>
      </c>
      <c r="K317" s="18" t="e">
        <f>#REF!</f>
        <v>#REF!</v>
      </c>
      <c r="L317" s="41" t="e">
        <f t="shared" si="38"/>
        <v>#REF!</v>
      </c>
      <c r="M317" s="18" t="e">
        <f>#REF!</f>
        <v>#REF!</v>
      </c>
      <c r="N317" s="41" t="e">
        <f t="shared" si="39"/>
        <v>#REF!</v>
      </c>
      <c r="O317" s="18" t="e">
        <f>#REF!</f>
        <v>#REF!</v>
      </c>
      <c r="P317" s="41" t="e">
        <f t="shared" si="40"/>
        <v>#REF!</v>
      </c>
      <c r="Q317" s="18" t="e">
        <f>#REF!</f>
        <v>#REF!</v>
      </c>
      <c r="R317" s="41" t="e">
        <f t="shared" si="41"/>
        <v>#REF!</v>
      </c>
      <c r="S317" s="18" t="e">
        <f>#REF!</f>
        <v>#REF!</v>
      </c>
      <c r="T317" s="60" t="e">
        <f t="shared" si="42"/>
        <v>#REF!</v>
      </c>
      <c r="U317" s="10" t="e">
        <f t="shared" si="43"/>
        <v>#REF!</v>
      </c>
      <c r="V317" s="41" t="e">
        <f t="shared" si="44"/>
        <v>#REF!</v>
      </c>
    </row>
    <row r="318" spans="3:22" x14ac:dyDescent="0.2">
      <c r="C318" s="50" t="e">
        <f>#REF!</f>
        <v>#REF!</v>
      </c>
      <c r="D318" s="41" t="e">
        <f t="shared" si="34"/>
        <v>#REF!</v>
      </c>
      <c r="E318" s="50" t="e">
        <f>#REF!</f>
        <v>#REF!</v>
      </c>
      <c r="F318" s="41" t="e">
        <f t="shared" si="35"/>
        <v>#REF!</v>
      </c>
      <c r="G318" s="18" t="e">
        <f>#REF!</f>
        <v>#REF!</v>
      </c>
      <c r="H318" s="41" t="e">
        <f t="shared" si="36"/>
        <v>#REF!</v>
      </c>
      <c r="I318" s="18" t="e">
        <f>#REF!</f>
        <v>#REF!</v>
      </c>
      <c r="J318" s="41" t="e">
        <f t="shared" si="37"/>
        <v>#REF!</v>
      </c>
      <c r="K318" s="18" t="e">
        <f>#REF!</f>
        <v>#REF!</v>
      </c>
      <c r="L318" s="41" t="e">
        <f t="shared" si="38"/>
        <v>#REF!</v>
      </c>
      <c r="M318" s="18" t="e">
        <f>#REF!</f>
        <v>#REF!</v>
      </c>
      <c r="N318" s="41" t="e">
        <f t="shared" si="39"/>
        <v>#REF!</v>
      </c>
      <c r="O318" s="18" t="e">
        <f>#REF!</f>
        <v>#REF!</v>
      </c>
      <c r="P318" s="41" t="e">
        <f t="shared" si="40"/>
        <v>#REF!</v>
      </c>
      <c r="Q318" s="18" t="e">
        <f>#REF!</f>
        <v>#REF!</v>
      </c>
      <c r="R318" s="41" t="e">
        <f t="shared" si="41"/>
        <v>#REF!</v>
      </c>
      <c r="S318" s="18" t="e">
        <f>#REF!</f>
        <v>#REF!</v>
      </c>
      <c r="T318" s="60" t="e">
        <f t="shared" si="42"/>
        <v>#REF!</v>
      </c>
      <c r="U318" s="10" t="e">
        <f t="shared" si="43"/>
        <v>#REF!</v>
      </c>
      <c r="V318" s="41" t="e">
        <f t="shared" si="44"/>
        <v>#REF!</v>
      </c>
    </row>
    <row r="319" spans="3:22" x14ac:dyDescent="0.2">
      <c r="C319" s="50" t="e">
        <f>#REF!</f>
        <v>#REF!</v>
      </c>
      <c r="D319" s="41" t="e">
        <f t="shared" si="34"/>
        <v>#REF!</v>
      </c>
      <c r="E319" s="50" t="e">
        <f>#REF!</f>
        <v>#REF!</v>
      </c>
      <c r="F319" s="41" t="e">
        <f t="shared" si="35"/>
        <v>#REF!</v>
      </c>
      <c r="G319" s="18" t="e">
        <f>#REF!</f>
        <v>#REF!</v>
      </c>
      <c r="H319" s="41" t="e">
        <f t="shared" si="36"/>
        <v>#REF!</v>
      </c>
      <c r="I319" s="18" t="e">
        <f>#REF!</f>
        <v>#REF!</v>
      </c>
      <c r="J319" s="41" t="e">
        <f t="shared" si="37"/>
        <v>#REF!</v>
      </c>
      <c r="K319" s="18" t="e">
        <f>#REF!</f>
        <v>#REF!</v>
      </c>
      <c r="L319" s="41" t="e">
        <f t="shared" si="38"/>
        <v>#REF!</v>
      </c>
      <c r="M319" s="18" t="e">
        <f>#REF!</f>
        <v>#REF!</v>
      </c>
      <c r="N319" s="41" t="e">
        <f t="shared" si="39"/>
        <v>#REF!</v>
      </c>
      <c r="O319" s="18" t="e">
        <f>#REF!</f>
        <v>#REF!</v>
      </c>
      <c r="P319" s="41" t="e">
        <f t="shared" si="40"/>
        <v>#REF!</v>
      </c>
      <c r="Q319" s="18" t="e">
        <f>#REF!</f>
        <v>#REF!</v>
      </c>
      <c r="R319" s="41" t="e">
        <f t="shared" si="41"/>
        <v>#REF!</v>
      </c>
      <c r="S319" s="18" t="e">
        <f>#REF!</f>
        <v>#REF!</v>
      </c>
      <c r="T319" s="60" t="e">
        <f t="shared" si="42"/>
        <v>#REF!</v>
      </c>
      <c r="U319" s="10" t="e">
        <f t="shared" si="43"/>
        <v>#REF!</v>
      </c>
      <c r="V319" s="41" t="e">
        <f t="shared" si="44"/>
        <v>#REF!</v>
      </c>
    </row>
    <row r="320" spans="3:22" x14ac:dyDescent="0.2">
      <c r="C320" s="50" t="e">
        <f>#REF!</f>
        <v>#REF!</v>
      </c>
      <c r="D320" s="41" t="e">
        <f t="shared" si="34"/>
        <v>#REF!</v>
      </c>
      <c r="E320" s="50" t="e">
        <f>#REF!</f>
        <v>#REF!</v>
      </c>
      <c r="F320" s="41" t="e">
        <f t="shared" si="35"/>
        <v>#REF!</v>
      </c>
      <c r="G320" s="18" t="e">
        <f>#REF!</f>
        <v>#REF!</v>
      </c>
      <c r="H320" s="41" t="e">
        <f t="shared" si="36"/>
        <v>#REF!</v>
      </c>
      <c r="I320" s="18" t="e">
        <f>#REF!</f>
        <v>#REF!</v>
      </c>
      <c r="J320" s="41" t="e">
        <f t="shared" si="37"/>
        <v>#REF!</v>
      </c>
      <c r="K320" s="18" t="e">
        <f>#REF!</f>
        <v>#REF!</v>
      </c>
      <c r="L320" s="41" t="e">
        <f t="shared" si="38"/>
        <v>#REF!</v>
      </c>
      <c r="M320" s="18" t="e">
        <f>#REF!</f>
        <v>#REF!</v>
      </c>
      <c r="N320" s="41" t="e">
        <f t="shared" si="39"/>
        <v>#REF!</v>
      </c>
      <c r="O320" s="18" t="e">
        <f>#REF!</f>
        <v>#REF!</v>
      </c>
      <c r="P320" s="41" t="e">
        <f t="shared" si="40"/>
        <v>#REF!</v>
      </c>
      <c r="Q320" s="18" t="e">
        <f>#REF!</f>
        <v>#REF!</v>
      </c>
      <c r="R320" s="41" t="e">
        <f t="shared" si="41"/>
        <v>#REF!</v>
      </c>
      <c r="S320" s="18" t="e">
        <f>#REF!</f>
        <v>#REF!</v>
      </c>
      <c r="T320" s="60" t="e">
        <f t="shared" si="42"/>
        <v>#REF!</v>
      </c>
      <c r="U320" s="10" t="e">
        <f t="shared" si="43"/>
        <v>#REF!</v>
      </c>
      <c r="V320" s="41" t="e">
        <f t="shared" si="44"/>
        <v>#REF!</v>
      </c>
    </row>
    <row r="321" spans="3:22" x14ac:dyDescent="0.2">
      <c r="C321" s="50" t="e">
        <f>#REF!</f>
        <v>#REF!</v>
      </c>
      <c r="D321" s="41" t="e">
        <f t="shared" si="34"/>
        <v>#REF!</v>
      </c>
      <c r="E321" s="50" t="e">
        <f>#REF!</f>
        <v>#REF!</v>
      </c>
      <c r="F321" s="41" t="e">
        <f t="shared" si="35"/>
        <v>#REF!</v>
      </c>
      <c r="G321" s="18" t="e">
        <f>#REF!</f>
        <v>#REF!</v>
      </c>
      <c r="H321" s="41" t="e">
        <f t="shared" si="36"/>
        <v>#REF!</v>
      </c>
      <c r="I321" s="18" t="e">
        <f>#REF!</f>
        <v>#REF!</v>
      </c>
      <c r="J321" s="41" t="e">
        <f t="shared" si="37"/>
        <v>#REF!</v>
      </c>
      <c r="K321" s="18" t="e">
        <f>#REF!</f>
        <v>#REF!</v>
      </c>
      <c r="L321" s="41" t="e">
        <f t="shared" si="38"/>
        <v>#REF!</v>
      </c>
      <c r="M321" s="18" t="e">
        <f>#REF!</f>
        <v>#REF!</v>
      </c>
      <c r="N321" s="41" t="e">
        <f t="shared" si="39"/>
        <v>#REF!</v>
      </c>
      <c r="O321" s="18" t="e">
        <f>#REF!</f>
        <v>#REF!</v>
      </c>
      <c r="P321" s="41" t="e">
        <f t="shared" si="40"/>
        <v>#REF!</v>
      </c>
      <c r="Q321" s="18" t="e">
        <f>#REF!</f>
        <v>#REF!</v>
      </c>
      <c r="R321" s="41" t="e">
        <f t="shared" si="41"/>
        <v>#REF!</v>
      </c>
      <c r="S321" s="18" t="e">
        <f>#REF!</f>
        <v>#REF!</v>
      </c>
      <c r="T321" s="60" t="e">
        <f t="shared" si="42"/>
        <v>#REF!</v>
      </c>
      <c r="U321" s="10" t="e">
        <f t="shared" si="43"/>
        <v>#REF!</v>
      </c>
      <c r="V321" s="41" t="e">
        <f t="shared" si="44"/>
        <v>#REF!</v>
      </c>
    </row>
    <row r="322" spans="3:22" x14ac:dyDescent="0.2">
      <c r="C322" s="50" t="e">
        <f>#REF!</f>
        <v>#REF!</v>
      </c>
      <c r="D322" s="41" t="e">
        <f t="shared" si="34"/>
        <v>#REF!</v>
      </c>
      <c r="E322" s="50" t="e">
        <f>#REF!</f>
        <v>#REF!</v>
      </c>
      <c r="F322" s="41" t="e">
        <f t="shared" si="35"/>
        <v>#REF!</v>
      </c>
      <c r="G322" s="18" t="e">
        <f>#REF!</f>
        <v>#REF!</v>
      </c>
      <c r="H322" s="41" t="e">
        <f t="shared" si="36"/>
        <v>#REF!</v>
      </c>
      <c r="I322" s="18" t="e">
        <f>#REF!</f>
        <v>#REF!</v>
      </c>
      <c r="J322" s="41" t="e">
        <f t="shared" si="37"/>
        <v>#REF!</v>
      </c>
      <c r="K322" s="18" t="e">
        <f>#REF!</f>
        <v>#REF!</v>
      </c>
      <c r="L322" s="41" t="e">
        <f t="shared" si="38"/>
        <v>#REF!</v>
      </c>
      <c r="M322" s="18" t="e">
        <f>#REF!</f>
        <v>#REF!</v>
      </c>
      <c r="N322" s="41" t="e">
        <f t="shared" si="39"/>
        <v>#REF!</v>
      </c>
      <c r="O322" s="18" t="e">
        <f>#REF!</f>
        <v>#REF!</v>
      </c>
      <c r="P322" s="41" t="e">
        <f t="shared" si="40"/>
        <v>#REF!</v>
      </c>
      <c r="Q322" s="18" t="e">
        <f>#REF!</f>
        <v>#REF!</v>
      </c>
      <c r="R322" s="41" t="e">
        <f t="shared" si="41"/>
        <v>#REF!</v>
      </c>
      <c r="S322" s="18" t="e">
        <f>#REF!</f>
        <v>#REF!</v>
      </c>
      <c r="T322" s="60" t="e">
        <f t="shared" si="42"/>
        <v>#REF!</v>
      </c>
      <c r="U322" s="10" t="e">
        <f t="shared" si="43"/>
        <v>#REF!</v>
      </c>
      <c r="V322" s="41" t="e">
        <f t="shared" si="44"/>
        <v>#REF!</v>
      </c>
    </row>
    <row r="323" spans="3:22" x14ac:dyDescent="0.2">
      <c r="C323" s="50" t="e">
        <f>#REF!</f>
        <v>#REF!</v>
      </c>
      <c r="D323" s="41" t="e">
        <f t="shared" si="34"/>
        <v>#REF!</v>
      </c>
      <c r="E323" s="50" t="e">
        <f>#REF!</f>
        <v>#REF!</v>
      </c>
      <c r="F323" s="41" t="e">
        <f t="shared" si="35"/>
        <v>#REF!</v>
      </c>
      <c r="G323" s="18" t="e">
        <f>#REF!</f>
        <v>#REF!</v>
      </c>
      <c r="H323" s="41" t="e">
        <f t="shared" si="36"/>
        <v>#REF!</v>
      </c>
      <c r="I323" s="18" t="e">
        <f>#REF!</f>
        <v>#REF!</v>
      </c>
      <c r="J323" s="41" t="e">
        <f t="shared" si="37"/>
        <v>#REF!</v>
      </c>
      <c r="K323" s="18" t="e">
        <f>#REF!</f>
        <v>#REF!</v>
      </c>
      <c r="L323" s="41" t="e">
        <f t="shared" si="38"/>
        <v>#REF!</v>
      </c>
      <c r="M323" s="18" t="e">
        <f>#REF!</f>
        <v>#REF!</v>
      </c>
      <c r="N323" s="41" t="e">
        <f t="shared" si="39"/>
        <v>#REF!</v>
      </c>
      <c r="O323" s="18" t="e">
        <f>#REF!</f>
        <v>#REF!</v>
      </c>
      <c r="P323" s="41" t="e">
        <f t="shared" si="40"/>
        <v>#REF!</v>
      </c>
      <c r="Q323" s="18" t="e">
        <f>#REF!</f>
        <v>#REF!</v>
      </c>
      <c r="R323" s="41" t="e">
        <f t="shared" si="41"/>
        <v>#REF!</v>
      </c>
      <c r="S323" s="18" t="e">
        <f>#REF!</f>
        <v>#REF!</v>
      </c>
      <c r="T323" s="60" t="e">
        <f t="shared" si="42"/>
        <v>#REF!</v>
      </c>
      <c r="U323" s="10" t="e">
        <f t="shared" si="43"/>
        <v>#REF!</v>
      </c>
      <c r="V323" s="41" t="e">
        <f t="shared" si="44"/>
        <v>#REF!</v>
      </c>
    </row>
    <row r="324" spans="3:22" x14ac:dyDescent="0.2">
      <c r="C324" s="50" t="e">
        <f>#REF!</f>
        <v>#REF!</v>
      </c>
      <c r="D324" s="41" t="e">
        <f t="shared" si="34"/>
        <v>#REF!</v>
      </c>
      <c r="E324" s="50" t="e">
        <f>#REF!</f>
        <v>#REF!</v>
      </c>
      <c r="F324" s="41" t="e">
        <f t="shared" si="35"/>
        <v>#REF!</v>
      </c>
      <c r="G324" s="18" t="e">
        <f>#REF!</f>
        <v>#REF!</v>
      </c>
      <c r="H324" s="41" t="e">
        <f t="shared" si="36"/>
        <v>#REF!</v>
      </c>
      <c r="I324" s="18" t="e">
        <f>#REF!</f>
        <v>#REF!</v>
      </c>
      <c r="J324" s="41" t="e">
        <f t="shared" si="37"/>
        <v>#REF!</v>
      </c>
      <c r="K324" s="18" t="e">
        <f>#REF!</f>
        <v>#REF!</v>
      </c>
      <c r="L324" s="41" t="e">
        <f t="shared" si="38"/>
        <v>#REF!</v>
      </c>
      <c r="M324" s="18" t="e">
        <f>#REF!</f>
        <v>#REF!</v>
      </c>
      <c r="N324" s="41" t="e">
        <f t="shared" si="39"/>
        <v>#REF!</v>
      </c>
      <c r="O324" s="18" t="e">
        <f>#REF!</f>
        <v>#REF!</v>
      </c>
      <c r="P324" s="41" t="e">
        <f t="shared" si="40"/>
        <v>#REF!</v>
      </c>
      <c r="Q324" s="18" t="e">
        <f>#REF!</f>
        <v>#REF!</v>
      </c>
      <c r="R324" s="41" t="e">
        <f t="shared" si="41"/>
        <v>#REF!</v>
      </c>
      <c r="S324" s="18" t="e">
        <f>#REF!</f>
        <v>#REF!</v>
      </c>
      <c r="T324" s="60" t="e">
        <f t="shared" si="42"/>
        <v>#REF!</v>
      </c>
      <c r="U324" s="10" t="e">
        <f t="shared" si="43"/>
        <v>#REF!</v>
      </c>
      <c r="V324" s="41" t="e">
        <f t="shared" si="44"/>
        <v>#REF!</v>
      </c>
    </row>
    <row r="325" spans="3:22" x14ac:dyDescent="0.2">
      <c r="C325" s="50" t="e">
        <f>#REF!</f>
        <v>#REF!</v>
      </c>
      <c r="D325" s="41" t="e">
        <f t="shared" si="34"/>
        <v>#REF!</v>
      </c>
      <c r="E325" s="50" t="e">
        <f>#REF!</f>
        <v>#REF!</v>
      </c>
      <c r="F325" s="41" t="e">
        <f t="shared" si="35"/>
        <v>#REF!</v>
      </c>
      <c r="G325" s="18" t="e">
        <f>#REF!</f>
        <v>#REF!</v>
      </c>
      <c r="H325" s="41" t="e">
        <f t="shared" si="36"/>
        <v>#REF!</v>
      </c>
      <c r="I325" s="18" t="e">
        <f>#REF!</f>
        <v>#REF!</v>
      </c>
      <c r="J325" s="41" t="e">
        <f t="shared" si="37"/>
        <v>#REF!</v>
      </c>
      <c r="K325" s="18" t="e">
        <f>#REF!</f>
        <v>#REF!</v>
      </c>
      <c r="L325" s="41" t="e">
        <f t="shared" si="38"/>
        <v>#REF!</v>
      </c>
      <c r="M325" s="18" t="e">
        <f>#REF!</f>
        <v>#REF!</v>
      </c>
      <c r="N325" s="41" t="e">
        <f t="shared" si="39"/>
        <v>#REF!</v>
      </c>
      <c r="O325" s="18" t="e">
        <f>#REF!</f>
        <v>#REF!</v>
      </c>
      <c r="P325" s="41" t="e">
        <f t="shared" si="40"/>
        <v>#REF!</v>
      </c>
      <c r="Q325" s="18" t="e">
        <f>#REF!</f>
        <v>#REF!</v>
      </c>
      <c r="R325" s="41" t="e">
        <f t="shared" si="41"/>
        <v>#REF!</v>
      </c>
      <c r="S325" s="18" t="e">
        <f>#REF!</f>
        <v>#REF!</v>
      </c>
      <c r="T325" s="60" t="e">
        <f t="shared" si="42"/>
        <v>#REF!</v>
      </c>
      <c r="U325" s="10" t="e">
        <f t="shared" si="43"/>
        <v>#REF!</v>
      </c>
      <c r="V325" s="41" t="e">
        <f t="shared" si="44"/>
        <v>#REF!</v>
      </c>
    </row>
    <row r="326" spans="3:22" x14ac:dyDescent="0.2">
      <c r="C326" s="50" t="e">
        <f>#REF!</f>
        <v>#REF!</v>
      </c>
      <c r="D326" s="41" t="e">
        <f t="shared" si="34"/>
        <v>#REF!</v>
      </c>
      <c r="E326" s="50" t="e">
        <f>#REF!</f>
        <v>#REF!</v>
      </c>
      <c r="F326" s="41" t="e">
        <f t="shared" si="35"/>
        <v>#REF!</v>
      </c>
      <c r="G326" s="18" t="e">
        <f>#REF!</f>
        <v>#REF!</v>
      </c>
      <c r="H326" s="41" t="e">
        <f t="shared" si="36"/>
        <v>#REF!</v>
      </c>
      <c r="I326" s="18" t="e">
        <f>#REF!</f>
        <v>#REF!</v>
      </c>
      <c r="J326" s="41" t="e">
        <f t="shared" si="37"/>
        <v>#REF!</v>
      </c>
      <c r="K326" s="18" t="e">
        <f>#REF!</f>
        <v>#REF!</v>
      </c>
      <c r="L326" s="41" t="e">
        <f t="shared" si="38"/>
        <v>#REF!</v>
      </c>
      <c r="M326" s="18" t="e">
        <f>#REF!</f>
        <v>#REF!</v>
      </c>
      <c r="N326" s="41" t="e">
        <f t="shared" si="39"/>
        <v>#REF!</v>
      </c>
      <c r="O326" s="18" t="e">
        <f>#REF!</f>
        <v>#REF!</v>
      </c>
      <c r="P326" s="41" t="e">
        <f t="shared" si="40"/>
        <v>#REF!</v>
      </c>
      <c r="Q326" s="18" t="e">
        <f>#REF!</f>
        <v>#REF!</v>
      </c>
      <c r="R326" s="41" t="e">
        <f t="shared" si="41"/>
        <v>#REF!</v>
      </c>
      <c r="S326" s="18" t="e">
        <f>#REF!</f>
        <v>#REF!</v>
      </c>
      <c r="T326" s="60" t="e">
        <f t="shared" si="42"/>
        <v>#REF!</v>
      </c>
      <c r="U326" s="10" t="e">
        <f t="shared" si="43"/>
        <v>#REF!</v>
      </c>
      <c r="V326" s="41" t="e">
        <f t="shared" si="44"/>
        <v>#REF!</v>
      </c>
    </row>
    <row r="327" spans="3:22" x14ac:dyDescent="0.2">
      <c r="C327" s="50" t="e">
        <f>#REF!</f>
        <v>#REF!</v>
      </c>
      <c r="D327" s="41" t="e">
        <f t="shared" si="34"/>
        <v>#REF!</v>
      </c>
      <c r="E327" s="50" t="e">
        <f>#REF!</f>
        <v>#REF!</v>
      </c>
      <c r="F327" s="41" t="e">
        <f t="shared" si="35"/>
        <v>#REF!</v>
      </c>
      <c r="G327" s="18" t="e">
        <f>#REF!</f>
        <v>#REF!</v>
      </c>
      <c r="H327" s="41" t="e">
        <f t="shared" si="36"/>
        <v>#REF!</v>
      </c>
      <c r="I327" s="18" t="e">
        <f>#REF!</f>
        <v>#REF!</v>
      </c>
      <c r="J327" s="41" t="e">
        <f t="shared" si="37"/>
        <v>#REF!</v>
      </c>
      <c r="K327" s="18" t="e">
        <f>#REF!</f>
        <v>#REF!</v>
      </c>
      <c r="L327" s="41" t="e">
        <f t="shared" si="38"/>
        <v>#REF!</v>
      </c>
      <c r="M327" s="18" t="e">
        <f>#REF!</f>
        <v>#REF!</v>
      </c>
      <c r="N327" s="41" t="e">
        <f t="shared" si="39"/>
        <v>#REF!</v>
      </c>
      <c r="O327" s="18" t="e">
        <f>#REF!</f>
        <v>#REF!</v>
      </c>
      <c r="P327" s="41" t="e">
        <f t="shared" si="40"/>
        <v>#REF!</v>
      </c>
      <c r="Q327" s="18" t="e">
        <f>#REF!</f>
        <v>#REF!</v>
      </c>
      <c r="R327" s="41" t="e">
        <f t="shared" si="41"/>
        <v>#REF!</v>
      </c>
      <c r="S327" s="18" t="e">
        <f>#REF!</f>
        <v>#REF!</v>
      </c>
      <c r="T327" s="60" t="e">
        <f t="shared" si="42"/>
        <v>#REF!</v>
      </c>
      <c r="U327" s="10" t="e">
        <f t="shared" si="43"/>
        <v>#REF!</v>
      </c>
      <c r="V327" s="41" t="e">
        <f t="shared" si="44"/>
        <v>#REF!</v>
      </c>
    </row>
    <row r="328" spans="3:22" x14ac:dyDescent="0.2">
      <c r="C328" s="50" t="e">
        <f>#REF!</f>
        <v>#REF!</v>
      </c>
      <c r="D328" s="41" t="e">
        <f t="shared" si="34"/>
        <v>#REF!</v>
      </c>
      <c r="E328" s="50" t="e">
        <f>#REF!</f>
        <v>#REF!</v>
      </c>
      <c r="F328" s="41" t="e">
        <f t="shared" si="35"/>
        <v>#REF!</v>
      </c>
      <c r="G328" s="18" t="e">
        <f>#REF!</f>
        <v>#REF!</v>
      </c>
      <c r="H328" s="41" t="e">
        <f t="shared" si="36"/>
        <v>#REF!</v>
      </c>
      <c r="I328" s="18" t="e">
        <f>#REF!</f>
        <v>#REF!</v>
      </c>
      <c r="J328" s="41" t="e">
        <f t="shared" si="37"/>
        <v>#REF!</v>
      </c>
      <c r="K328" s="18" t="e">
        <f>#REF!</f>
        <v>#REF!</v>
      </c>
      <c r="L328" s="41" t="e">
        <f t="shared" si="38"/>
        <v>#REF!</v>
      </c>
      <c r="M328" s="18" t="e">
        <f>#REF!</f>
        <v>#REF!</v>
      </c>
      <c r="N328" s="41" t="e">
        <f t="shared" si="39"/>
        <v>#REF!</v>
      </c>
      <c r="O328" s="18" t="e">
        <f>#REF!</f>
        <v>#REF!</v>
      </c>
      <c r="P328" s="41" t="e">
        <f t="shared" si="40"/>
        <v>#REF!</v>
      </c>
      <c r="Q328" s="18" t="e">
        <f>#REF!</f>
        <v>#REF!</v>
      </c>
      <c r="R328" s="41" t="e">
        <f t="shared" si="41"/>
        <v>#REF!</v>
      </c>
      <c r="S328" s="18" t="e">
        <f>#REF!</f>
        <v>#REF!</v>
      </c>
      <c r="T328" s="60" t="e">
        <f t="shared" si="42"/>
        <v>#REF!</v>
      </c>
      <c r="U328" s="10" t="e">
        <f t="shared" si="43"/>
        <v>#REF!</v>
      </c>
      <c r="V328" s="41" t="e">
        <f t="shared" si="44"/>
        <v>#REF!</v>
      </c>
    </row>
    <row r="329" spans="3:22" x14ac:dyDescent="0.2">
      <c r="C329" s="50" t="e">
        <f>#REF!</f>
        <v>#REF!</v>
      </c>
      <c r="D329" s="41" t="e">
        <f t="shared" si="34"/>
        <v>#REF!</v>
      </c>
      <c r="E329" s="50" t="e">
        <f>#REF!</f>
        <v>#REF!</v>
      </c>
      <c r="F329" s="41" t="e">
        <f t="shared" si="35"/>
        <v>#REF!</v>
      </c>
      <c r="G329" s="18" t="e">
        <f>#REF!</f>
        <v>#REF!</v>
      </c>
      <c r="H329" s="41" t="e">
        <f t="shared" si="36"/>
        <v>#REF!</v>
      </c>
      <c r="I329" s="18" t="e">
        <f>#REF!</f>
        <v>#REF!</v>
      </c>
      <c r="J329" s="41" t="e">
        <f t="shared" si="37"/>
        <v>#REF!</v>
      </c>
      <c r="K329" s="18" t="e">
        <f>#REF!</f>
        <v>#REF!</v>
      </c>
      <c r="L329" s="41" t="e">
        <f t="shared" si="38"/>
        <v>#REF!</v>
      </c>
      <c r="M329" s="18" t="e">
        <f>#REF!</f>
        <v>#REF!</v>
      </c>
      <c r="N329" s="41" t="e">
        <f t="shared" si="39"/>
        <v>#REF!</v>
      </c>
      <c r="O329" s="18" t="e">
        <f>#REF!</f>
        <v>#REF!</v>
      </c>
      <c r="P329" s="41" t="e">
        <f t="shared" si="40"/>
        <v>#REF!</v>
      </c>
      <c r="Q329" s="18" t="e">
        <f>#REF!</f>
        <v>#REF!</v>
      </c>
      <c r="R329" s="41" t="e">
        <f t="shared" si="41"/>
        <v>#REF!</v>
      </c>
      <c r="S329" s="18" t="e">
        <f>#REF!</f>
        <v>#REF!</v>
      </c>
      <c r="T329" s="60" t="e">
        <f t="shared" si="42"/>
        <v>#REF!</v>
      </c>
      <c r="U329" s="10" t="e">
        <f t="shared" si="43"/>
        <v>#REF!</v>
      </c>
      <c r="V329" s="41" t="e">
        <f t="shared" si="44"/>
        <v>#REF!</v>
      </c>
    </row>
    <row r="330" spans="3:22" x14ac:dyDescent="0.2">
      <c r="C330" s="50" t="e">
        <f>#REF!</f>
        <v>#REF!</v>
      </c>
      <c r="D330" s="41" t="e">
        <f t="shared" si="34"/>
        <v>#REF!</v>
      </c>
      <c r="E330" s="50" t="e">
        <f>#REF!</f>
        <v>#REF!</v>
      </c>
      <c r="F330" s="41" t="e">
        <f t="shared" si="35"/>
        <v>#REF!</v>
      </c>
      <c r="G330" s="18" t="e">
        <f>#REF!</f>
        <v>#REF!</v>
      </c>
      <c r="H330" s="41" t="e">
        <f t="shared" si="36"/>
        <v>#REF!</v>
      </c>
      <c r="I330" s="18" t="e">
        <f>#REF!</f>
        <v>#REF!</v>
      </c>
      <c r="J330" s="41" t="e">
        <f t="shared" si="37"/>
        <v>#REF!</v>
      </c>
      <c r="K330" s="18" t="e">
        <f>#REF!</f>
        <v>#REF!</v>
      </c>
      <c r="L330" s="41" t="e">
        <f t="shared" si="38"/>
        <v>#REF!</v>
      </c>
      <c r="M330" s="18" t="e">
        <f>#REF!</f>
        <v>#REF!</v>
      </c>
      <c r="N330" s="41" t="e">
        <f t="shared" si="39"/>
        <v>#REF!</v>
      </c>
      <c r="O330" s="18" t="e">
        <f>#REF!</f>
        <v>#REF!</v>
      </c>
      <c r="P330" s="41" t="e">
        <f t="shared" si="40"/>
        <v>#REF!</v>
      </c>
      <c r="Q330" s="18" t="e">
        <f>#REF!</f>
        <v>#REF!</v>
      </c>
      <c r="R330" s="41" t="e">
        <f t="shared" si="41"/>
        <v>#REF!</v>
      </c>
      <c r="S330" s="18" t="e">
        <f>#REF!</f>
        <v>#REF!</v>
      </c>
      <c r="T330" s="60" t="e">
        <f t="shared" si="42"/>
        <v>#REF!</v>
      </c>
      <c r="U330" s="10" t="e">
        <f t="shared" si="43"/>
        <v>#REF!</v>
      </c>
      <c r="V330" s="41" t="e">
        <f t="shared" si="44"/>
        <v>#REF!</v>
      </c>
    </row>
    <row r="331" spans="3:22" x14ac:dyDescent="0.2">
      <c r="C331" s="50" t="e">
        <f>#REF!</f>
        <v>#REF!</v>
      </c>
      <c r="D331" s="41" t="e">
        <f t="shared" si="34"/>
        <v>#REF!</v>
      </c>
      <c r="E331" s="50" t="e">
        <f>#REF!</f>
        <v>#REF!</v>
      </c>
      <c r="F331" s="41" t="e">
        <f t="shared" si="35"/>
        <v>#REF!</v>
      </c>
      <c r="G331" s="18" t="e">
        <f>#REF!</f>
        <v>#REF!</v>
      </c>
      <c r="H331" s="41" t="e">
        <f t="shared" si="36"/>
        <v>#REF!</v>
      </c>
      <c r="I331" s="18" t="e">
        <f>#REF!</f>
        <v>#REF!</v>
      </c>
      <c r="J331" s="41" t="e">
        <f t="shared" si="37"/>
        <v>#REF!</v>
      </c>
      <c r="K331" s="18" t="e">
        <f>#REF!</f>
        <v>#REF!</v>
      </c>
      <c r="L331" s="41" t="e">
        <f t="shared" si="38"/>
        <v>#REF!</v>
      </c>
      <c r="M331" s="18" t="e">
        <f>#REF!</f>
        <v>#REF!</v>
      </c>
      <c r="N331" s="41" t="e">
        <f t="shared" si="39"/>
        <v>#REF!</v>
      </c>
      <c r="O331" s="18" t="e">
        <f>#REF!</f>
        <v>#REF!</v>
      </c>
      <c r="P331" s="41" t="e">
        <f t="shared" si="40"/>
        <v>#REF!</v>
      </c>
      <c r="Q331" s="18" t="e">
        <f>#REF!</f>
        <v>#REF!</v>
      </c>
      <c r="R331" s="41" t="e">
        <f t="shared" si="41"/>
        <v>#REF!</v>
      </c>
      <c r="S331" s="18" t="e">
        <f>#REF!</f>
        <v>#REF!</v>
      </c>
      <c r="T331" s="60" t="e">
        <f t="shared" si="42"/>
        <v>#REF!</v>
      </c>
      <c r="U331" s="10" t="e">
        <f t="shared" si="43"/>
        <v>#REF!</v>
      </c>
      <c r="V331" s="41" t="e">
        <f t="shared" si="44"/>
        <v>#REF!</v>
      </c>
    </row>
    <row r="332" spans="3:22" x14ac:dyDescent="0.2">
      <c r="C332" s="50" t="e">
        <f>#REF!</f>
        <v>#REF!</v>
      </c>
      <c r="D332" s="41" t="e">
        <f t="shared" si="34"/>
        <v>#REF!</v>
      </c>
      <c r="E332" s="50" t="e">
        <f>#REF!</f>
        <v>#REF!</v>
      </c>
      <c r="F332" s="41" t="e">
        <f t="shared" si="35"/>
        <v>#REF!</v>
      </c>
      <c r="G332" s="18" t="e">
        <f>#REF!</f>
        <v>#REF!</v>
      </c>
      <c r="H332" s="41" t="e">
        <f t="shared" si="36"/>
        <v>#REF!</v>
      </c>
      <c r="I332" s="18" t="e">
        <f>#REF!</f>
        <v>#REF!</v>
      </c>
      <c r="J332" s="41" t="e">
        <f t="shared" si="37"/>
        <v>#REF!</v>
      </c>
      <c r="K332" s="18" t="e">
        <f>#REF!</f>
        <v>#REF!</v>
      </c>
      <c r="L332" s="41" t="e">
        <f t="shared" si="38"/>
        <v>#REF!</v>
      </c>
      <c r="M332" s="18" t="e">
        <f>#REF!</f>
        <v>#REF!</v>
      </c>
      <c r="N332" s="41" t="e">
        <f t="shared" si="39"/>
        <v>#REF!</v>
      </c>
      <c r="O332" s="18" t="e">
        <f>#REF!</f>
        <v>#REF!</v>
      </c>
      <c r="P332" s="41" t="e">
        <f t="shared" si="40"/>
        <v>#REF!</v>
      </c>
      <c r="Q332" s="18" t="e">
        <f>#REF!</f>
        <v>#REF!</v>
      </c>
      <c r="R332" s="41" t="e">
        <f t="shared" si="41"/>
        <v>#REF!</v>
      </c>
      <c r="S332" s="18" t="e">
        <f>#REF!</f>
        <v>#REF!</v>
      </c>
      <c r="T332" s="60" t="e">
        <f t="shared" si="42"/>
        <v>#REF!</v>
      </c>
      <c r="U332" s="10" t="e">
        <f t="shared" si="43"/>
        <v>#REF!</v>
      </c>
      <c r="V332" s="41" t="e">
        <f t="shared" si="44"/>
        <v>#REF!</v>
      </c>
    </row>
    <row r="333" spans="3:22" x14ac:dyDescent="0.2">
      <c r="C333" s="50" t="e">
        <f>#REF!</f>
        <v>#REF!</v>
      </c>
      <c r="D333" s="41" t="e">
        <f t="shared" ref="D333:D364" si="45">F333+H333+J333+L333+N333+P333+R333+T333</f>
        <v>#REF!</v>
      </c>
      <c r="E333" s="50" t="e">
        <f>#REF!</f>
        <v>#REF!</v>
      </c>
      <c r="F333" s="41" t="e">
        <f t="shared" ref="F333:F364" si="46">E333/C333</f>
        <v>#REF!</v>
      </c>
      <c r="G333" s="18" t="e">
        <f>#REF!</f>
        <v>#REF!</v>
      </c>
      <c r="H333" s="41" t="e">
        <f t="shared" ref="H333:H364" si="47">G333/C333</f>
        <v>#REF!</v>
      </c>
      <c r="I333" s="18" t="e">
        <f>#REF!</f>
        <v>#REF!</v>
      </c>
      <c r="J333" s="41" t="e">
        <f t="shared" ref="J333:J364" si="48">I333/C333</f>
        <v>#REF!</v>
      </c>
      <c r="K333" s="18" t="e">
        <f>#REF!</f>
        <v>#REF!</v>
      </c>
      <c r="L333" s="41" t="e">
        <f t="shared" ref="L333:L364" si="49">K333/C333</f>
        <v>#REF!</v>
      </c>
      <c r="M333" s="18" t="e">
        <f>#REF!</f>
        <v>#REF!</v>
      </c>
      <c r="N333" s="41" t="e">
        <f t="shared" ref="N333:N364" si="50">M333/C333</f>
        <v>#REF!</v>
      </c>
      <c r="O333" s="18" t="e">
        <f>#REF!</f>
        <v>#REF!</v>
      </c>
      <c r="P333" s="41" t="e">
        <f t="shared" ref="P333:P364" si="51">O333/C333</f>
        <v>#REF!</v>
      </c>
      <c r="Q333" s="18" t="e">
        <f>#REF!</f>
        <v>#REF!</v>
      </c>
      <c r="R333" s="41" t="e">
        <f t="shared" ref="R333:R364" si="52">Q333/C333</f>
        <v>#REF!</v>
      </c>
      <c r="S333" s="18" t="e">
        <f>#REF!</f>
        <v>#REF!</v>
      </c>
      <c r="T333" s="60" t="e">
        <f t="shared" ref="T333:T364" si="53">S333/C333</f>
        <v>#REF!</v>
      </c>
      <c r="U333" s="10" t="e">
        <f t="shared" ref="U333:U364" si="54">C333-E333</f>
        <v>#REF!</v>
      </c>
      <c r="V333" s="41" t="e">
        <f t="shared" ref="V333:V364" si="55">U333/$C333</f>
        <v>#REF!</v>
      </c>
    </row>
    <row r="334" spans="3:22" x14ac:dyDescent="0.2">
      <c r="C334" s="50" t="e">
        <f>#REF!</f>
        <v>#REF!</v>
      </c>
      <c r="D334" s="41" t="e">
        <f t="shared" si="45"/>
        <v>#REF!</v>
      </c>
      <c r="E334" s="50" t="e">
        <f>#REF!</f>
        <v>#REF!</v>
      </c>
      <c r="F334" s="41" t="e">
        <f t="shared" si="46"/>
        <v>#REF!</v>
      </c>
      <c r="G334" s="18" t="e">
        <f>#REF!</f>
        <v>#REF!</v>
      </c>
      <c r="H334" s="41" t="e">
        <f t="shared" si="47"/>
        <v>#REF!</v>
      </c>
      <c r="I334" s="18" t="e">
        <f>#REF!</f>
        <v>#REF!</v>
      </c>
      <c r="J334" s="41" t="e">
        <f t="shared" si="48"/>
        <v>#REF!</v>
      </c>
      <c r="K334" s="18" t="e">
        <f>#REF!</f>
        <v>#REF!</v>
      </c>
      <c r="L334" s="41" t="e">
        <f t="shared" si="49"/>
        <v>#REF!</v>
      </c>
      <c r="M334" s="18" t="e">
        <f>#REF!</f>
        <v>#REF!</v>
      </c>
      <c r="N334" s="41" t="e">
        <f t="shared" si="50"/>
        <v>#REF!</v>
      </c>
      <c r="O334" s="18" t="e">
        <f>#REF!</f>
        <v>#REF!</v>
      </c>
      <c r="P334" s="41" t="e">
        <f t="shared" si="51"/>
        <v>#REF!</v>
      </c>
      <c r="Q334" s="18" t="e">
        <f>#REF!</f>
        <v>#REF!</v>
      </c>
      <c r="R334" s="41" t="e">
        <f t="shared" si="52"/>
        <v>#REF!</v>
      </c>
      <c r="S334" s="18" t="e">
        <f>#REF!</f>
        <v>#REF!</v>
      </c>
      <c r="T334" s="60" t="e">
        <f t="shared" si="53"/>
        <v>#REF!</v>
      </c>
      <c r="U334" s="10" t="e">
        <f t="shared" si="54"/>
        <v>#REF!</v>
      </c>
      <c r="V334" s="41" t="e">
        <f t="shared" si="55"/>
        <v>#REF!</v>
      </c>
    </row>
    <row r="335" spans="3:22" x14ac:dyDescent="0.2">
      <c r="C335" s="50" t="e">
        <f>#REF!</f>
        <v>#REF!</v>
      </c>
      <c r="D335" s="41" t="e">
        <f t="shared" si="45"/>
        <v>#REF!</v>
      </c>
      <c r="E335" s="50" t="e">
        <f>#REF!</f>
        <v>#REF!</v>
      </c>
      <c r="F335" s="41" t="e">
        <f t="shared" si="46"/>
        <v>#REF!</v>
      </c>
      <c r="G335" s="18" t="e">
        <f>#REF!</f>
        <v>#REF!</v>
      </c>
      <c r="H335" s="41" t="e">
        <f t="shared" si="47"/>
        <v>#REF!</v>
      </c>
      <c r="I335" s="18" t="e">
        <f>#REF!</f>
        <v>#REF!</v>
      </c>
      <c r="J335" s="41" t="e">
        <f t="shared" si="48"/>
        <v>#REF!</v>
      </c>
      <c r="K335" s="18" t="e">
        <f>#REF!</f>
        <v>#REF!</v>
      </c>
      <c r="L335" s="41" t="e">
        <f t="shared" si="49"/>
        <v>#REF!</v>
      </c>
      <c r="M335" s="18" t="e">
        <f>#REF!</f>
        <v>#REF!</v>
      </c>
      <c r="N335" s="41" t="e">
        <f t="shared" si="50"/>
        <v>#REF!</v>
      </c>
      <c r="O335" s="18" t="e">
        <f>#REF!</f>
        <v>#REF!</v>
      </c>
      <c r="P335" s="41" t="e">
        <f t="shared" si="51"/>
        <v>#REF!</v>
      </c>
      <c r="Q335" s="18" t="e">
        <f>#REF!</f>
        <v>#REF!</v>
      </c>
      <c r="R335" s="41" t="e">
        <f t="shared" si="52"/>
        <v>#REF!</v>
      </c>
      <c r="S335" s="18" t="e">
        <f>#REF!</f>
        <v>#REF!</v>
      </c>
      <c r="T335" s="60" t="e">
        <f t="shared" si="53"/>
        <v>#REF!</v>
      </c>
      <c r="U335" s="10" t="e">
        <f t="shared" si="54"/>
        <v>#REF!</v>
      </c>
      <c r="V335" s="41" t="e">
        <f t="shared" si="55"/>
        <v>#REF!</v>
      </c>
    </row>
    <row r="336" spans="3:22" x14ac:dyDescent="0.2">
      <c r="C336" s="50" t="e">
        <f>#REF!</f>
        <v>#REF!</v>
      </c>
      <c r="D336" s="41" t="e">
        <f t="shared" si="45"/>
        <v>#REF!</v>
      </c>
      <c r="E336" s="50" t="e">
        <f>#REF!</f>
        <v>#REF!</v>
      </c>
      <c r="F336" s="41" t="e">
        <f t="shared" si="46"/>
        <v>#REF!</v>
      </c>
      <c r="G336" s="18" t="e">
        <f>#REF!</f>
        <v>#REF!</v>
      </c>
      <c r="H336" s="41" t="e">
        <f t="shared" si="47"/>
        <v>#REF!</v>
      </c>
      <c r="I336" s="18" t="e">
        <f>#REF!</f>
        <v>#REF!</v>
      </c>
      <c r="J336" s="41" t="e">
        <f t="shared" si="48"/>
        <v>#REF!</v>
      </c>
      <c r="K336" s="18" t="e">
        <f>#REF!</f>
        <v>#REF!</v>
      </c>
      <c r="L336" s="41" t="e">
        <f t="shared" si="49"/>
        <v>#REF!</v>
      </c>
      <c r="M336" s="18" t="e">
        <f>#REF!</f>
        <v>#REF!</v>
      </c>
      <c r="N336" s="41" t="e">
        <f t="shared" si="50"/>
        <v>#REF!</v>
      </c>
      <c r="O336" s="18" t="e">
        <f>#REF!</f>
        <v>#REF!</v>
      </c>
      <c r="P336" s="41" t="e">
        <f t="shared" si="51"/>
        <v>#REF!</v>
      </c>
      <c r="Q336" s="18" t="e">
        <f>#REF!</f>
        <v>#REF!</v>
      </c>
      <c r="R336" s="41" t="e">
        <f t="shared" si="52"/>
        <v>#REF!</v>
      </c>
      <c r="S336" s="18" t="e">
        <f>#REF!</f>
        <v>#REF!</v>
      </c>
      <c r="T336" s="60" t="e">
        <f t="shared" si="53"/>
        <v>#REF!</v>
      </c>
      <c r="U336" s="10" t="e">
        <f t="shared" si="54"/>
        <v>#REF!</v>
      </c>
      <c r="V336" s="41" t="e">
        <f t="shared" si="55"/>
        <v>#REF!</v>
      </c>
    </row>
    <row r="337" spans="3:22" x14ac:dyDescent="0.2">
      <c r="C337" s="50" t="e">
        <f>#REF!</f>
        <v>#REF!</v>
      </c>
      <c r="D337" s="41" t="e">
        <f t="shared" si="45"/>
        <v>#REF!</v>
      </c>
      <c r="E337" s="50" t="e">
        <f>#REF!</f>
        <v>#REF!</v>
      </c>
      <c r="F337" s="41" t="e">
        <f t="shared" si="46"/>
        <v>#REF!</v>
      </c>
      <c r="G337" s="18" t="e">
        <f>#REF!</f>
        <v>#REF!</v>
      </c>
      <c r="H337" s="41" t="e">
        <f t="shared" si="47"/>
        <v>#REF!</v>
      </c>
      <c r="I337" s="18" t="e">
        <f>#REF!</f>
        <v>#REF!</v>
      </c>
      <c r="J337" s="41" t="e">
        <f t="shared" si="48"/>
        <v>#REF!</v>
      </c>
      <c r="K337" s="18" t="e">
        <f>#REF!</f>
        <v>#REF!</v>
      </c>
      <c r="L337" s="41" t="e">
        <f t="shared" si="49"/>
        <v>#REF!</v>
      </c>
      <c r="M337" s="18" t="e">
        <f>#REF!</f>
        <v>#REF!</v>
      </c>
      <c r="N337" s="41" t="e">
        <f t="shared" si="50"/>
        <v>#REF!</v>
      </c>
      <c r="O337" s="18" t="e">
        <f>#REF!</f>
        <v>#REF!</v>
      </c>
      <c r="P337" s="41" t="e">
        <f t="shared" si="51"/>
        <v>#REF!</v>
      </c>
      <c r="Q337" s="18" t="e">
        <f>#REF!</f>
        <v>#REF!</v>
      </c>
      <c r="R337" s="41" t="e">
        <f t="shared" si="52"/>
        <v>#REF!</v>
      </c>
      <c r="S337" s="18" t="e">
        <f>#REF!</f>
        <v>#REF!</v>
      </c>
      <c r="T337" s="60" t="e">
        <f t="shared" si="53"/>
        <v>#REF!</v>
      </c>
      <c r="U337" s="10" t="e">
        <f t="shared" si="54"/>
        <v>#REF!</v>
      </c>
      <c r="V337" s="41" t="e">
        <f t="shared" si="55"/>
        <v>#REF!</v>
      </c>
    </row>
    <row r="338" spans="3:22" x14ac:dyDescent="0.2">
      <c r="C338" s="50" t="e">
        <f>#REF!</f>
        <v>#REF!</v>
      </c>
      <c r="D338" s="41" t="e">
        <f t="shared" si="45"/>
        <v>#REF!</v>
      </c>
      <c r="E338" s="50" t="e">
        <f>#REF!</f>
        <v>#REF!</v>
      </c>
      <c r="F338" s="41" t="e">
        <f t="shared" si="46"/>
        <v>#REF!</v>
      </c>
      <c r="G338" s="18" t="e">
        <f>#REF!</f>
        <v>#REF!</v>
      </c>
      <c r="H338" s="41" t="e">
        <f t="shared" si="47"/>
        <v>#REF!</v>
      </c>
      <c r="I338" s="18" t="e">
        <f>#REF!</f>
        <v>#REF!</v>
      </c>
      <c r="J338" s="41" t="e">
        <f t="shared" si="48"/>
        <v>#REF!</v>
      </c>
      <c r="K338" s="18" t="e">
        <f>#REF!</f>
        <v>#REF!</v>
      </c>
      <c r="L338" s="41" t="e">
        <f t="shared" si="49"/>
        <v>#REF!</v>
      </c>
      <c r="M338" s="18" t="e">
        <f>#REF!</f>
        <v>#REF!</v>
      </c>
      <c r="N338" s="41" t="e">
        <f t="shared" si="50"/>
        <v>#REF!</v>
      </c>
      <c r="O338" s="18" t="e">
        <f>#REF!</f>
        <v>#REF!</v>
      </c>
      <c r="P338" s="41" t="e">
        <f t="shared" si="51"/>
        <v>#REF!</v>
      </c>
      <c r="Q338" s="18" t="e">
        <f>#REF!</f>
        <v>#REF!</v>
      </c>
      <c r="R338" s="41" t="e">
        <f t="shared" si="52"/>
        <v>#REF!</v>
      </c>
      <c r="S338" s="18" t="e">
        <f>#REF!</f>
        <v>#REF!</v>
      </c>
      <c r="T338" s="60" t="e">
        <f t="shared" si="53"/>
        <v>#REF!</v>
      </c>
      <c r="U338" s="10" t="e">
        <f t="shared" si="54"/>
        <v>#REF!</v>
      </c>
      <c r="V338" s="41" t="e">
        <f t="shared" si="55"/>
        <v>#REF!</v>
      </c>
    </row>
    <row r="339" spans="3:22" x14ac:dyDescent="0.2">
      <c r="C339" s="50" t="e">
        <f>#REF!</f>
        <v>#REF!</v>
      </c>
      <c r="D339" s="41" t="e">
        <f t="shared" si="45"/>
        <v>#REF!</v>
      </c>
      <c r="E339" s="50" t="e">
        <f>#REF!</f>
        <v>#REF!</v>
      </c>
      <c r="F339" s="41" t="e">
        <f t="shared" si="46"/>
        <v>#REF!</v>
      </c>
      <c r="G339" s="18" t="e">
        <f>#REF!</f>
        <v>#REF!</v>
      </c>
      <c r="H339" s="41" t="e">
        <f t="shared" si="47"/>
        <v>#REF!</v>
      </c>
      <c r="I339" s="18" t="e">
        <f>#REF!</f>
        <v>#REF!</v>
      </c>
      <c r="J339" s="41" t="e">
        <f t="shared" si="48"/>
        <v>#REF!</v>
      </c>
      <c r="K339" s="18" t="e">
        <f>#REF!</f>
        <v>#REF!</v>
      </c>
      <c r="L339" s="41" t="e">
        <f t="shared" si="49"/>
        <v>#REF!</v>
      </c>
      <c r="M339" s="18" t="e">
        <f>#REF!</f>
        <v>#REF!</v>
      </c>
      <c r="N339" s="41" t="e">
        <f t="shared" si="50"/>
        <v>#REF!</v>
      </c>
      <c r="O339" s="18" t="e">
        <f>#REF!</f>
        <v>#REF!</v>
      </c>
      <c r="P339" s="41" t="e">
        <f t="shared" si="51"/>
        <v>#REF!</v>
      </c>
      <c r="Q339" s="18" t="e">
        <f>#REF!</f>
        <v>#REF!</v>
      </c>
      <c r="R339" s="41" t="e">
        <f t="shared" si="52"/>
        <v>#REF!</v>
      </c>
      <c r="S339" s="18" t="e">
        <f>#REF!</f>
        <v>#REF!</v>
      </c>
      <c r="T339" s="60" t="e">
        <f t="shared" si="53"/>
        <v>#REF!</v>
      </c>
      <c r="U339" s="10" t="e">
        <f t="shared" si="54"/>
        <v>#REF!</v>
      </c>
      <c r="V339" s="41" t="e">
        <f t="shared" si="55"/>
        <v>#REF!</v>
      </c>
    </row>
    <row r="340" spans="3:22" x14ac:dyDescent="0.2">
      <c r="C340" s="50" t="e">
        <f>#REF!</f>
        <v>#REF!</v>
      </c>
      <c r="D340" s="41" t="e">
        <f t="shared" si="45"/>
        <v>#REF!</v>
      </c>
      <c r="E340" s="50" t="e">
        <f>#REF!</f>
        <v>#REF!</v>
      </c>
      <c r="F340" s="41" t="e">
        <f t="shared" si="46"/>
        <v>#REF!</v>
      </c>
      <c r="G340" s="18" t="e">
        <f>#REF!</f>
        <v>#REF!</v>
      </c>
      <c r="H340" s="41" t="e">
        <f t="shared" si="47"/>
        <v>#REF!</v>
      </c>
      <c r="I340" s="18" t="e">
        <f>#REF!</f>
        <v>#REF!</v>
      </c>
      <c r="J340" s="41" t="e">
        <f t="shared" si="48"/>
        <v>#REF!</v>
      </c>
      <c r="K340" s="18" t="e">
        <f>#REF!</f>
        <v>#REF!</v>
      </c>
      <c r="L340" s="41" t="e">
        <f t="shared" si="49"/>
        <v>#REF!</v>
      </c>
      <c r="M340" s="18" t="e">
        <f>#REF!</f>
        <v>#REF!</v>
      </c>
      <c r="N340" s="41" t="e">
        <f t="shared" si="50"/>
        <v>#REF!</v>
      </c>
      <c r="O340" s="18" t="e">
        <f>#REF!</f>
        <v>#REF!</v>
      </c>
      <c r="P340" s="41" t="e">
        <f t="shared" si="51"/>
        <v>#REF!</v>
      </c>
      <c r="Q340" s="18" t="e">
        <f>#REF!</f>
        <v>#REF!</v>
      </c>
      <c r="R340" s="41" t="e">
        <f t="shared" si="52"/>
        <v>#REF!</v>
      </c>
      <c r="S340" s="18" t="e">
        <f>#REF!</f>
        <v>#REF!</v>
      </c>
      <c r="T340" s="60" t="e">
        <f t="shared" si="53"/>
        <v>#REF!</v>
      </c>
      <c r="U340" s="10" t="e">
        <f t="shared" si="54"/>
        <v>#REF!</v>
      </c>
      <c r="V340" s="41" t="e">
        <f t="shared" si="55"/>
        <v>#REF!</v>
      </c>
    </row>
    <row r="341" spans="3:22" x14ac:dyDescent="0.2">
      <c r="C341" s="50" t="e">
        <f>#REF!</f>
        <v>#REF!</v>
      </c>
      <c r="D341" s="41" t="e">
        <f t="shared" si="45"/>
        <v>#REF!</v>
      </c>
      <c r="E341" s="50" t="e">
        <f>#REF!</f>
        <v>#REF!</v>
      </c>
      <c r="F341" s="41" t="e">
        <f t="shared" si="46"/>
        <v>#REF!</v>
      </c>
      <c r="G341" s="18" t="e">
        <f>#REF!</f>
        <v>#REF!</v>
      </c>
      <c r="H341" s="41" t="e">
        <f t="shared" si="47"/>
        <v>#REF!</v>
      </c>
      <c r="I341" s="18" t="e">
        <f>#REF!</f>
        <v>#REF!</v>
      </c>
      <c r="J341" s="41" t="e">
        <f t="shared" si="48"/>
        <v>#REF!</v>
      </c>
      <c r="K341" s="18" t="e">
        <f>#REF!</f>
        <v>#REF!</v>
      </c>
      <c r="L341" s="41" t="e">
        <f t="shared" si="49"/>
        <v>#REF!</v>
      </c>
      <c r="M341" s="18" t="e">
        <f>#REF!</f>
        <v>#REF!</v>
      </c>
      <c r="N341" s="41" t="e">
        <f t="shared" si="50"/>
        <v>#REF!</v>
      </c>
      <c r="O341" s="18" t="e">
        <f>#REF!</f>
        <v>#REF!</v>
      </c>
      <c r="P341" s="41" t="e">
        <f t="shared" si="51"/>
        <v>#REF!</v>
      </c>
      <c r="Q341" s="18" t="e">
        <f>#REF!</f>
        <v>#REF!</v>
      </c>
      <c r="R341" s="41" t="e">
        <f t="shared" si="52"/>
        <v>#REF!</v>
      </c>
      <c r="S341" s="18" t="e">
        <f>#REF!</f>
        <v>#REF!</v>
      </c>
      <c r="T341" s="60" t="e">
        <f t="shared" si="53"/>
        <v>#REF!</v>
      </c>
      <c r="U341" s="10" t="e">
        <f t="shared" si="54"/>
        <v>#REF!</v>
      </c>
      <c r="V341" s="41" t="e">
        <f t="shared" si="55"/>
        <v>#REF!</v>
      </c>
    </row>
    <row r="342" spans="3:22" x14ac:dyDescent="0.2">
      <c r="C342" s="50" t="e">
        <f>#REF!</f>
        <v>#REF!</v>
      </c>
      <c r="D342" s="41" t="e">
        <f t="shared" si="45"/>
        <v>#REF!</v>
      </c>
      <c r="E342" s="50" t="e">
        <f>#REF!</f>
        <v>#REF!</v>
      </c>
      <c r="F342" s="41" t="e">
        <f t="shared" si="46"/>
        <v>#REF!</v>
      </c>
      <c r="G342" s="18" t="e">
        <f>#REF!</f>
        <v>#REF!</v>
      </c>
      <c r="H342" s="41" t="e">
        <f t="shared" si="47"/>
        <v>#REF!</v>
      </c>
      <c r="I342" s="18" t="e">
        <f>#REF!</f>
        <v>#REF!</v>
      </c>
      <c r="J342" s="41" t="e">
        <f t="shared" si="48"/>
        <v>#REF!</v>
      </c>
      <c r="K342" s="18" t="e">
        <f>#REF!</f>
        <v>#REF!</v>
      </c>
      <c r="L342" s="41" t="e">
        <f t="shared" si="49"/>
        <v>#REF!</v>
      </c>
      <c r="M342" s="18" t="e">
        <f>#REF!</f>
        <v>#REF!</v>
      </c>
      <c r="N342" s="41" t="e">
        <f t="shared" si="50"/>
        <v>#REF!</v>
      </c>
      <c r="O342" s="18" t="e">
        <f>#REF!</f>
        <v>#REF!</v>
      </c>
      <c r="P342" s="41" t="e">
        <f t="shared" si="51"/>
        <v>#REF!</v>
      </c>
      <c r="Q342" s="18" t="e">
        <f>#REF!</f>
        <v>#REF!</v>
      </c>
      <c r="R342" s="41" t="e">
        <f t="shared" si="52"/>
        <v>#REF!</v>
      </c>
      <c r="S342" s="18" t="e">
        <f>#REF!</f>
        <v>#REF!</v>
      </c>
      <c r="T342" s="60" t="e">
        <f t="shared" si="53"/>
        <v>#REF!</v>
      </c>
      <c r="U342" s="10" t="e">
        <f t="shared" si="54"/>
        <v>#REF!</v>
      </c>
      <c r="V342" s="41" t="e">
        <f t="shared" si="55"/>
        <v>#REF!</v>
      </c>
    </row>
    <row r="343" spans="3:22" x14ac:dyDescent="0.2">
      <c r="C343" s="50" t="e">
        <f>#REF!</f>
        <v>#REF!</v>
      </c>
      <c r="D343" s="41" t="e">
        <f t="shared" si="45"/>
        <v>#REF!</v>
      </c>
      <c r="E343" s="50" t="e">
        <f>#REF!</f>
        <v>#REF!</v>
      </c>
      <c r="F343" s="41" t="e">
        <f t="shared" si="46"/>
        <v>#REF!</v>
      </c>
      <c r="G343" s="18" t="e">
        <f>#REF!</f>
        <v>#REF!</v>
      </c>
      <c r="H343" s="41" t="e">
        <f t="shared" si="47"/>
        <v>#REF!</v>
      </c>
      <c r="I343" s="18" t="e">
        <f>#REF!</f>
        <v>#REF!</v>
      </c>
      <c r="J343" s="41" t="e">
        <f t="shared" si="48"/>
        <v>#REF!</v>
      </c>
      <c r="K343" s="18" t="e">
        <f>#REF!</f>
        <v>#REF!</v>
      </c>
      <c r="L343" s="41" t="e">
        <f t="shared" si="49"/>
        <v>#REF!</v>
      </c>
      <c r="M343" s="18" t="e">
        <f>#REF!</f>
        <v>#REF!</v>
      </c>
      <c r="N343" s="41" t="e">
        <f t="shared" si="50"/>
        <v>#REF!</v>
      </c>
      <c r="O343" s="18" t="e">
        <f>#REF!</f>
        <v>#REF!</v>
      </c>
      <c r="P343" s="41" t="e">
        <f t="shared" si="51"/>
        <v>#REF!</v>
      </c>
      <c r="Q343" s="18" t="e">
        <f>#REF!</f>
        <v>#REF!</v>
      </c>
      <c r="R343" s="41" t="e">
        <f t="shared" si="52"/>
        <v>#REF!</v>
      </c>
      <c r="S343" s="18" t="e">
        <f>#REF!</f>
        <v>#REF!</v>
      </c>
      <c r="T343" s="60" t="e">
        <f t="shared" si="53"/>
        <v>#REF!</v>
      </c>
      <c r="U343" s="10" t="e">
        <f t="shared" si="54"/>
        <v>#REF!</v>
      </c>
      <c r="V343" s="41" t="e">
        <f t="shared" si="55"/>
        <v>#REF!</v>
      </c>
    </row>
    <row r="344" spans="3:22" x14ac:dyDescent="0.2">
      <c r="C344" s="50" t="e">
        <f>#REF!</f>
        <v>#REF!</v>
      </c>
      <c r="D344" s="41" t="e">
        <f t="shared" si="45"/>
        <v>#REF!</v>
      </c>
      <c r="E344" s="50" t="e">
        <f>#REF!</f>
        <v>#REF!</v>
      </c>
      <c r="F344" s="41" t="e">
        <f t="shared" si="46"/>
        <v>#REF!</v>
      </c>
      <c r="G344" s="18" t="e">
        <f>#REF!</f>
        <v>#REF!</v>
      </c>
      <c r="H344" s="41" t="e">
        <f t="shared" si="47"/>
        <v>#REF!</v>
      </c>
      <c r="I344" s="18" t="e">
        <f>#REF!</f>
        <v>#REF!</v>
      </c>
      <c r="J344" s="41" t="e">
        <f t="shared" si="48"/>
        <v>#REF!</v>
      </c>
      <c r="K344" s="18" t="e">
        <f>#REF!</f>
        <v>#REF!</v>
      </c>
      <c r="L344" s="41" t="e">
        <f t="shared" si="49"/>
        <v>#REF!</v>
      </c>
      <c r="M344" s="18" t="e">
        <f>#REF!</f>
        <v>#REF!</v>
      </c>
      <c r="N344" s="41" t="e">
        <f t="shared" si="50"/>
        <v>#REF!</v>
      </c>
      <c r="O344" s="18" t="e">
        <f>#REF!</f>
        <v>#REF!</v>
      </c>
      <c r="P344" s="41" t="e">
        <f t="shared" si="51"/>
        <v>#REF!</v>
      </c>
      <c r="Q344" s="18" t="e">
        <f>#REF!</f>
        <v>#REF!</v>
      </c>
      <c r="R344" s="41" t="e">
        <f t="shared" si="52"/>
        <v>#REF!</v>
      </c>
      <c r="S344" s="18" t="e">
        <f>#REF!</f>
        <v>#REF!</v>
      </c>
      <c r="T344" s="60" t="e">
        <f t="shared" si="53"/>
        <v>#REF!</v>
      </c>
      <c r="U344" s="10" t="e">
        <f t="shared" si="54"/>
        <v>#REF!</v>
      </c>
      <c r="V344" s="41" t="e">
        <f t="shared" si="55"/>
        <v>#REF!</v>
      </c>
    </row>
    <row r="345" spans="3:22" x14ac:dyDescent="0.2">
      <c r="C345" s="50" t="e">
        <f>#REF!</f>
        <v>#REF!</v>
      </c>
      <c r="D345" s="41" t="e">
        <f t="shared" si="45"/>
        <v>#REF!</v>
      </c>
      <c r="E345" s="50" t="e">
        <f>#REF!</f>
        <v>#REF!</v>
      </c>
      <c r="F345" s="41" t="e">
        <f t="shared" si="46"/>
        <v>#REF!</v>
      </c>
      <c r="G345" s="18" t="e">
        <f>#REF!</f>
        <v>#REF!</v>
      </c>
      <c r="H345" s="41" t="e">
        <f t="shared" si="47"/>
        <v>#REF!</v>
      </c>
      <c r="I345" s="18" t="e">
        <f>#REF!</f>
        <v>#REF!</v>
      </c>
      <c r="J345" s="41" t="e">
        <f t="shared" si="48"/>
        <v>#REF!</v>
      </c>
      <c r="K345" s="18" t="e">
        <f>#REF!</f>
        <v>#REF!</v>
      </c>
      <c r="L345" s="41" t="e">
        <f t="shared" si="49"/>
        <v>#REF!</v>
      </c>
      <c r="M345" s="18" t="e">
        <f>#REF!</f>
        <v>#REF!</v>
      </c>
      <c r="N345" s="41" t="e">
        <f t="shared" si="50"/>
        <v>#REF!</v>
      </c>
      <c r="O345" s="18" t="e">
        <f>#REF!</f>
        <v>#REF!</v>
      </c>
      <c r="P345" s="41" t="e">
        <f t="shared" si="51"/>
        <v>#REF!</v>
      </c>
      <c r="Q345" s="18" t="e">
        <f>#REF!</f>
        <v>#REF!</v>
      </c>
      <c r="R345" s="41" t="e">
        <f t="shared" si="52"/>
        <v>#REF!</v>
      </c>
      <c r="S345" s="18" t="e">
        <f>#REF!</f>
        <v>#REF!</v>
      </c>
      <c r="T345" s="60" t="e">
        <f t="shared" si="53"/>
        <v>#REF!</v>
      </c>
      <c r="U345" s="10" t="e">
        <f t="shared" si="54"/>
        <v>#REF!</v>
      </c>
      <c r="V345" s="41" t="e">
        <f t="shared" si="55"/>
        <v>#REF!</v>
      </c>
    </row>
    <row r="346" spans="3:22" x14ac:dyDescent="0.2">
      <c r="C346" s="50" t="e">
        <f>#REF!</f>
        <v>#REF!</v>
      </c>
      <c r="D346" s="41" t="e">
        <f t="shared" si="45"/>
        <v>#REF!</v>
      </c>
      <c r="E346" s="50" t="e">
        <f>#REF!</f>
        <v>#REF!</v>
      </c>
      <c r="F346" s="41" t="e">
        <f t="shared" si="46"/>
        <v>#REF!</v>
      </c>
      <c r="G346" s="18" t="e">
        <f>#REF!</f>
        <v>#REF!</v>
      </c>
      <c r="H346" s="41" t="e">
        <f t="shared" si="47"/>
        <v>#REF!</v>
      </c>
      <c r="I346" s="18" t="e">
        <f>#REF!</f>
        <v>#REF!</v>
      </c>
      <c r="J346" s="41" t="e">
        <f t="shared" si="48"/>
        <v>#REF!</v>
      </c>
      <c r="K346" s="18" t="e">
        <f>#REF!</f>
        <v>#REF!</v>
      </c>
      <c r="L346" s="41" t="e">
        <f t="shared" si="49"/>
        <v>#REF!</v>
      </c>
      <c r="M346" s="18" t="e">
        <f>#REF!</f>
        <v>#REF!</v>
      </c>
      <c r="N346" s="41" t="e">
        <f t="shared" si="50"/>
        <v>#REF!</v>
      </c>
      <c r="O346" s="18" t="e">
        <f>#REF!</f>
        <v>#REF!</v>
      </c>
      <c r="P346" s="41" t="e">
        <f t="shared" si="51"/>
        <v>#REF!</v>
      </c>
      <c r="Q346" s="18" t="e">
        <f>#REF!</f>
        <v>#REF!</v>
      </c>
      <c r="R346" s="41" t="e">
        <f t="shared" si="52"/>
        <v>#REF!</v>
      </c>
      <c r="S346" s="18" t="e">
        <f>#REF!</f>
        <v>#REF!</v>
      </c>
      <c r="T346" s="60" t="e">
        <f t="shared" si="53"/>
        <v>#REF!</v>
      </c>
      <c r="U346" s="10" t="e">
        <f t="shared" si="54"/>
        <v>#REF!</v>
      </c>
      <c r="V346" s="41" t="e">
        <f t="shared" si="55"/>
        <v>#REF!</v>
      </c>
    </row>
    <row r="347" spans="3:22" x14ac:dyDescent="0.2">
      <c r="C347" s="50" t="e">
        <f>#REF!</f>
        <v>#REF!</v>
      </c>
      <c r="D347" s="41" t="e">
        <f t="shared" si="45"/>
        <v>#REF!</v>
      </c>
      <c r="E347" s="50" t="e">
        <f>#REF!</f>
        <v>#REF!</v>
      </c>
      <c r="F347" s="41" t="e">
        <f t="shared" si="46"/>
        <v>#REF!</v>
      </c>
      <c r="G347" s="18" t="e">
        <f>#REF!</f>
        <v>#REF!</v>
      </c>
      <c r="H347" s="41" t="e">
        <f t="shared" si="47"/>
        <v>#REF!</v>
      </c>
      <c r="I347" s="18" t="e">
        <f>#REF!</f>
        <v>#REF!</v>
      </c>
      <c r="J347" s="41" t="e">
        <f t="shared" si="48"/>
        <v>#REF!</v>
      </c>
      <c r="K347" s="18" t="e">
        <f>#REF!</f>
        <v>#REF!</v>
      </c>
      <c r="L347" s="41" t="e">
        <f t="shared" si="49"/>
        <v>#REF!</v>
      </c>
      <c r="M347" s="18" t="e">
        <f>#REF!</f>
        <v>#REF!</v>
      </c>
      <c r="N347" s="41" t="e">
        <f t="shared" si="50"/>
        <v>#REF!</v>
      </c>
      <c r="O347" s="18" t="e">
        <f>#REF!</f>
        <v>#REF!</v>
      </c>
      <c r="P347" s="41" t="e">
        <f t="shared" si="51"/>
        <v>#REF!</v>
      </c>
      <c r="Q347" s="18" t="e">
        <f>#REF!</f>
        <v>#REF!</v>
      </c>
      <c r="R347" s="41" t="e">
        <f t="shared" si="52"/>
        <v>#REF!</v>
      </c>
      <c r="S347" s="18" t="e">
        <f>#REF!</f>
        <v>#REF!</v>
      </c>
      <c r="T347" s="60" t="e">
        <f t="shared" si="53"/>
        <v>#REF!</v>
      </c>
      <c r="U347" s="10" t="e">
        <f t="shared" si="54"/>
        <v>#REF!</v>
      </c>
      <c r="V347" s="41" t="e">
        <f t="shared" si="55"/>
        <v>#REF!</v>
      </c>
    </row>
    <row r="348" spans="3:22" x14ac:dyDescent="0.2">
      <c r="C348" s="50" t="e">
        <f>#REF!</f>
        <v>#REF!</v>
      </c>
      <c r="D348" s="41" t="e">
        <f t="shared" si="45"/>
        <v>#REF!</v>
      </c>
      <c r="E348" s="50" t="e">
        <f>#REF!</f>
        <v>#REF!</v>
      </c>
      <c r="F348" s="41" t="e">
        <f t="shared" si="46"/>
        <v>#REF!</v>
      </c>
      <c r="G348" s="18" t="e">
        <f>#REF!</f>
        <v>#REF!</v>
      </c>
      <c r="H348" s="41" t="e">
        <f t="shared" si="47"/>
        <v>#REF!</v>
      </c>
      <c r="I348" s="18" t="e">
        <f>#REF!</f>
        <v>#REF!</v>
      </c>
      <c r="J348" s="41" t="e">
        <f t="shared" si="48"/>
        <v>#REF!</v>
      </c>
      <c r="K348" s="18" t="e">
        <f>#REF!</f>
        <v>#REF!</v>
      </c>
      <c r="L348" s="41" t="e">
        <f t="shared" si="49"/>
        <v>#REF!</v>
      </c>
      <c r="M348" s="18" t="e">
        <f>#REF!</f>
        <v>#REF!</v>
      </c>
      <c r="N348" s="41" t="e">
        <f t="shared" si="50"/>
        <v>#REF!</v>
      </c>
      <c r="O348" s="18" t="e">
        <f>#REF!</f>
        <v>#REF!</v>
      </c>
      <c r="P348" s="41" t="e">
        <f t="shared" si="51"/>
        <v>#REF!</v>
      </c>
      <c r="Q348" s="18" t="e">
        <f>#REF!</f>
        <v>#REF!</v>
      </c>
      <c r="R348" s="41" t="e">
        <f t="shared" si="52"/>
        <v>#REF!</v>
      </c>
      <c r="S348" s="18" t="e">
        <f>#REF!</f>
        <v>#REF!</v>
      </c>
      <c r="T348" s="60" t="e">
        <f t="shared" si="53"/>
        <v>#REF!</v>
      </c>
      <c r="U348" s="10" t="e">
        <f t="shared" si="54"/>
        <v>#REF!</v>
      </c>
      <c r="V348" s="41" t="e">
        <f t="shared" si="55"/>
        <v>#REF!</v>
      </c>
    </row>
    <row r="349" spans="3:22" x14ac:dyDescent="0.2">
      <c r="C349" s="50" t="e">
        <f>#REF!</f>
        <v>#REF!</v>
      </c>
      <c r="D349" s="41" t="e">
        <f t="shared" si="45"/>
        <v>#REF!</v>
      </c>
      <c r="E349" s="50" t="e">
        <f>#REF!</f>
        <v>#REF!</v>
      </c>
      <c r="F349" s="41" t="e">
        <f t="shared" si="46"/>
        <v>#REF!</v>
      </c>
      <c r="G349" s="18" t="e">
        <f>#REF!</f>
        <v>#REF!</v>
      </c>
      <c r="H349" s="41" t="e">
        <f t="shared" si="47"/>
        <v>#REF!</v>
      </c>
      <c r="I349" s="18" t="e">
        <f>#REF!</f>
        <v>#REF!</v>
      </c>
      <c r="J349" s="41" t="e">
        <f t="shared" si="48"/>
        <v>#REF!</v>
      </c>
      <c r="K349" s="18" t="e">
        <f>#REF!</f>
        <v>#REF!</v>
      </c>
      <c r="L349" s="41" t="e">
        <f t="shared" si="49"/>
        <v>#REF!</v>
      </c>
      <c r="M349" s="18" t="e">
        <f>#REF!</f>
        <v>#REF!</v>
      </c>
      <c r="N349" s="41" t="e">
        <f t="shared" si="50"/>
        <v>#REF!</v>
      </c>
      <c r="O349" s="18" t="e">
        <f>#REF!</f>
        <v>#REF!</v>
      </c>
      <c r="P349" s="41" t="e">
        <f t="shared" si="51"/>
        <v>#REF!</v>
      </c>
      <c r="Q349" s="18" t="e">
        <f>#REF!</f>
        <v>#REF!</v>
      </c>
      <c r="R349" s="41" t="e">
        <f t="shared" si="52"/>
        <v>#REF!</v>
      </c>
      <c r="S349" s="18" t="e">
        <f>#REF!</f>
        <v>#REF!</v>
      </c>
      <c r="T349" s="60" t="e">
        <f t="shared" si="53"/>
        <v>#REF!</v>
      </c>
      <c r="U349" s="10" t="e">
        <f t="shared" si="54"/>
        <v>#REF!</v>
      </c>
      <c r="V349" s="41" t="e">
        <f t="shared" si="55"/>
        <v>#REF!</v>
      </c>
    </row>
    <row r="350" spans="3:22" x14ac:dyDescent="0.2">
      <c r="C350" s="50" t="e">
        <f>#REF!</f>
        <v>#REF!</v>
      </c>
      <c r="D350" s="41" t="e">
        <f t="shared" si="45"/>
        <v>#REF!</v>
      </c>
      <c r="E350" s="50" t="e">
        <f>#REF!</f>
        <v>#REF!</v>
      </c>
      <c r="F350" s="41" t="e">
        <f t="shared" si="46"/>
        <v>#REF!</v>
      </c>
      <c r="G350" s="18" t="e">
        <f>#REF!</f>
        <v>#REF!</v>
      </c>
      <c r="H350" s="41" t="e">
        <f t="shared" si="47"/>
        <v>#REF!</v>
      </c>
      <c r="I350" s="18" t="e">
        <f>#REF!</f>
        <v>#REF!</v>
      </c>
      <c r="J350" s="41" t="e">
        <f t="shared" si="48"/>
        <v>#REF!</v>
      </c>
      <c r="K350" s="18" t="e">
        <f>#REF!</f>
        <v>#REF!</v>
      </c>
      <c r="L350" s="41" t="e">
        <f t="shared" si="49"/>
        <v>#REF!</v>
      </c>
      <c r="M350" s="18" t="e">
        <f>#REF!</f>
        <v>#REF!</v>
      </c>
      <c r="N350" s="41" t="e">
        <f t="shared" si="50"/>
        <v>#REF!</v>
      </c>
      <c r="O350" s="18" t="e">
        <f>#REF!</f>
        <v>#REF!</v>
      </c>
      <c r="P350" s="41" t="e">
        <f t="shared" si="51"/>
        <v>#REF!</v>
      </c>
      <c r="Q350" s="18" t="e">
        <f>#REF!</f>
        <v>#REF!</v>
      </c>
      <c r="R350" s="41" t="e">
        <f t="shared" si="52"/>
        <v>#REF!</v>
      </c>
      <c r="S350" s="18" t="e">
        <f>#REF!</f>
        <v>#REF!</v>
      </c>
      <c r="T350" s="60" t="e">
        <f t="shared" si="53"/>
        <v>#REF!</v>
      </c>
      <c r="U350" s="10" t="e">
        <f t="shared" si="54"/>
        <v>#REF!</v>
      </c>
      <c r="V350" s="41" t="e">
        <f t="shared" si="55"/>
        <v>#REF!</v>
      </c>
    </row>
    <row r="351" spans="3:22" x14ac:dyDescent="0.2">
      <c r="C351" s="50" t="e">
        <f>#REF!</f>
        <v>#REF!</v>
      </c>
      <c r="D351" s="41" t="e">
        <f t="shared" si="45"/>
        <v>#REF!</v>
      </c>
      <c r="E351" s="50" t="e">
        <f>#REF!</f>
        <v>#REF!</v>
      </c>
      <c r="F351" s="41" t="e">
        <f t="shared" si="46"/>
        <v>#REF!</v>
      </c>
      <c r="G351" s="18" t="e">
        <f>#REF!</f>
        <v>#REF!</v>
      </c>
      <c r="H351" s="41" t="e">
        <f t="shared" si="47"/>
        <v>#REF!</v>
      </c>
      <c r="I351" s="18" t="e">
        <f>#REF!</f>
        <v>#REF!</v>
      </c>
      <c r="J351" s="41" t="e">
        <f t="shared" si="48"/>
        <v>#REF!</v>
      </c>
      <c r="K351" s="18" t="e">
        <f>#REF!</f>
        <v>#REF!</v>
      </c>
      <c r="L351" s="41" t="e">
        <f t="shared" si="49"/>
        <v>#REF!</v>
      </c>
      <c r="M351" s="18" t="e">
        <f>#REF!</f>
        <v>#REF!</v>
      </c>
      <c r="N351" s="41" t="e">
        <f t="shared" si="50"/>
        <v>#REF!</v>
      </c>
      <c r="O351" s="18" t="e">
        <f>#REF!</f>
        <v>#REF!</v>
      </c>
      <c r="P351" s="41" t="e">
        <f t="shared" si="51"/>
        <v>#REF!</v>
      </c>
      <c r="Q351" s="18" t="e">
        <f>#REF!</f>
        <v>#REF!</v>
      </c>
      <c r="R351" s="41" t="e">
        <f t="shared" si="52"/>
        <v>#REF!</v>
      </c>
      <c r="S351" s="18" t="e">
        <f>#REF!</f>
        <v>#REF!</v>
      </c>
      <c r="T351" s="60" t="e">
        <f t="shared" si="53"/>
        <v>#REF!</v>
      </c>
      <c r="U351" s="10" t="e">
        <f t="shared" si="54"/>
        <v>#REF!</v>
      </c>
      <c r="V351" s="41" t="e">
        <f t="shared" si="55"/>
        <v>#REF!</v>
      </c>
    </row>
    <row r="352" spans="3:22" x14ac:dyDescent="0.2">
      <c r="C352" s="50" t="e">
        <f>#REF!</f>
        <v>#REF!</v>
      </c>
      <c r="D352" s="41" t="e">
        <f t="shared" si="45"/>
        <v>#REF!</v>
      </c>
      <c r="E352" s="50" t="e">
        <f>#REF!</f>
        <v>#REF!</v>
      </c>
      <c r="F352" s="41" t="e">
        <f t="shared" si="46"/>
        <v>#REF!</v>
      </c>
      <c r="G352" s="18" t="e">
        <f>#REF!</f>
        <v>#REF!</v>
      </c>
      <c r="H352" s="41" t="e">
        <f t="shared" si="47"/>
        <v>#REF!</v>
      </c>
      <c r="I352" s="18" t="e">
        <f>#REF!</f>
        <v>#REF!</v>
      </c>
      <c r="J352" s="41" t="e">
        <f t="shared" si="48"/>
        <v>#REF!</v>
      </c>
      <c r="K352" s="18" t="e">
        <f>#REF!</f>
        <v>#REF!</v>
      </c>
      <c r="L352" s="41" t="e">
        <f t="shared" si="49"/>
        <v>#REF!</v>
      </c>
      <c r="M352" s="18" t="e">
        <f>#REF!</f>
        <v>#REF!</v>
      </c>
      <c r="N352" s="41" t="e">
        <f t="shared" si="50"/>
        <v>#REF!</v>
      </c>
      <c r="O352" s="18" t="e">
        <f>#REF!</f>
        <v>#REF!</v>
      </c>
      <c r="P352" s="41" t="e">
        <f t="shared" si="51"/>
        <v>#REF!</v>
      </c>
      <c r="Q352" s="18" t="e">
        <f>#REF!</f>
        <v>#REF!</v>
      </c>
      <c r="R352" s="41" t="e">
        <f t="shared" si="52"/>
        <v>#REF!</v>
      </c>
      <c r="S352" s="18" t="e">
        <f>#REF!</f>
        <v>#REF!</v>
      </c>
      <c r="T352" s="60" t="e">
        <f t="shared" si="53"/>
        <v>#REF!</v>
      </c>
      <c r="U352" s="10" t="e">
        <f t="shared" si="54"/>
        <v>#REF!</v>
      </c>
      <c r="V352" s="41" t="e">
        <f t="shared" si="55"/>
        <v>#REF!</v>
      </c>
    </row>
    <row r="353" spans="3:22" x14ac:dyDescent="0.2">
      <c r="C353" s="50" t="e">
        <f>#REF!</f>
        <v>#REF!</v>
      </c>
      <c r="D353" s="41" t="e">
        <f t="shared" si="45"/>
        <v>#REF!</v>
      </c>
      <c r="E353" s="50" t="e">
        <f>#REF!</f>
        <v>#REF!</v>
      </c>
      <c r="F353" s="41" t="e">
        <f t="shared" si="46"/>
        <v>#REF!</v>
      </c>
      <c r="G353" s="18" t="e">
        <f>#REF!</f>
        <v>#REF!</v>
      </c>
      <c r="H353" s="41" t="e">
        <f t="shared" si="47"/>
        <v>#REF!</v>
      </c>
      <c r="I353" s="18" t="e">
        <f>#REF!</f>
        <v>#REF!</v>
      </c>
      <c r="J353" s="41" t="e">
        <f t="shared" si="48"/>
        <v>#REF!</v>
      </c>
      <c r="K353" s="18" t="e">
        <f>#REF!</f>
        <v>#REF!</v>
      </c>
      <c r="L353" s="41" t="e">
        <f t="shared" si="49"/>
        <v>#REF!</v>
      </c>
      <c r="M353" s="18" t="e">
        <f>#REF!</f>
        <v>#REF!</v>
      </c>
      <c r="N353" s="41" t="e">
        <f t="shared" si="50"/>
        <v>#REF!</v>
      </c>
      <c r="O353" s="18" t="e">
        <f>#REF!</f>
        <v>#REF!</v>
      </c>
      <c r="P353" s="41" t="e">
        <f t="shared" si="51"/>
        <v>#REF!</v>
      </c>
      <c r="Q353" s="18" t="e">
        <f>#REF!</f>
        <v>#REF!</v>
      </c>
      <c r="R353" s="41" t="e">
        <f t="shared" si="52"/>
        <v>#REF!</v>
      </c>
      <c r="S353" s="18" t="e">
        <f>#REF!</f>
        <v>#REF!</v>
      </c>
      <c r="T353" s="60" t="e">
        <f t="shared" si="53"/>
        <v>#REF!</v>
      </c>
      <c r="U353" s="10" t="e">
        <f t="shared" si="54"/>
        <v>#REF!</v>
      </c>
      <c r="V353" s="41" t="e">
        <f t="shared" si="55"/>
        <v>#REF!</v>
      </c>
    </row>
    <row r="354" spans="3:22" x14ac:dyDescent="0.2">
      <c r="C354" s="50" t="e">
        <f>#REF!</f>
        <v>#REF!</v>
      </c>
      <c r="D354" s="41" t="e">
        <f t="shared" si="45"/>
        <v>#REF!</v>
      </c>
      <c r="E354" s="50" t="e">
        <f>#REF!</f>
        <v>#REF!</v>
      </c>
      <c r="F354" s="41" t="e">
        <f t="shared" si="46"/>
        <v>#REF!</v>
      </c>
      <c r="G354" s="18" t="e">
        <f>#REF!</f>
        <v>#REF!</v>
      </c>
      <c r="H354" s="41" t="e">
        <f t="shared" si="47"/>
        <v>#REF!</v>
      </c>
      <c r="I354" s="18" t="e">
        <f>#REF!</f>
        <v>#REF!</v>
      </c>
      <c r="J354" s="41" t="e">
        <f t="shared" si="48"/>
        <v>#REF!</v>
      </c>
      <c r="K354" s="18" t="e">
        <f>#REF!</f>
        <v>#REF!</v>
      </c>
      <c r="L354" s="41" t="e">
        <f t="shared" si="49"/>
        <v>#REF!</v>
      </c>
      <c r="M354" s="18" t="e">
        <f>#REF!</f>
        <v>#REF!</v>
      </c>
      <c r="N354" s="41" t="e">
        <f t="shared" si="50"/>
        <v>#REF!</v>
      </c>
      <c r="O354" s="18" t="e">
        <f>#REF!</f>
        <v>#REF!</v>
      </c>
      <c r="P354" s="41" t="e">
        <f t="shared" si="51"/>
        <v>#REF!</v>
      </c>
      <c r="Q354" s="18" t="e">
        <f>#REF!</f>
        <v>#REF!</v>
      </c>
      <c r="R354" s="41" t="e">
        <f t="shared" si="52"/>
        <v>#REF!</v>
      </c>
      <c r="S354" s="18" t="e">
        <f>#REF!</f>
        <v>#REF!</v>
      </c>
      <c r="T354" s="60" t="e">
        <f t="shared" si="53"/>
        <v>#REF!</v>
      </c>
      <c r="U354" s="10" t="e">
        <f t="shared" si="54"/>
        <v>#REF!</v>
      </c>
      <c r="V354" s="41" t="e">
        <f t="shared" si="55"/>
        <v>#REF!</v>
      </c>
    </row>
    <row r="355" spans="3:22" x14ac:dyDescent="0.2">
      <c r="C355" s="50" t="e">
        <f>#REF!</f>
        <v>#REF!</v>
      </c>
      <c r="D355" s="41" t="e">
        <f t="shared" si="45"/>
        <v>#REF!</v>
      </c>
      <c r="E355" s="50" t="e">
        <f>#REF!</f>
        <v>#REF!</v>
      </c>
      <c r="F355" s="41" t="e">
        <f t="shared" si="46"/>
        <v>#REF!</v>
      </c>
      <c r="G355" s="18" t="e">
        <f>#REF!</f>
        <v>#REF!</v>
      </c>
      <c r="H355" s="41" t="e">
        <f t="shared" si="47"/>
        <v>#REF!</v>
      </c>
      <c r="I355" s="18" t="e">
        <f>#REF!</f>
        <v>#REF!</v>
      </c>
      <c r="J355" s="41" t="e">
        <f t="shared" si="48"/>
        <v>#REF!</v>
      </c>
      <c r="K355" s="18" t="e">
        <f>#REF!</f>
        <v>#REF!</v>
      </c>
      <c r="L355" s="41" t="e">
        <f t="shared" si="49"/>
        <v>#REF!</v>
      </c>
      <c r="M355" s="18" t="e">
        <f>#REF!</f>
        <v>#REF!</v>
      </c>
      <c r="N355" s="41" t="e">
        <f t="shared" si="50"/>
        <v>#REF!</v>
      </c>
      <c r="O355" s="18" t="e">
        <f>#REF!</f>
        <v>#REF!</v>
      </c>
      <c r="P355" s="41" t="e">
        <f t="shared" si="51"/>
        <v>#REF!</v>
      </c>
      <c r="Q355" s="18" t="e">
        <f>#REF!</f>
        <v>#REF!</v>
      </c>
      <c r="R355" s="41" t="e">
        <f t="shared" si="52"/>
        <v>#REF!</v>
      </c>
      <c r="S355" s="18" t="e">
        <f>#REF!</f>
        <v>#REF!</v>
      </c>
      <c r="T355" s="60" t="e">
        <f t="shared" si="53"/>
        <v>#REF!</v>
      </c>
      <c r="U355" s="10" t="e">
        <f t="shared" si="54"/>
        <v>#REF!</v>
      </c>
      <c r="V355" s="41" t="e">
        <f t="shared" si="55"/>
        <v>#REF!</v>
      </c>
    </row>
    <row r="356" spans="3:22" x14ac:dyDescent="0.2">
      <c r="C356" s="50" t="e">
        <f>#REF!</f>
        <v>#REF!</v>
      </c>
      <c r="D356" s="41" t="e">
        <f t="shared" si="45"/>
        <v>#REF!</v>
      </c>
      <c r="E356" s="50" t="e">
        <f>#REF!</f>
        <v>#REF!</v>
      </c>
      <c r="F356" s="41" t="e">
        <f t="shared" si="46"/>
        <v>#REF!</v>
      </c>
      <c r="G356" s="18" t="e">
        <f>#REF!</f>
        <v>#REF!</v>
      </c>
      <c r="H356" s="41" t="e">
        <f t="shared" si="47"/>
        <v>#REF!</v>
      </c>
      <c r="I356" s="18" t="e">
        <f>#REF!</f>
        <v>#REF!</v>
      </c>
      <c r="J356" s="41" t="e">
        <f t="shared" si="48"/>
        <v>#REF!</v>
      </c>
      <c r="K356" s="18" t="e">
        <f>#REF!</f>
        <v>#REF!</v>
      </c>
      <c r="L356" s="41" t="e">
        <f t="shared" si="49"/>
        <v>#REF!</v>
      </c>
      <c r="M356" s="18" t="e">
        <f>#REF!</f>
        <v>#REF!</v>
      </c>
      <c r="N356" s="41" t="e">
        <f t="shared" si="50"/>
        <v>#REF!</v>
      </c>
      <c r="O356" s="18" t="e">
        <f>#REF!</f>
        <v>#REF!</v>
      </c>
      <c r="P356" s="41" t="e">
        <f t="shared" si="51"/>
        <v>#REF!</v>
      </c>
      <c r="Q356" s="18" t="e">
        <f>#REF!</f>
        <v>#REF!</v>
      </c>
      <c r="R356" s="41" t="e">
        <f t="shared" si="52"/>
        <v>#REF!</v>
      </c>
      <c r="S356" s="18" t="e">
        <f>#REF!</f>
        <v>#REF!</v>
      </c>
      <c r="T356" s="60" t="e">
        <f t="shared" si="53"/>
        <v>#REF!</v>
      </c>
      <c r="U356" s="10" t="e">
        <f t="shared" si="54"/>
        <v>#REF!</v>
      </c>
      <c r="V356" s="41" t="e">
        <f t="shared" si="55"/>
        <v>#REF!</v>
      </c>
    </row>
    <row r="357" spans="3:22" x14ac:dyDescent="0.2">
      <c r="C357" s="50" t="e">
        <f>#REF!</f>
        <v>#REF!</v>
      </c>
      <c r="D357" s="41" t="e">
        <f t="shared" si="45"/>
        <v>#REF!</v>
      </c>
      <c r="E357" s="50" t="e">
        <f>#REF!</f>
        <v>#REF!</v>
      </c>
      <c r="F357" s="41" t="e">
        <f t="shared" si="46"/>
        <v>#REF!</v>
      </c>
      <c r="G357" s="18" t="e">
        <f>#REF!</f>
        <v>#REF!</v>
      </c>
      <c r="H357" s="41" t="e">
        <f t="shared" si="47"/>
        <v>#REF!</v>
      </c>
      <c r="I357" s="18" t="e">
        <f>#REF!</f>
        <v>#REF!</v>
      </c>
      <c r="J357" s="41" t="e">
        <f t="shared" si="48"/>
        <v>#REF!</v>
      </c>
      <c r="K357" s="18" t="e">
        <f>#REF!</f>
        <v>#REF!</v>
      </c>
      <c r="L357" s="41" t="e">
        <f t="shared" si="49"/>
        <v>#REF!</v>
      </c>
      <c r="M357" s="18" t="e">
        <f>#REF!</f>
        <v>#REF!</v>
      </c>
      <c r="N357" s="41" t="e">
        <f t="shared" si="50"/>
        <v>#REF!</v>
      </c>
      <c r="O357" s="18" t="e">
        <f>#REF!</f>
        <v>#REF!</v>
      </c>
      <c r="P357" s="41" t="e">
        <f t="shared" si="51"/>
        <v>#REF!</v>
      </c>
      <c r="Q357" s="18" t="e">
        <f>#REF!</f>
        <v>#REF!</v>
      </c>
      <c r="R357" s="41" t="e">
        <f t="shared" si="52"/>
        <v>#REF!</v>
      </c>
      <c r="S357" s="18" t="e">
        <f>#REF!</f>
        <v>#REF!</v>
      </c>
      <c r="T357" s="60" t="e">
        <f t="shared" si="53"/>
        <v>#REF!</v>
      </c>
      <c r="U357" s="10" t="e">
        <f t="shared" si="54"/>
        <v>#REF!</v>
      </c>
      <c r="V357" s="41" t="e">
        <f t="shared" si="55"/>
        <v>#REF!</v>
      </c>
    </row>
    <row r="358" spans="3:22" x14ac:dyDescent="0.2">
      <c r="C358" s="50" t="e">
        <f>#REF!</f>
        <v>#REF!</v>
      </c>
      <c r="D358" s="41" t="e">
        <f t="shared" si="45"/>
        <v>#REF!</v>
      </c>
      <c r="E358" s="50" t="e">
        <f>#REF!</f>
        <v>#REF!</v>
      </c>
      <c r="F358" s="41" t="e">
        <f t="shared" si="46"/>
        <v>#REF!</v>
      </c>
      <c r="G358" s="18" t="e">
        <f>#REF!</f>
        <v>#REF!</v>
      </c>
      <c r="H358" s="41" t="e">
        <f t="shared" si="47"/>
        <v>#REF!</v>
      </c>
      <c r="I358" s="18" t="e">
        <f>#REF!</f>
        <v>#REF!</v>
      </c>
      <c r="J358" s="41" t="e">
        <f t="shared" si="48"/>
        <v>#REF!</v>
      </c>
      <c r="K358" s="18" t="e">
        <f>#REF!</f>
        <v>#REF!</v>
      </c>
      <c r="L358" s="41" t="e">
        <f t="shared" si="49"/>
        <v>#REF!</v>
      </c>
      <c r="M358" s="18" t="e">
        <f>#REF!</f>
        <v>#REF!</v>
      </c>
      <c r="N358" s="41" t="e">
        <f t="shared" si="50"/>
        <v>#REF!</v>
      </c>
      <c r="O358" s="18" t="e">
        <f>#REF!</f>
        <v>#REF!</v>
      </c>
      <c r="P358" s="41" t="e">
        <f t="shared" si="51"/>
        <v>#REF!</v>
      </c>
      <c r="Q358" s="18" t="e">
        <f>#REF!</f>
        <v>#REF!</v>
      </c>
      <c r="R358" s="41" t="e">
        <f t="shared" si="52"/>
        <v>#REF!</v>
      </c>
      <c r="S358" s="18" t="e">
        <f>#REF!</f>
        <v>#REF!</v>
      </c>
      <c r="T358" s="60" t="e">
        <f t="shared" si="53"/>
        <v>#REF!</v>
      </c>
      <c r="U358" s="10" t="e">
        <f t="shared" si="54"/>
        <v>#REF!</v>
      </c>
      <c r="V358" s="41" t="e">
        <f t="shared" si="55"/>
        <v>#REF!</v>
      </c>
    </row>
    <row r="359" spans="3:22" x14ac:dyDescent="0.2">
      <c r="C359" s="50" t="e">
        <f>#REF!</f>
        <v>#REF!</v>
      </c>
      <c r="D359" s="41" t="e">
        <f t="shared" si="45"/>
        <v>#REF!</v>
      </c>
      <c r="E359" s="50" t="e">
        <f>#REF!</f>
        <v>#REF!</v>
      </c>
      <c r="F359" s="41" t="e">
        <f t="shared" si="46"/>
        <v>#REF!</v>
      </c>
      <c r="G359" s="18" t="e">
        <f>#REF!</f>
        <v>#REF!</v>
      </c>
      <c r="H359" s="41" t="e">
        <f t="shared" si="47"/>
        <v>#REF!</v>
      </c>
      <c r="I359" s="18" t="e">
        <f>#REF!</f>
        <v>#REF!</v>
      </c>
      <c r="J359" s="41" t="e">
        <f t="shared" si="48"/>
        <v>#REF!</v>
      </c>
      <c r="K359" s="18" t="e">
        <f>#REF!</f>
        <v>#REF!</v>
      </c>
      <c r="L359" s="41" t="e">
        <f t="shared" si="49"/>
        <v>#REF!</v>
      </c>
      <c r="M359" s="18" t="e">
        <f>#REF!</f>
        <v>#REF!</v>
      </c>
      <c r="N359" s="41" t="e">
        <f t="shared" si="50"/>
        <v>#REF!</v>
      </c>
      <c r="O359" s="18" t="e">
        <f>#REF!</f>
        <v>#REF!</v>
      </c>
      <c r="P359" s="41" t="e">
        <f t="shared" si="51"/>
        <v>#REF!</v>
      </c>
      <c r="Q359" s="18" t="e">
        <f>#REF!</f>
        <v>#REF!</v>
      </c>
      <c r="R359" s="41" t="e">
        <f t="shared" si="52"/>
        <v>#REF!</v>
      </c>
      <c r="S359" s="18" t="e">
        <f>#REF!</f>
        <v>#REF!</v>
      </c>
      <c r="T359" s="60" t="e">
        <f t="shared" si="53"/>
        <v>#REF!</v>
      </c>
      <c r="U359" s="10" t="e">
        <f t="shared" si="54"/>
        <v>#REF!</v>
      </c>
      <c r="V359" s="41" t="e">
        <f t="shared" si="55"/>
        <v>#REF!</v>
      </c>
    </row>
    <row r="360" spans="3:22" x14ac:dyDescent="0.2">
      <c r="C360" s="50" t="e">
        <f>#REF!</f>
        <v>#REF!</v>
      </c>
      <c r="D360" s="41" t="e">
        <f t="shared" si="45"/>
        <v>#REF!</v>
      </c>
      <c r="E360" s="50" t="e">
        <f>#REF!</f>
        <v>#REF!</v>
      </c>
      <c r="F360" s="41" t="e">
        <f t="shared" si="46"/>
        <v>#REF!</v>
      </c>
      <c r="G360" s="18" t="e">
        <f>#REF!</f>
        <v>#REF!</v>
      </c>
      <c r="H360" s="41" t="e">
        <f t="shared" si="47"/>
        <v>#REF!</v>
      </c>
      <c r="I360" s="18" t="e">
        <f>#REF!</f>
        <v>#REF!</v>
      </c>
      <c r="J360" s="41" t="e">
        <f t="shared" si="48"/>
        <v>#REF!</v>
      </c>
      <c r="K360" s="18" t="e">
        <f>#REF!</f>
        <v>#REF!</v>
      </c>
      <c r="L360" s="41" t="e">
        <f t="shared" si="49"/>
        <v>#REF!</v>
      </c>
      <c r="M360" s="18" t="e">
        <f>#REF!</f>
        <v>#REF!</v>
      </c>
      <c r="N360" s="41" t="e">
        <f t="shared" si="50"/>
        <v>#REF!</v>
      </c>
      <c r="O360" s="18" t="e">
        <f>#REF!</f>
        <v>#REF!</v>
      </c>
      <c r="P360" s="41" t="e">
        <f t="shared" si="51"/>
        <v>#REF!</v>
      </c>
      <c r="Q360" s="18" t="e">
        <f>#REF!</f>
        <v>#REF!</v>
      </c>
      <c r="R360" s="41" t="e">
        <f t="shared" si="52"/>
        <v>#REF!</v>
      </c>
      <c r="S360" s="18" t="e">
        <f>#REF!</f>
        <v>#REF!</v>
      </c>
      <c r="T360" s="60" t="e">
        <f t="shared" si="53"/>
        <v>#REF!</v>
      </c>
      <c r="U360" s="10" t="e">
        <f t="shared" si="54"/>
        <v>#REF!</v>
      </c>
      <c r="V360" s="41" t="e">
        <f t="shared" si="55"/>
        <v>#REF!</v>
      </c>
    </row>
    <row r="361" spans="3:22" x14ac:dyDescent="0.2">
      <c r="C361" s="50" t="e">
        <f>#REF!</f>
        <v>#REF!</v>
      </c>
      <c r="D361" s="41" t="e">
        <f t="shared" si="45"/>
        <v>#REF!</v>
      </c>
      <c r="E361" s="50" t="e">
        <f>#REF!</f>
        <v>#REF!</v>
      </c>
      <c r="F361" s="41" t="e">
        <f t="shared" si="46"/>
        <v>#REF!</v>
      </c>
      <c r="G361" s="18" t="e">
        <f>#REF!</f>
        <v>#REF!</v>
      </c>
      <c r="H361" s="41" t="e">
        <f t="shared" si="47"/>
        <v>#REF!</v>
      </c>
      <c r="I361" s="18" t="e">
        <f>#REF!</f>
        <v>#REF!</v>
      </c>
      <c r="J361" s="41" t="e">
        <f t="shared" si="48"/>
        <v>#REF!</v>
      </c>
      <c r="K361" s="18" t="e">
        <f>#REF!</f>
        <v>#REF!</v>
      </c>
      <c r="L361" s="41" t="e">
        <f t="shared" si="49"/>
        <v>#REF!</v>
      </c>
      <c r="M361" s="18" t="e">
        <f>#REF!</f>
        <v>#REF!</v>
      </c>
      <c r="N361" s="41" t="e">
        <f t="shared" si="50"/>
        <v>#REF!</v>
      </c>
      <c r="O361" s="18" t="e">
        <f>#REF!</f>
        <v>#REF!</v>
      </c>
      <c r="P361" s="41" t="e">
        <f t="shared" si="51"/>
        <v>#REF!</v>
      </c>
      <c r="Q361" s="18" t="e">
        <f>#REF!</f>
        <v>#REF!</v>
      </c>
      <c r="R361" s="41" t="e">
        <f t="shared" si="52"/>
        <v>#REF!</v>
      </c>
      <c r="S361" s="18" t="e">
        <f>#REF!</f>
        <v>#REF!</v>
      </c>
      <c r="T361" s="60" t="e">
        <f t="shared" si="53"/>
        <v>#REF!</v>
      </c>
      <c r="U361" s="10" t="e">
        <f t="shared" si="54"/>
        <v>#REF!</v>
      </c>
      <c r="V361" s="41" t="e">
        <f t="shared" si="55"/>
        <v>#REF!</v>
      </c>
    </row>
    <row r="362" spans="3:22" x14ac:dyDescent="0.2">
      <c r="C362" s="50" t="e">
        <f>#REF!</f>
        <v>#REF!</v>
      </c>
      <c r="D362" s="41" t="e">
        <f t="shared" si="45"/>
        <v>#REF!</v>
      </c>
      <c r="E362" s="50" t="e">
        <f>#REF!</f>
        <v>#REF!</v>
      </c>
      <c r="F362" s="41" t="e">
        <f t="shared" si="46"/>
        <v>#REF!</v>
      </c>
      <c r="G362" s="18" t="e">
        <f>#REF!</f>
        <v>#REF!</v>
      </c>
      <c r="H362" s="41" t="e">
        <f t="shared" si="47"/>
        <v>#REF!</v>
      </c>
      <c r="I362" s="18" t="e">
        <f>#REF!</f>
        <v>#REF!</v>
      </c>
      <c r="J362" s="41" t="e">
        <f t="shared" si="48"/>
        <v>#REF!</v>
      </c>
      <c r="K362" s="18" t="e">
        <f>#REF!</f>
        <v>#REF!</v>
      </c>
      <c r="L362" s="41" t="e">
        <f t="shared" si="49"/>
        <v>#REF!</v>
      </c>
      <c r="M362" s="18" t="e">
        <f>#REF!</f>
        <v>#REF!</v>
      </c>
      <c r="N362" s="41" t="e">
        <f t="shared" si="50"/>
        <v>#REF!</v>
      </c>
      <c r="O362" s="18" t="e">
        <f>#REF!</f>
        <v>#REF!</v>
      </c>
      <c r="P362" s="41" t="e">
        <f t="shared" si="51"/>
        <v>#REF!</v>
      </c>
      <c r="Q362" s="18" t="e">
        <f>#REF!</f>
        <v>#REF!</v>
      </c>
      <c r="R362" s="41" t="e">
        <f t="shared" si="52"/>
        <v>#REF!</v>
      </c>
      <c r="S362" s="18" t="e">
        <f>#REF!</f>
        <v>#REF!</v>
      </c>
      <c r="T362" s="60" t="e">
        <f t="shared" si="53"/>
        <v>#REF!</v>
      </c>
      <c r="U362" s="10" t="e">
        <f t="shared" si="54"/>
        <v>#REF!</v>
      </c>
      <c r="V362" s="41" t="e">
        <f t="shared" si="55"/>
        <v>#REF!</v>
      </c>
    </row>
    <row r="363" spans="3:22" x14ac:dyDescent="0.2">
      <c r="C363" s="50" t="e">
        <f>#REF!</f>
        <v>#REF!</v>
      </c>
      <c r="D363" s="41" t="e">
        <f t="shared" si="45"/>
        <v>#REF!</v>
      </c>
      <c r="E363" s="50" t="e">
        <f>#REF!</f>
        <v>#REF!</v>
      </c>
      <c r="F363" s="41" t="e">
        <f t="shared" si="46"/>
        <v>#REF!</v>
      </c>
      <c r="G363" s="18" t="e">
        <f>#REF!</f>
        <v>#REF!</v>
      </c>
      <c r="H363" s="41" t="e">
        <f t="shared" si="47"/>
        <v>#REF!</v>
      </c>
      <c r="I363" s="18" t="e">
        <f>#REF!</f>
        <v>#REF!</v>
      </c>
      <c r="J363" s="41" t="e">
        <f t="shared" si="48"/>
        <v>#REF!</v>
      </c>
      <c r="K363" s="18" t="e">
        <f>#REF!</f>
        <v>#REF!</v>
      </c>
      <c r="L363" s="41" t="e">
        <f t="shared" si="49"/>
        <v>#REF!</v>
      </c>
      <c r="M363" s="18" t="e">
        <f>#REF!</f>
        <v>#REF!</v>
      </c>
      <c r="N363" s="41" t="e">
        <f t="shared" si="50"/>
        <v>#REF!</v>
      </c>
      <c r="O363" s="18" t="e">
        <f>#REF!</f>
        <v>#REF!</v>
      </c>
      <c r="P363" s="41" t="e">
        <f t="shared" si="51"/>
        <v>#REF!</v>
      </c>
      <c r="Q363" s="18" t="e">
        <f>#REF!</f>
        <v>#REF!</v>
      </c>
      <c r="R363" s="41" t="e">
        <f t="shared" si="52"/>
        <v>#REF!</v>
      </c>
      <c r="S363" s="18" t="e">
        <f>#REF!</f>
        <v>#REF!</v>
      </c>
      <c r="T363" s="60" t="e">
        <f t="shared" si="53"/>
        <v>#REF!</v>
      </c>
      <c r="U363" s="10" t="e">
        <f t="shared" si="54"/>
        <v>#REF!</v>
      </c>
      <c r="V363" s="41" t="e">
        <f t="shared" si="55"/>
        <v>#REF!</v>
      </c>
    </row>
    <row r="364" spans="3:22" x14ac:dyDescent="0.2">
      <c r="C364" s="50" t="e">
        <f>#REF!</f>
        <v>#REF!</v>
      </c>
      <c r="D364" s="41" t="e">
        <f t="shared" si="45"/>
        <v>#REF!</v>
      </c>
      <c r="E364" s="50" t="e">
        <f>#REF!</f>
        <v>#REF!</v>
      </c>
      <c r="F364" s="41" t="e">
        <f t="shared" si="46"/>
        <v>#REF!</v>
      </c>
      <c r="G364" s="18" t="e">
        <f>#REF!</f>
        <v>#REF!</v>
      </c>
      <c r="H364" s="41" t="e">
        <f t="shared" si="47"/>
        <v>#REF!</v>
      </c>
      <c r="I364" s="18" t="e">
        <f>#REF!</f>
        <v>#REF!</v>
      </c>
      <c r="J364" s="41" t="e">
        <f t="shared" si="48"/>
        <v>#REF!</v>
      </c>
      <c r="K364" s="18" t="e">
        <f>#REF!</f>
        <v>#REF!</v>
      </c>
      <c r="L364" s="41" t="e">
        <f t="shared" si="49"/>
        <v>#REF!</v>
      </c>
      <c r="M364" s="18" t="e">
        <f>#REF!</f>
        <v>#REF!</v>
      </c>
      <c r="N364" s="41" t="e">
        <f t="shared" si="50"/>
        <v>#REF!</v>
      </c>
      <c r="O364" s="18" t="e">
        <f>#REF!</f>
        <v>#REF!</v>
      </c>
      <c r="P364" s="41" t="e">
        <f t="shared" si="51"/>
        <v>#REF!</v>
      </c>
      <c r="Q364" s="18" t="e">
        <f>#REF!</f>
        <v>#REF!</v>
      </c>
      <c r="R364" s="41" t="e">
        <f t="shared" si="52"/>
        <v>#REF!</v>
      </c>
      <c r="S364" s="18" t="e">
        <f>#REF!</f>
        <v>#REF!</v>
      </c>
      <c r="T364" s="60" t="e">
        <f t="shared" si="53"/>
        <v>#REF!</v>
      </c>
      <c r="U364" s="10" t="e">
        <f t="shared" si="54"/>
        <v>#REF!</v>
      </c>
      <c r="V364" s="41" t="e">
        <f t="shared" si="55"/>
        <v>#REF!</v>
      </c>
    </row>
    <row r="365" spans="3:22" x14ac:dyDescent="0.2">
      <c r="C365" s="50" t="e">
        <f>#REF!</f>
        <v>#REF!</v>
      </c>
      <c r="D365" s="41" t="e">
        <f t="shared" ref="D365:D396" si="56">F365+H365+J365+L365+N365+P365+R365+T365</f>
        <v>#REF!</v>
      </c>
      <c r="E365" s="50" t="e">
        <f>#REF!</f>
        <v>#REF!</v>
      </c>
      <c r="F365" s="41" t="e">
        <f t="shared" ref="F365:F396" si="57">E365/C365</f>
        <v>#REF!</v>
      </c>
      <c r="G365" s="18" t="e">
        <f>#REF!</f>
        <v>#REF!</v>
      </c>
      <c r="H365" s="41" t="e">
        <f t="shared" ref="H365:H396" si="58">G365/C365</f>
        <v>#REF!</v>
      </c>
      <c r="I365" s="18" t="e">
        <f>#REF!</f>
        <v>#REF!</v>
      </c>
      <c r="J365" s="41" t="e">
        <f t="shared" ref="J365:J396" si="59">I365/C365</f>
        <v>#REF!</v>
      </c>
      <c r="K365" s="18" t="e">
        <f>#REF!</f>
        <v>#REF!</v>
      </c>
      <c r="L365" s="41" t="e">
        <f t="shared" ref="L365:L396" si="60">K365/C365</f>
        <v>#REF!</v>
      </c>
      <c r="M365" s="18" t="e">
        <f>#REF!</f>
        <v>#REF!</v>
      </c>
      <c r="N365" s="41" t="e">
        <f t="shared" ref="N365:N396" si="61">M365/C365</f>
        <v>#REF!</v>
      </c>
      <c r="O365" s="18" t="e">
        <f>#REF!</f>
        <v>#REF!</v>
      </c>
      <c r="P365" s="41" t="e">
        <f t="shared" ref="P365:P396" si="62">O365/C365</f>
        <v>#REF!</v>
      </c>
      <c r="Q365" s="18" t="e">
        <f>#REF!</f>
        <v>#REF!</v>
      </c>
      <c r="R365" s="41" t="e">
        <f t="shared" ref="R365:R396" si="63">Q365/C365</f>
        <v>#REF!</v>
      </c>
      <c r="S365" s="18" t="e">
        <f>#REF!</f>
        <v>#REF!</v>
      </c>
      <c r="T365" s="60" t="e">
        <f t="shared" ref="T365:T396" si="64">S365/C365</f>
        <v>#REF!</v>
      </c>
      <c r="U365" s="10" t="e">
        <f t="shared" ref="U365:U396" si="65">C365-E365</f>
        <v>#REF!</v>
      </c>
      <c r="V365" s="41" t="e">
        <f t="shared" ref="V365:V396" si="66">U365/$C365</f>
        <v>#REF!</v>
      </c>
    </row>
    <row r="366" spans="3:22" x14ac:dyDescent="0.2">
      <c r="C366" s="50" t="e">
        <f>#REF!</f>
        <v>#REF!</v>
      </c>
      <c r="D366" s="41" t="e">
        <f t="shared" si="56"/>
        <v>#REF!</v>
      </c>
      <c r="E366" s="50" t="e">
        <f>#REF!</f>
        <v>#REF!</v>
      </c>
      <c r="F366" s="41" t="e">
        <f t="shared" si="57"/>
        <v>#REF!</v>
      </c>
      <c r="G366" s="18" t="e">
        <f>#REF!</f>
        <v>#REF!</v>
      </c>
      <c r="H366" s="41" t="e">
        <f t="shared" si="58"/>
        <v>#REF!</v>
      </c>
      <c r="I366" s="18" t="e">
        <f>#REF!</f>
        <v>#REF!</v>
      </c>
      <c r="J366" s="41" t="e">
        <f t="shared" si="59"/>
        <v>#REF!</v>
      </c>
      <c r="K366" s="18" t="e">
        <f>#REF!</f>
        <v>#REF!</v>
      </c>
      <c r="L366" s="41" t="e">
        <f t="shared" si="60"/>
        <v>#REF!</v>
      </c>
      <c r="M366" s="18" t="e">
        <f>#REF!</f>
        <v>#REF!</v>
      </c>
      <c r="N366" s="41" t="e">
        <f t="shared" si="61"/>
        <v>#REF!</v>
      </c>
      <c r="O366" s="18" t="e">
        <f>#REF!</f>
        <v>#REF!</v>
      </c>
      <c r="P366" s="41" t="e">
        <f t="shared" si="62"/>
        <v>#REF!</v>
      </c>
      <c r="Q366" s="18" t="e">
        <f>#REF!</f>
        <v>#REF!</v>
      </c>
      <c r="R366" s="41" t="e">
        <f t="shared" si="63"/>
        <v>#REF!</v>
      </c>
      <c r="S366" s="18" t="e">
        <f>#REF!</f>
        <v>#REF!</v>
      </c>
      <c r="T366" s="60" t="e">
        <f t="shared" si="64"/>
        <v>#REF!</v>
      </c>
      <c r="U366" s="10" t="e">
        <f t="shared" si="65"/>
        <v>#REF!</v>
      </c>
      <c r="V366" s="41" t="e">
        <f t="shared" si="66"/>
        <v>#REF!</v>
      </c>
    </row>
    <row r="367" spans="3:22" x14ac:dyDescent="0.2">
      <c r="C367" s="50" t="e">
        <f>#REF!</f>
        <v>#REF!</v>
      </c>
      <c r="D367" s="41" t="e">
        <f t="shared" si="56"/>
        <v>#REF!</v>
      </c>
      <c r="E367" s="50" t="e">
        <f>#REF!</f>
        <v>#REF!</v>
      </c>
      <c r="F367" s="41" t="e">
        <f t="shared" si="57"/>
        <v>#REF!</v>
      </c>
      <c r="G367" s="18" t="e">
        <f>#REF!</f>
        <v>#REF!</v>
      </c>
      <c r="H367" s="41" t="e">
        <f t="shared" si="58"/>
        <v>#REF!</v>
      </c>
      <c r="I367" s="18" t="e">
        <f>#REF!</f>
        <v>#REF!</v>
      </c>
      <c r="J367" s="41" t="e">
        <f t="shared" si="59"/>
        <v>#REF!</v>
      </c>
      <c r="K367" s="18" t="e">
        <f>#REF!</f>
        <v>#REF!</v>
      </c>
      <c r="L367" s="41" t="e">
        <f t="shared" si="60"/>
        <v>#REF!</v>
      </c>
      <c r="M367" s="18" t="e">
        <f>#REF!</f>
        <v>#REF!</v>
      </c>
      <c r="N367" s="41" t="e">
        <f t="shared" si="61"/>
        <v>#REF!</v>
      </c>
      <c r="O367" s="18" t="e">
        <f>#REF!</f>
        <v>#REF!</v>
      </c>
      <c r="P367" s="41" t="e">
        <f t="shared" si="62"/>
        <v>#REF!</v>
      </c>
      <c r="Q367" s="18" t="e">
        <f>#REF!</f>
        <v>#REF!</v>
      </c>
      <c r="R367" s="41" t="e">
        <f t="shared" si="63"/>
        <v>#REF!</v>
      </c>
      <c r="S367" s="18" t="e">
        <f>#REF!</f>
        <v>#REF!</v>
      </c>
      <c r="T367" s="60" t="e">
        <f t="shared" si="64"/>
        <v>#REF!</v>
      </c>
      <c r="U367" s="10" t="e">
        <f t="shared" si="65"/>
        <v>#REF!</v>
      </c>
      <c r="V367" s="41" t="e">
        <f t="shared" si="66"/>
        <v>#REF!</v>
      </c>
    </row>
    <row r="368" spans="3:22" x14ac:dyDescent="0.2">
      <c r="C368" s="50" t="e">
        <f>#REF!</f>
        <v>#REF!</v>
      </c>
      <c r="D368" s="41" t="e">
        <f t="shared" si="56"/>
        <v>#REF!</v>
      </c>
      <c r="E368" s="50" t="e">
        <f>#REF!</f>
        <v>#REF!</v>
      </c>
      <c r="F368" s="41" t="e">
        <f t="shared" si="57"/>
        <v>#REF!</v>
      </c>
      <c r="G368" s="18" t="e">
        <f>#REF!</f>
        <v>#REF!</v>
      </c>
      <c r="H368" s="41" t="e">
        <f t="shared" si="58"/>
        <v>#REF!</v>
      </c>
      <c r="I368" s="18" t="e">
        <f>#REF!</f>
        <v>#REF!</v>
      </c>
      <c r="J368" s="41" t="e">
        <f t="shared" si="59"/>
        <v>#REF!</v>
      </c>
      <c r="K368" s="18" t="e">
        <f>#REF!</f>
        <v>#REF!</v>
      </c>
      <c r="L368" s="41" t="e">
        <f t="shared" si="60"/>
        <v>#REF!</v>
      </c>
      <c r="M368" s="18" t="e">
        <f>#REF!</f>
        <v>#REF!</v>
      </c>
      <c r="N368" s="41" t="e">
        <f t="shared" si="61"/>
        <v>#REF!</v>
      </c>
      <c r="O368" s="18" t="e">
        <f>#REF!</f>
        <v>#REF!</v>
      </c>
      <c r="P368" s="41" t="e">
        <f t="shared" si="62"/>
        <v>#REF!</v>
      </c>
      <c r="Q368" s="18" t="e">
        <f>#REF!</f>
        <v>#REF!</v>
      </c>
      <c r="R368" s="41" t="e">
        <f t="shared" si="63"/>
        <v>#REF!</v>
      </c>
      <c r="S368" s="18" t="e">
        <f>#REF!</f>
        <v>#REF!</v>
      </c>
      <c r="T368" s="60" t="e">
        <f t="shared" si="64"/>
        <v>#REF!</v>
      </c>
      <c r="U368" s="10" t="e">
        <f t="shared" si="65"/>
        <v>#REF!</v>
      </c>
      <c r="V368" s="41" t="e">
        <f t="shared" si="66"/>
        <v>#REF!</v>
      </c>
    </row>
    <row r="369" spans="3:22" x14ac:dyDescent="0.2">
      <c r="C369" s="50" t="e">
        <f>#REF!</f>
        <v>#REF!</v>
      </c>
      <c r="D369" s="41" t="e">
        <f t="shared" si="56"/>
        <v>#REF!</v>
      </c>
      <c r="E369" s="50" t="e">
        <f>#REF!</f>
        <v>#REF!</v>
      </c>
      <c r="F369" s="41" t="e">
        <f t="shared" si="57"/>
        <v>#REF!</v>
      </c>
      <c r="G369" s="18" t="e">
        <f>#REF!</f>
        <v>#REF!</v>
      </c>
      <c r="H369" s="41" t="e">
        <f t="shared" si="58"/>
        <v>#REF!</v>
      </c>
      <c r="I369" s="18" t="e">
        <f>#REF!</f>
        <v>#REF!</v>
      </c>
      <c r="J369" s="41" t="e">
        <f t="shared" si="59"/>
        <v>#REF!</v>
      </c>
      <c r="K369" s="18" t="e">
        <f>#REF!</f>
        <v>#REF!</v>
      </c>
      <c r="L369" s="41" t="e">
        <f t="shared" si="60"/>
        <v>#REF!</v>
      </c>
      <c r="M369" s="18" t="e">
        <f>#REF!</f>
        <v>#REF!</v>
      </c>
      <c r="N369" s="41" t="e">
        <f t="shared" si="61"/>
        <v>#REF!</v>
      </c>
      <c r="O369" s="18" t="e">
        <f>#REF!</f>
        <v>#REF!</v>
      </c>
      <c r="P369" s="41" t="e">
        <f t="shared" si="62"/>
        <v>#REF!</v>
      </c>
      <c r="Q369" s="18" t="e">
        <f>#REF!</f>
        <v>#REF!</v>
      </c>
      <c r="R369" s="41" t="e">
        <f t="shared" si="63"/>
        <v>#REF!</v>
      </c>
      <c r="S369" s="18" t="e">
        <f>#REF!</f>
        <v>#REF!</v>
      </c>
      <c r="T369" s="60" t="e">
        <f t="shared" si="64"/>
        <v>#REF!</v>
      </c>
      <c r="U369" s="10" t="e">
        <f t="shared" si="65"/>
        <v>#REF!</v>
      </c>
      <c r="V369" s="41" t="e">
        <f t="shared" si="66"/>
        <v>#REF!</v>
      </c>
    </row>
    <row r="370" spans="3:22" x14ac:dyDescent="0.2">
      <c r="C370" s="50" t="e">
        <f>#REF!</f>
        <v>#REF!</v>
      </c>
      <c r="D370" s="41" t="e">
        <f t="shared" si="56"/>
        <v>#REF!</v>
      </c>
      <c r="E370" s="50" t="e">
        <f>#REF!</f>
        <v>#REF!</v>
      </c>
      <c r="F370" s="41" t="e">
        <f t="shared" si="57"/>
        <v>#REF!</v>
      </c>
      <c r="G370" s="18" t="e">
        <f>#REF!</f>
        <v>#REF!</v>
      </c>
      <c r="H370" s="41" t="e">
        <f t="shared" si="58"/>
        <v>#REF!</v>
      </c>
      <c r="I370" s="18" t="e">
        <f>#REF!</f>
        <v>#REF!</v>
      </c>
      <c r="J370" s="41" t="e">
        <f t="shared" si="59"/>
        <v>#REF!</v>
      </c>
      <c r="K370" s="18" t="e">
        <f>#REF!</f>
        <v>#REF!</v>
      </c>
      <c r="L370" s="41" t="e">
        <f t="shared" si="60"/>
        <v>#REF!</v>
      </c>
      <c r="M370" s="18" t="e">
        <f>#REF!</f>
        <v>#REF!</v>
      </c>
      <c r="N370" s="41" t="e">
        <f t="shared" si="61"/>
        <v>#REF!</v>
      </c>
      <c r="O370" s="18" t="e">
        <f>#REF!</f>
        <v>#REF!</v>
      </c>
      <c r="P370" s="41" t="e">
        <f t="shared" si="62"/>
        <v>#REF!</v>
      </c>
      <c r="Q370" s="18" t="e">
        <f>#REF!</f>
        <v>#REF!</v>
      </c>
      <c r="R370" s="41" t="e">
        <f t="shared" si="63"/>
        <v>#REF!</v>
      </c>
      <c r="S370" s="18" t="e">
        <f>#REF!</f>
        <v>#REF!</v>
      </c>
      <c r="T370" s="60" t="e">
        <f t="shared" si="64"/>
        <v>#REF!</v>
      </c>
      <c r="U370" s="10" t="e">
        <f t="shared" si="65"/>
        <v>#REF!</v>
      </c>
      <c r="V370" s="41" t="e">
        <f t="shared" si="66"/>
        <v>#REF!</v>
      </c>
    </row>
    <row r="371" spans="3:22" x14ac:dyDescent="0.2">
      <c r="C371" s="50" t="e">
        <f>#REF!</f>
        <v>#REF!</v>
      </c>
      <c r="D371" s="41" t="e">
        <f t="shared" si="56"/>
        <v>#REF!</v>
      </c>
      <c r="E371" s="50" t="e">
        <f>#REF!</f>
        <v>#REF!</v>
      </c>
      <c r="F371" s="41" t="e">
        <f t="shared" si="57"/>
        <v>#REF!</v>
      </c>
      <c r="G371" s="18" t="e">
        <f>#REF!</f>
        <v>#REF!</v>
      </c>
      <c r="H371" s="41" t="e">
        <f t="shared" si="58"/>
        <v>#REF!</v>
      </c>
      <c r="I371" s="18" t="e">
        <f>#REF!</f>
        <v>#REF!</v>
      </c>
      <c r="J371" s="41" t="e">
        <f t="shared" si="59"/>
        <v>#REF!</v>
      </c>
      <c r="K371" s="18" t="e">
        <f>#REF!</f>
        <v>#REF!</v>
      </c>
      <c r="L371" s="41" t="e">
        <f t="shared" si="60"/>
        <v>#REF!</v>
      </c>
      <c r="M371" s="18" t="e">
        <f>#REF!</f>
        <v>#REF!</v>
      </c>
      <c r="N371" s="41" t="e">
        <f t="shared" si="61"/>
        <v>#REF!</v>
      </c>
      <c r="O371" s="18" t="e">
        <f>#REF!</f>
        <v>#REF!</v>
      </c>
      <c r="P371" s="41" t="e">
        <f t="shared" si="62"/>
        <v>#REF!</v>
      </c>
      <c r="Q371" s="18" t="e">
        <f>#REF!</f>
        <v>#REF!</v>
      </c>
      <c r="R371" s="41" t="e">
        <f t="shared" si="63"/>
        <v>#REF!</v>
      </c>
      <c r="S371" s="18" t="e">
        <f>#REF!</f>
        <v>#REF!</v>
      </c>
      <c r="T371" s="60" t="e">
        <f t="shared" si="64"/>
        <v>#REF!</v>
      </c>
      <c r="U371" s="10" t="e">
        <f t="shared" si="65"/>
        <v>#REF!</v>
      </c>
      <c r="V371" s="41" t="e">
        <f t="shared" si="66"/>
        <v>#REF!</v>
      </c>
    </row>
    <row r="372" spans="3:22" x14ac:dyDescent="0.2">
      <c r="C372" s="50" t="e">
        <f>#REF!</f>
        <v>#REF!</v>
      </c>
      <c r="D372" s="41" t="e">
        <f t="shared" si="56"/>
        <v>#REF!</v>
      </c>
      <c r="E372" s="50" t="e">
        <f>#REF!</f>
        <v>#REF!</v>
      </c>
      <c r="F372" s="41" t="e">
        <f t="shared" si="57"/>
        <v>#REF!</v>
      </c>
      <c r="G372" s="18" t="e">
        <f>#REF!</f>
        <v>#REF!</v>
      </c>
      <c r="H372" s="41" t="e">
        <f t="shared" si="58"/>
        <v>#REF!</v>
      </c>
      <c r="I372" s="18" t="e">
        <f>#REF!</f>
        <v>#REF!</v>
      </c>
      <c r="J372" s="41" t="e">
        <f t="shared" si="59"/>
        <v>#REF!</v>
      </c>
      <c r="K372" s="18" t="e">
        <f>#REF!</f>
        <v>#REF!</v>
      </c>
      <c r="L372" s="41" t="e">
        <f t="shared" si="60"/>
        <v>#REF!</v>
      </c>
      <c r="M372" s="18" t="e">
        <f>#REF!</f>
        <v>#REF!</v>
      </c>
      <c r="N372" s="41" t="e">
        <f t="shared" si="61"/>
        <v>#REF!</v>
      </c>
      <c r="O372" s="18" t="e">
        <f>#REF!</f>
        <v>#REF!</v>
      </c>
      <c r="P372" s="41" t="e">
        <f t="shared" si="62"/>
        <v>#REF!</v>
      </c>
      <c r="Q372" s="18" t="e">
        <f>#REF!</f>
        <v>#REF!</v>
      </c>
      <c r="R372" s="41" t="e">
        <f t="shared" si="63"/>
        <v>#REF!</v>
      </c>
      <c r="S372" s="18" t="e">
        <f>#REF!</f>
        <v>#REF!</v>
      </c>
      <c r="T372" s="60" t="e">
        <f t="shared" si="64"/>
        <v>#REF!</v>
      </c>
      <c r="U372" s="10" t="e">
        <f t="shared" si="65"/>
        <v>#REF!</v>
      </c>
      <c r="V372" s="41" t="e">
        <f t="shared" si="66"/>
        <v>#REF!</v>
      </c>
    </row>
    <row r="373" spans="3:22" x14ac:dyDescent="0.2">
      <c r="C373" s="50" t="e">
        <f>#REF!</f>
        <v>#REF!</v>
      </c>
      <c r="D373" s="41" t="e">
        <f t="shared" si="56"/>
        <v>#REF!</v>
      </c>
      <c r="E373" s="50" t="e">
        <f>#REF!</f>
        <v>#REF!</v>
      </c>
      <c r="F373" s="41" t="e">
        <f t="shared" si="57"/>
        <v>#REF!</v>
      </c>
      <c r="G373" s="18" t="e">
        <f>#REF!</f>
        <v>#REF!</v>
      </c>
      <c r="H373" s="41" t="e">
        <f t="shared" si="58"/>
        <v>#REF!</v>
      </c>
      <c r="I373" s="18" t="e">
        <f>#REF!</f>
        <v>#REF!</v>
      </c>
      <c r="J373" s="41" t="e">
        <f t="shared" si="59"/>
        <v>#REF!</v>
      </c>
      <c r="K373" s="18" t="e">
        <f>#REF!</f>
        <v>#REF!</v>
      </c>
      <c r="L373" s="41" t="e">
        <f t="shared" si="60"/>
        <v>#REF!</v>
      </c>
      <c r="M373" s="18" t="e">
        <f>#REF!</f>
        <v>#REF!</v>
      </c>
      <c r="N373" s="41" t="e">
        <f t="shared" si="61"/>
        <v>#REF!</v>
      </c>
      <c r="O373" s="18" t="e">
        <f>#REF!</f>
        <v>#REF!</v>
      </c>
      <c r="P373" s="41" t="e">
        <f t="shared" si="62"/>
        <v>#REF!</v>
      </c>
      <c r="Q373" s="18" t="e">
        <f>#REF!</f>
        <v>#REF!</v>
      </c>
      <c r="R373" s="41" t="e">
        <f t="shared" si="63"/>
        <v>#REF!</v>
      </c>
      <c r="S373" s="18" t="e">
        <f>#REF!</f>
        <v>#REF!</v>
      </c>
      <c r="T373" s="60" t="e">
        <f t="shared" si="64"/>
        <v>#REF!</v>
      </c>
      <c r="U373" s="10" t="e">
        <f t="shared" si="65"/>
        <v>#REF!</v>
      </c>
      <c r="V373" s="41" t="e">
        <f t="shared" si="66"/>
        <v>#REF!</v>
      </c>
    </row>
    <row r="374" spans="3:22" x14ac:dyDescent="0.2">
      <c r="C374" s="50" t="e">
        <f>#REF!</f>
        <v>#REF!</v>
      </c>
      <c r="D374" s="41" t="e">
        <f t="shared" si="56"/>
        <v>#REF!</v>
      </c>
      <c r="E374" s="50" t="e">
        <f>#REF!</f>
        <v>#REF!</v>
      </c>
      <c r="F374" s="41" t="e">
        <f t="shared" si="57"/>
        <v>#REF!</v>
      </c>
      <c r="G374" s="18" t="e">
        <f>#REF!</f>
        <v>#REF!</v>
      </c>
      <c r="H374" s="41" t="e">
        <f t="shared" si="58"/>
        <v>#REF!</v>
      </c>
      <c r="I374" s="18" t="e">
        <f>#REF!</f>
        <v>#REF!</v>
      </c>
      <c r="J374" s="41" t="e">
        <f t="shared" si="59"/>
        <v>#REF!</v>
      </c>
      <c r="K374" s="18" t="e">
        <f>#REF!</f>
        <v>#REF!</v>
      </c>
      <c r="L374" s="41" t="e">
        <f t="shared" si="60"/>
        <v>#REF!</v>
      </c>
      <c r="M374" s="18" t="e">
        <f>#REF!</f>
        <v>#REF!</v>
      </c>
      <c r="N374" s="41" t="e">
        <f t="shared" si="61"/>
        <v>#REF!</v>
      </c>
      <c r="O374" s="18" t="e">
        <f>#REF!</f>
        <v>#REF!</v>
      </c>
      <c r="P374" s="41" t="e">
        <f t="shared" si="62"/>
        <v>#REF!</v>
      </c>
      <c r="Q374" s="18" t="e">
        <f>#REF!</f>
        <v>#REF!</v>
      </c>
      <c r="R374" s="41" t="e">
        <f t="shared" si="63"/>
        <v>#REF!</v>
      </c>
      <c r="S374" s="18" t="e">
        <f>#REF!</f>
        <v>#REF!</v>
      </c>
      <c r="T374" s="60" t="e">
        <f t="shared" si="64"/>
        <v>#REF!</v>
      </c>
      <c r="U374" s="10" t="e">
        <f t="shared" si="65"/>
        <v>#REF!</v>
      </c>
      <c r="V374" s="41" t="e">
        <f t="shared" si="66"/>
        <v>#REF!</v>
      </c>
    </row>
    <row r="375" spans="3:22" x14ac:dyDescent="0.2">
      <c r="C375" s="50" t="e">
        <f>#REF!</f>
        <v>#REF!</v>
      </c>
      <c r="D375" s="41" t="e">
        <f t="shared" si="56"/>
        <v>#REF!</v>
      </c>
      <c r="E375" s="50" t="e">
        <f>#REF!</f>
        <v>#REF!</v>
      </c>
      <c r="F375" s="41" t="e">
        <f t="shared" si="57"/>
        <v>#REF!</v>
      </c>
      <c r="G375" s="18" t="e">
        <f>#REF!</f>
        <v>#REF!</v>
      </c>
      <c r="H375" s="41" t="e">
        <f t="shared" si="58"/>
        <v>#REF!</v>
      </c>
      <c r="I375" s="18" t="e">
        <f>#REF!</f>
        <v>#REF!</v>
      </c>
      <c r="J375" s="41" t="e">
        <f t="shared" si="59"/>
        <v>#REF!</v>
      </c>
      <c r="K375" s="18" t="e">
        <f>#REF!</f>
        <v>#REF!</v>
      </c>
      <c r="L375" s="41" t="e">
        <f t="shared" si="60"/>
        <v>#REF!</v>
      </c>
      <c r="M375" s="18" t="e">
        <f>#REF!</f>
        <v>#REF!</v>
      </c>
      <c r="N375" s="41" t="e">
        <f t="shared" si="61"/>
        <v>#REF!</v>
      </c>
      <c r="O375" s="18" t="e">
        <f>#REF!</f>
        <v>#REF!</v>
      </c>
      <c r="P375" s="41" t="e">
        <f t="shared" si="62"/>
        <v>#REF!</v>
      </c>
      <c r="Q375" s="18" t="e">
        <f>#REF!</f>
        <v>#REF!</v>
      </c>
      <c r="R375" s="41" t="e">
        <f t="shared" si="63"/>
        <v>#REF!</v>
      </c>
      <c r="S375" s="18" t="e">
        <f>#REF!</f>
        <v>#REF!</v>
      </c>
      <c r="T375" s="60" t="e">
        <f t="shared" si="64"/>
        <v>#REF!</v>
      </c>
      <c r="U375" s="10" t="e">
        <f t="shared" si="65"/>
        <v>#REF!</v>
      </c>
      <c r="V375" s="41" t="e">
        <f t="shared" si="66"/>
        <v>#REF!</v>
      </c>
    </row>
    <row r="376" spans="3:22" x14ac:dyDescent="0.2">
      <c r="C376" s="50" t="e">
        <f>#REF!</f>
        <v>#REF!</v>
      </c>
      <c r="D376" s="41" t="e">
        <f t="shared" si="56"/>
        <v>#REF!</v>
      </c>
      <c r="E376" s="50" t="e">
        <f>#REF!</f>
        <v>#REF!</v>
      </c>
      <c r="F376" s="41" t="e">
        <f t="shared" si="57"/>
        <v>#REF!</v>
      </c>
      <c r="G376" s="18" t="e">
        <f>#REF!</f>
        <v>#REF!</v>
      </c>
      <c r="H376" s="41" t="e">
        <f t="shared" si="58"/>
        <v>#REF!</v>
      </c>
      <c r="I376" s="18" t="e">
        <f>#REF!</f>
        <v>#REF!</v>
      </c>
      <c r="J376" s="41" t="e">
        <f t="shared" si="59"/>
        <v>#REF!</v>
      </c>
      <c r="K376" s="18" t="e">
        <f>#REF!</f>
        <v>#REF!</v>
      </c>
      <c r="L376" s="41" t="e">
        <f t="shared" si="60"/>
        <v>#REF!</v>
      </c>
      <c r="M376" s="18" t="e">
        <f>#REF!</f>
        <v>#REF!</v>
      </c>
      <c r="N376" s="41" t="e">
        <f t="shared" si="61"/>
        <v>#REF!</v>
      </c>
      <c r="O376" s="18" t="e">
        <f>#REF!</f>
        <v>#REF!</v>
      </c>
      <c r="P376" s="41" t="e">
        <f t="shared" si="62"/>
        <v>#REF!</v>
      </c>
      <c r="Q376" s="18" t="e">
        <f>#REF!</f>
        <v>#REF!</v>
      </c>
      <c r="R376" s="41" t="e">
        <f t="shared" si="63"/>
        <v>#REF!</v>
      </c>
      <c r="S376" s="18" t="e">
        <f>#REF!</f>
        <v>#REF!</v>
      </c>
      <c r="T376" s="60" t="e">
        <f t="shared" si="64"/>
        <v>#REF!</v>
      </c>
      <c r="U376" s="10" t="e">
        <f t="shared" si="65"/>
        <v>#REF!</v>
      </c>
      <c r="V376" s="41" t="e">
        <f t="shared" si="66"/>
        <v>#REF!</v>
      </c>
    </row>
    <row r="377" spans="3:22" x14ac:dyDescent="0.2">
      <c r="C377" s="50" t="e">
        <f>#REF!</f>
        <v>#REF!</v>
      </c>
      <c r="D377" s="41" t="e">
        <f t="shared" si="56"/>
        <v>#REF!</v>
      </c>
      <c r="E377" s="50" t="e">
        <f>#REF!</f>
        <v>#REF!</v>
      </c>
      <c r="F377" s="41" t="e">
        <f t="shared" si="57"/>
        <v>#REF!</v>
      </c>
      <c r="G377" s="18" t="e">
        <f>#REF!</f>
        <v>#REF!</v>
      </c>
      <c r="H377" s="41" t="e">
        <f t="shared" si="58"/>
        <v>#REF!</v>
      </c>
      <c r="I377" s="18" t="e">
        <f>#REF!</f>
        <v>#REF!</v>
      </c>
      <c r="J377" s="41" t="e">
        <f t="shared" si="59"/>
        <v>#REF!</v>
      </c>
      <c r="K377" s="18" t="e">
        <f>#REF!</f>
        <v>#REF!</v>
      </c>
      <c r="L377" s="41" t="e">
        <f t="shared" si="60"/>
        <v>#REF!</v>
      </c>
      <c r="M377" s="18" t="e">
        <f>#REF!</f>
        <v>#REF!</v>
      </c>
      <c r="N377" s="41" t="e">
        <f t="shared" si="61"/>
        <v>#REF!</v>
      </c>
      <c r="O377" s="18" t="e">
        <f>#REF!</f>
        <v>#REF!</v>
      </c>
      <c r="P377" s="41" t="e">
        <f t="shared" si="62"/>
        <v>#REF!</v>
      </c>
      <c r="Q377" s="18" t="e">
        <f>#REF!</f>
        <v>#REF!</v>
      </c>
      <c r="R377" s="41" t="e">
        <f t="shared" si="63"/>
        <v>#REF!</v>
      </c>
      <c r="S377" s="18" t="e">
        <f>#REF!</f>
        <v>#REF!</v>
      </c>
      <c r="T377" s="60" t="e">
        <f t="shared" si="64"/>
        <v>#REF!</v>
      </c>
      <c r="U377" s="10" t="e">
        <f t="shared" si="65"/>
        <v>#REF!</v>
      </c>
      <c r="V377" s="41" t="e">
        <f t="shared" si="66"/>
        <v>#REF!</v>
      </c>
    </row>
    <row r="378" spans="3:22" x14ac:dyDescent="0.2">
      <c r="C378" s="50" t="e">
        <f>#REF!</f>
        <v>#REF!</v>
      </c>
      <c r="D378" s="41" t="e">
        <f t="shared" si="56"/>
        <v>#REF!</v>
      </c>
      <c r="E378" s="50" t="e">
        <f>#REF!</f>
        <v>#REF!</v>
      </c>
      <c r="F378" s="41" t="e">
        <f t="shared" si="57"/>
        <v>#REF!</v>
      </c>
      <c r="G378" s="18" t="e">
        <f>#REF!</f>
        <v>#REF!</v>
      </c>
      <c r="H378" s="41" t="e">
        <f t="shared" si="58"/>
        <v>#REF!</v>
      </c>
      <c r="I378" s="18" t="e">
        <f>#REF!</f>
        <v>#REF!</v>
      </c>
      <c r="J378" s="41" t="e">
        <f t="shared" si="59"/>
        <v>#REF!</v>
      </c>
      <c r="K378" s="18" t="e">
        <f>#REF!</f>
        <v>#REF!</v>
      </c>
      <c r="L378" s="41" t="e">
        <f t="shared" si="60"/>
        <v>#REF!</v>
      </c>
      <c r="M378" s="18" t="e">
        <f>#REF!</f>
        <v>#REF!</v>
      </c>
      <c r="N378" s="41" t="e">
        <f t="shared" si="61"/>
        <v>#REF!</v>
      </c>
      <c r="O378" s="18" t="e">
        <f>#REF!</f>
        <v>#REF!</v>
      </c>
      <c r="P378" s="41" t="e">
        <f t="shared" si="62"/>
        <v>#REF!</v>
      </c>
      <c r="Q378" s="18" t="e">
        <f>#REF!</f>
        <v>#REF!</v>
      </c>
      <c r="R378" s="41" t="e">
        <f t="shared" si="63"/>
        <v>#REF!</v>
      </c>
      <c r="S378" s="18" t="e">
        <f>#REF!</f>
        <v>#REF!</v>
      </c>
      <c r="T378" s="60" t="e">
        <f t="shared" si="64"/>
        <v>#REF!</v>
      </c>
      <c r="U378" s="10" t="e">
        <f t="shared" si="65"/>
        <v>#REF!</v>
      </c>
      <c r="V378" s="41" t="e">
        <f t="shared" si="66"/>
        <v>#REF!</v>
      </c>
    </row>
    <row r="379" spans="3:22" x14ac:dyDescent="0.2">
      <c r="C379" s="50" t="e">
        <f>#REF!</f>
        <v>#REF!</v>
      </c>
      <c r="D379" s="41" t="e">
        <f t="shared" si="56"/>
        <v>#REF!</v>
      </c>
      <c r="E379" s="50" t="e">
        <f>#REF!</f>
        <v>#REF!</v>
      </c>
      <c r="F379" s="41" t="e">
        <f t="shared" si="57"/>
        <v>#REF!</v>
      </c>
      <c r="G379" s="18" t="e">
        <f>#REF!</f>
        <v>#REF!</v>
      </c>
      <c r="H379" s="41" t="e">
        <f t="shared" si="58"/>
        <v>#REF!</v>
      </c>
      <c r="I379" s="18" t="e">
        <f>#REF!</f>
        <v>#REF!</v>
      </c>
      <c r="J379" s="41" t="e">
        <f t="shared" si="59"/>
        <v>#REF!</v>
      </c>
      <c r="K379" s="18" t="e">
        <f>#REF!</f>
        <v>#REF!</v>
      </c>
      <c r="L379" s="41" t="e">
        <f t="shared" si="60"/>
        <v>#REF!</v>
      </c>
      <c r="M379" s="18" t="e">
        <f>#REF!</f>
        <v>#REF!</v>
      </c>
      <c r="N379" s="41" t="e">
        <f t="shared" si="61"/>
        <v>#REF!</v>
      </c>
      <c r="O379" s="18" t="e">
        <f>#REF!</f>
        <v>#REF!</v>
      </c>
      <c r="P379" s="41" t="e">
        <f t="shared" si="62"/>
        <v>#REF!</v>
      </c>
      <c r="Q379" s="18" t="e">
        <f>#REF!</f>
        <v>#REF!</v>
      </c>
      <c r="R379" s="41" t="e">
        <f t="shared" si="63"/>
        <v>#REF!</v>
      </c>
      <c r="S379" s="18" t="e">
        <f>#REF!</f>
        <v>#REF!</v>
      </c>
      <c r="T379" s="60" t="e">
        <f t="shared" si="64"/>
        <v>#REF!</v>
      </c>
      <c r="U379" s="10" t="e">
        <f t="shared" si="65"/>
        <v>#REF!</v>
      </c>
      <c r="V379" s="41" t="e">
        <f t="shared" si="66"/>
        <v>#REF!</v>
      </c>
    </row>
    <row r="380" spans="3:22" x14ac:dyDescent="0.2">
      <c r="C380" s="50" t="e">
        <f>#REF!</f>
        <v>#REF!</v>
      </c>
      <c r="D380" s="41" t="e">
        <f t="shared" si="56"/>
        <v>#REF!</v>
      </c>
      <c r="E380" s="50" t="e">
        <f>#REF!</f>
        <v>#REF!</v>
      </c>
      <c r="F380" s="41" t="e">
        <f t="shared" si="57"/>
        <v>#REF!</v>
      </c>
      <c r="G380" s="18" t="e">
        <f>#REF!</f>
        <v>#REF!</v>
      </c>
      <c r="H380" s="41" t="e">
        <f t="shared" si="58"/>
        <v>#REF!</v>
      </c>
      <c r="I380" s="18" t="e">
        <f>#REF!</f>
        <v>#REF!</v>
      </c>
      <c r="J380" s="41" t="e">
        <f t="shared" si="59"/>
        <v>#REF!</v>
      </c>
      <c r="K380" s="18" t="e">
        <f>#REF!</f>
        <v>#REF!</v>
      </c>
      <c r="L380" s="41" t="e">
        <f t="shared" si="60"/>
        <v>#REF!</v>
      </c>
      <c r="M380" s="18" t="e">
        <f>#REF!</f>
        <v>#REF!</v>
      </c>
      <c r="N380" s="41" t="e">
        <f t="shared" si="61"/>
        <v>#REF!</v>
      </c>
      <c r="O380" s="18" t="e">
        <f>#REF!</f>
        <v>#REF!</v>
      </c>
      <c r="P380" s="41" t="e">
        <f t="shared" si="62"/>
        <v>#REF!</v>
      </c>
      <c r="Q380" s="18" t="e">
        <f>#REF!</f>
        <v>#REF!</v>
      </c>
      <c r="R380" s="41" t="e">
        <f t="shared" si="63"/>
        <v>#REF!</v>
      </c>
      <c r="S380" s="18" t="e">
        <f>#REF!</f>
        <v>#REF!</v>
      </c>
      <c r="T380" s="60" t="e">
        <f t="shared" si="64"/>
        <v>#REF!</v>
      </c>
      <c r="U380" s="10" t="e">
        <f t="shared" si="65"/>
        <v>#REF!</v>
      </c>
      <c r="V380" s="41" t="e">
        <f t="shared" si="66"/>
        <v>#REF!</v>
      </c>
    </row>
    <row r="381" spans="3:22" x14ac:dyDescent="0.2">
      <c r="C381" s="50" t="e">
        <f>#REF!</f>
        <v>#REF!</v>
      </c>
      <c r="D381" s="41" t="e">
        <f t="shared" si="56"/>
        <v>#REF!</v>
      </c>
      <c r="E381" s="50" t="e">
        <f>#REF!</f>
        <v>#REF!</v>
      </c>
      <c r="F381" s="41" t="e">
        <f t="shared" si="57"/>
        <v>#REF!</v>
      </c>
      <c r="G381" s="18" t="e">
        <f>#REF!</f>
        <v>#REF!</v>
      </c>
      <c r="H381" s="41" t="e">
        <f t="shared" si="58"/>
        <v>#REF!</v>
      </c>
      <c r="I381" s="18" t="e">
        <f>#REF!</f>
        <v>#REF!</v>
      </c>
      <c r="J381" s="41" t="e">
        <f t="shared" si="59"/>
        <v>#REF!</v>
      </c>
      <c r="K381" s="18" t="e">
        <f>#REF!</f>
        <v>#REF!</v>
      </c>
      <c r="L381" s="41" t="e">
        <f t="shared" si="60"/>
        <v>#REF!</v>
      </c>
      <c r="M381" s="18" t="e">
        <f>#REF!</f>
        <v>#REF!</v>
      </c>
      <c r="N381" s="41" t="e">
        <f t="shared" si="61"/>
        <v>#REF!</v>
      </c>
      <c r="O381" s="18" t="e">
        <f>#REF!</f>
        <v>#REF!</v>
      </c>
      <c r="P381" s="41" t="e">
        <f t="shared" si="62"/>
        <v>#REF!</v>
      </c>
      <c r="Q381" s="18" t="e">
        <f>#REF!</f>
        <v>#REF!</v>
      </c>
      <c r="R381" s="41" t="e">
        <f t="shared" si="63"/>
        <v>#REF!</v>
      </c>
      <c r="S381" s="18" t="e">
        <f>#REF!</f>
        <v>#REF!</v>
      </c>
      <c r="T381" s="60" t="e">
        <f t="shared" si="64"/>
        <v>#REF!</v>
      </c>
      <c r="U381" s="10" t="e">
        <f t="shared" si="65"/>
        <v>#REF!</v>
      </c>
      <c r="V381" s="41" t="e">
        <f t="shared" si="66"/>
        <v>#REF!</v>
      </c>
    </row>
    <row r="382" spans="3:22" x14ac:dyDescent="0.2">
      <c r="C382" s="50" t="e">
        <f>#REF!</f>
        <v>#REF!</v>
      </c>
      <c r="D382" s="41" t="e">
        <f t="shared" si="56"/>
        <v>#REF!</v>
      </c>
      <c r="E382" s="50" t="e">
        <f>#REF!</f>
        <v>#REF!</v>
      </c>
      <c r="F382" s="41" t="e">
        <f t="shared" si="57"/>
        <v>#REF!</v>
      </c>
      <c r="G382" s="18" t="e">
        <f>#REF!</f>
        <v>#REF!</v>
      </c>
      <c r="H382" s="41" t="e">
        <f t="shared" si="58"/>
        <v>#REF!</v>
      </c>
      <c r="I382" s="18" t="e">
        <f>#REF!</f>
        <v>#REF!</v>
      </c>
      <c r="J382" s="41" t="e">
        <f t="shared" si="59"/>
        <v>#REF!</v>
      </c>
      <c r="K382" s="18" t="e">
        <f>#REF!</f>
        <v>#REF!</v>
      </c>
      <c r="L382" s="41" t="e">
        <f t="shared" si="60"/>
        <v>#REF!</v>
      </c>
      <c r="M382" s="18" t="e">
        <f>#REF!</f>
        <v>#REF!</v>
      </c>
      <c r="N382" s="41" t="e">
        <f t="shared" si="61"/>
        <v>#REF!</v>
      </c>
      <c r="O382" s="18" t="e">
        <f>#REF!</f>
        <v>#REF!</v>
      </c>
      <c r="P382" s="41" t="e">
        <f t="shared" si="62"/>
        <v>#REF!</v>
      </c>
      <c r="Q382" s="18" t="e">
        <f>#REF!</f>
        <v>#REF!</v>
      </c>
      <c r="R382" s="41" t="e">
        <f t="shared" si="63"/>
        <v>#REF!</v>
      </c>
      <c r="S382" s="18" t="e">
        <f>#REF!</f>
        <v>#REF!</v>
      </c>
      <c r="T382" s="60" t="e">
        <f t="shared" si="64"/>
        <v>#REF!</v>
      </c>
      <c r="U382" s="10" t="e">
        <f t="shared" si="65"/>
        <v>#REF!</v>
      </c>
      <c r="V382" s="41" t="e">
        <f t="shared" si="66"/>
        <v>#REF!</v>
      </c>
    </row>
    <row r="383" spans="3:22" x14ac:dyDescent="0.2">
      <c r="C383" s="50" t="e">
        <f>#REF!</f>
        <v>#REF!</v>
      </c>
      <c r="D383" s="41" t="e">
        <f t="shared" si="56"/>
        <v>#REF!</v>
      </c>
      <c r="E383" s="50" t="e">
        <f>#REF!</f>
        <v>#REF!</v>
      </c>
      <c r="F383" s="41" t="e">
        <f t="shared" si="57"/>
        <v>#REF!</v>
      </c>
      <c r="G383" s="18" t="e">
        <f>#REF!</f>
        <v>#REF!</v>
      </c>
      <c r="H383" s="41" t="e">
        <f t="shared" si="58"/>
        <v>#REF!</v>
      </c>
      <c r="I383" s="18" t="e">
        <f>#REF!</f>
        <v>#REF!</v>
      </c>
      <c r="J383" s="41" t="e">
        <f t="shared" si="59"/>
        <v>#REF!</v>
      </c>
      <c r="K383" s="18" t="e">
        <f>#REF!</f>
        <v>#REF!</v>
      </c>
      <c r="L383" s="41" t="e">
        <f t="shared" si="60"/>
        <v>#REF!</v>
      </c>
      <c r="M383" s="18" t="e">
        <f>#REF!</f>
        <v>#REF!</v>
      </c>
      <c r="N383" s="41" t="e">
        <f t="shared" si="61"/>
        <v>#REF!</v>
      </c>
      <c r="O383" s="18" t="e">
        <f>#REF!</f>
        <v>#REF!</v>
      </c>
      <c r="P383" s="41" t="e">
        <f t="shared" si="62"/>
        <v>#REF!</v>
      </c>
      <c r="Q383" s="18" t="e">
        <f>#REF!</f>
        <v>#REF!</v>
      </c>
      <c r="R383" s="41" t="e">
        <f t="shared" si="63"/>
        <v>#REF!</v>
      </c>
      <c r="S383" s="18" t="e">
        <f>#REF!</f>
        <v>#REF!</v>
      </c>
      <c r="T383" s="60" t="e">
        <f t="shared" si="64"/>
        <v>#REF!</v>
      </c>
      <c r="U383" s="10" t="e">
        <f t="shared" si="65"/>
        <v>#REF!</v>
      </c>
      <c r="V383" s="41" t="e">
        <f t="shared" si="66"/>
        <v>#REF!</v>
      </c>
    </row>
    <row r="384" spans="3:22" x14ac:dyDescent="0.2">
      <c r="C384" s="50" t="e">
        <f>#REF!</f>
        <v>#REF!</v>
      </c>
      <c r="D384" s="41" t="e">
        <f t="shared" si="56"/>
        <v>#REF!</v>
      </c>
      <c r="E384" s="50" t="e">
        <f>#REF!</f>
        <v>#REF!</v>
      </c>
      <c r="F384" s="41" t="e">
        <f t="shared" si="57"/>
        <v>#REF!</v>
      </c>
      <c r="G384" s="18" t="e">
        <f>#REF!</f>
        <v>#REF!</v>
      </c>
      <c r="H384" s="41" t="e">
        <f t="shared" si="58"/>
        <v>#REF!</v>
      </c>
      <c r="I384" s="18" t="e">
        <f>#REF!</f>
        <v>#REF!</v>
      </c>
      <c r="J384" s="41" t="e">
        <f t="shared" si="59"/>
        <v>#REF!</v>
      </c>
      <c r="K384" s="18" t="e">
        <f>#REF!</f>
        <v>#REF!</v>
      </c>
      <c r="L384" s="41" t="e">
        <f t="shared" si="60"/>
        <v>#REF!</v>
      </c>
      <c r="M384" s="18" t="e">
        <f>#REF!</f>
        <v>#REF!</v>
      </c>
      <c r="N384" s="41" t="e">
        <f t="shared" si="61"/>
        <v>#REF!</v>
      </c>
      <c r="O384" s="18" t="e">
        <f>#REF!</f>
        <v>#REF!</v>
      </c>
      <c r="P384" s="41" t="e">
        <f t="shared" si="62"/>
        <v>#REF!</v>
      </c>
      <c r="Q384" s="18" t="e">
        <f>#REF!</f>
        <v>#REF!</v>
      </c>
      <c r="R384" s="41" t="e">
        <f t="shared" si="63"/>
        <v>#REF!</v>
      </c>
      <c r="S384" s="18" t="e">
        <f>#REF!</f>
        <v>#REF!</v>
      </c>
      <c r="T384" s="60" t="e">
        <f t="shared" si="64"/>
        <v>#REF!</v>
      </c>
      <c r="U384" s="10" t="e">
        <f t="shared" si="65"/>
        <v>#REF!</v>
      </c>
      <c r="V384" s="41" t="e">
        <f t="shared" si="66"/>
        <v>#REF!</v>
      </c>
    </row>
    <row r="385" spans="3:22" x14ac:dyDescent="0.2">
      <c r="C385" s="50" t="e">
        <f>#REF!</f>
        <v>#REF!</v>
      </c>
      <c r="D385" s="41" t="e">
        <f t="shared" si="56"/>
        <v>#REF!</v>
      </c>
      <c r="E385" s="50" t="e">
        <f>#REF!</f>
        <v>#REF!</v>
      </c>
      <c r="F385" s="41" t="e">
        <f t="shared" si="57"/>
        <v>#REF!</v>
      </c>
      <c r="G385" s="18" t="e">
        <f>#REF!</f>
        <v>#REF!</v>
      </c>
      <c r="H385" s="41" t="e">
        <f t="shared" si="58"/>
        <v>#REF!</v>
      </c>
      <c r="I385" s="18" t="e">
        <f>#REF!</f>
        <v>#REF!</v>
      </c>
      <c r="J385" s="41" t="e">
        <f t="shared" si="59"/>
        <v>#REF!</v>
      </c>
      <c r="K385" s="18" t="e">
        <f>#REF!</f>
        <v>#REF!</v>
      </c>
      <c r="L385" s="41" t="e">
        <f t="shared" si="60"/>
        <v>#REF!</v>
      </c>
      <c r="M385" s="18" t="e">
        <f>#REF!</f>
        <v>#REF!</v>
      </c>
      <c r="N385" s="41" t="e">
        <f t="shared" si="61"/>
        <v>#REF!</v>
      </c>
      <c r="O385" s="18" t="e">
        <f>#REF!</f>
        <v>#REF!</v>
      </c>
      <c r="P385" s="41" t="e">
        <f t="shared" si="62"/>
        <v>#REF!</v>
      </c>
      <c r="Q385" s="18" t="e">
        <f>#REF!</f>
        <v>#REF!</v>
      </c>
      <c r="R385" s="41" t="e">
        <f t="shared" si="63"/>
        <v>#REF!</v>
      </c>
      <c r="S385" s="18" t="e">
        <f>#REF!</f>
        <v>#REF!</v>
      </c>
      <c r="T385" s="60" t="e">
        <f t="shared" si="64"/>
        <v>#REF!</v>
      </c>
      <c r="U385" s="10" t="e">
        <f t="shared" si="65"/>
        <v>#REF!</v>
      </c>
      <c r="V385" s="41" t="e">
        <f t="shared" si="66"/>
        <v>#REF!</v>
      </c>
    </row>
    <row r="386" spans="3:22" x14ac:dyDescent="0.2">
      <c r="C386" s="50" t="e">
        <f>#REF!</f>
        <v>#REF!</v>
      </c>
      <c r="D386" s="41" t="e">
        <f t="shared" si="56"/>
        <v>#REF!</v>
      </c>
      <c r="E386" s="50" t="e">
        <f>#REF!</f>
        <v>#REF!</v>
      </c>
      <c r="F386" s="41" t="e">
        <f t="shared" si="57"/>
        <v>#REF!</v>
      </c>
      <c r="G386" s="18" t="e">
        <f>#REF!</f>
        <v>#REF!</v>
      </c>
      <c r="H386" s="41" t="e">
        <f t="shared" si="58"/>
        <v>#REF!</v>
      </c>
      <c r="I386" s="18" t="e">
        <f>#REF!</f>
        <v>#REF!</v>
      </c>
      <c r="J386" s="41" t="e">
        <f t="shared" si="59"/>
        <v>#REF!</v>
      </c>
      <c r="K386" s="18" t="e">
        <f>#REF!</f>
        <v>#REF!</v>
      </c>
      <c r="L386" s="41" t="e">
        <f t="shared" si="60"/>
        <v>#REF!</v>
      </c>
      <c r="M386" s="18" t="e">
        <f>#REF!</f>
        <v>#REF!</v>
      </c>
      <c r="N386" s="41" t="e">
        <f t="shared" si="61"/>
        <v>#REF!</v>
      </c>
      <c r="O386" s="18" t="e">
        <f>#REF!</f>
        <v>#REF!</v>
      </c>
      <c r="P386" s="41" t="e">
        <f t="shared" si="62"/>
        <v>#REF!</v>
      </c>
      <c r="Q386" s="18" t="e">
        <f>#REF!</f>
        <v>#REF!</v>
      </c>
      <c r="R386" s="41" t="e">
        <f t="shared" si="63"/>
        <v>#REF!</v>
      </c>
      <c r="S386" s="18" t="e">
        <f>#REF!</f>
        <v>#REF!</v>
      </c>
      <c r="T386" s="60" t="e">
        <f t="shared" si="64"/>
        <v>#REF!</v>
      </c>
      <c r="U386" s="10" t="e">
        <f t="shared" si="65"/>
        <v>#REF!</v>
      </c>
      <c r="V386" s="41" t="e">
        <f t="shared" si="66"/>
        <v>#REF!</v>
      </c>
    </row>
    <row r="387" spans="3:22" x14ac:dyDescent="0.2">
      <c r="C387" s="50" t="e">
        <f>#REF!</f>
        <v>#REF!</v>
      </c>
      <c r="D387" s="41" t="e">
        <f t="shared" si="56"/>
        <v>#REF!</v>
      </c>
      <c r="E387" s="50" t="e">
        <f>#REF!</f>
        <v>#REF!</v>
      </c>
      <c r="F387" s="41" t="e">
        <f t="shared" si="57"/>
        <v>#REF!</v>
      </c>
      <c r="G387" s="18" t="e">
        <f>#REF!</f>
        <v>#REF!</v>
      </c>
      <c r="H387" s="41" t="e">
        <f t="shared" si="58"/>
        <v>#REF!</v>
      </c>
      <c r="I387" s="18" t="e">
        <f>#REF!</f>
        <v>#REF!</v>
      </c>
      <c r="J387" s="41" t="e">
        <f t="shared" si="59"/>
        <v>#REF!</v>
      </c>
      <c r="K387" s="18" t="e">
        <f>#REF!</f>
        <v>#REF!</v>
      </c>
      <c r="L387" s="41" t="e">
        <f t="shared" si="60"/>
        <v>#REF!</v>
      </c>
      <c r="M387" s="18" t="e">
        <f>#REF!</f>
        <v>#REF!</v>
      </c>
      <c r="N387" s="41" t="e">
        <f t="shared" si="61"/>
        <v>#REF!</v>
      </c>
      <c r="O387" s="18" t="e">
        <f>#REF!</f>
        <v>#REF!</v>
      </c>
      <c r="P387" s="41" t="e">
        <f t="shared" si="62"/>
        <v>#REF!</v>
      </c>
      <c r="Q387" s="18" t="e">
        <f>#REF!</f>
        <v>#REF!</v>
      </c>
      <c r="R387" s="41" t="e">
        <f t="shared" si="63"/>
        <v>#REF!</v>
      </c>
      <c r="S387" s="18" t="e">
        <f>#REF!</f>
        <v>#REF!</v>
      </c>
      <c r="T387" s="60" t="e">
        <f t="shared" si="64"/>
        <v>#REF!</v>
      </c>
      <c r="U387" s="10" t="e">
        <f t="shared" si="65"/>
        <v>#REF!</v>
      </c>
      <c r="V387" s="41" t="e">
        <f t="shared" si="66"/>
        <v>#REF!</v>
      </c>
    </row>
    <row r="388" spans="3:22" x14ac:dyDescent="0.2">
      <c r="C388" s="50" t="e">
        <f>#REF!</f>
        <v>#REF!</v>
      </c>
      <c r="D388" s="41" t="e">
        <f t="shared" si="56"/>
        <v>#REF!</v>
      </c>
      <c r="E388" s="50" t="e">
        <f>#REF!</f>
        <v>#REF!</v>
      </c>
      <c r="F388" s="41" t="e">
        <f t="shared" si="57"/>
        <v>#REF!</v>
      </c>
      <c r="G388" s="18" t="e">
        <f>#REF!</f>
        <v>#REF!</v>
      </c>
      <c r="H388" s="41" t="e">
        <f t="shared" si="58"/>
        <v>#REF!</v>
      </c>
      <c r="I388" s="18" t="e">
        <f>#REF!</f>
        <v>#REF!</v>
      </c>
      <c r="J388" s="41" t="e">
        <f t="shared" si="59"/>
        <v>#REF!</v>
      </c>
      <c r="K388" s="18" t="e">
        <f>#REF!</f>
        <v>#REF!</v>
      </c>
      <c r="L388" s="41" t="e">
        <f t="shared" si="60"/>
        <v>#REF!</v>
      </c>
      <c r="M388" s="18" t="e">
        <f>#REF!</f>
        <v>#REF!</v>
      </c>
      <c r="N388" s="41" t="e">
        <f t="shared" si="61"/>
        <v>#REF!</v>
      </c>
      <c r="O388" s="18" t="e">
        <f>#REF!</f>
        <v>#REF!</v>
      </c>
      <c r="P388" s="41" t="e">
        <f t="shared" si="62"/>
        <v>#REF!</v>
      </c>
      <c r="Q388" s="18" t="e">
        <f>#REF!</f>
        <v>#REF!</v>
      </c>
      <c r="R388" s="41" t="e">
        <f t="shared" si="63"/>
        <v>#REF!</v>
      </c>
      <c r="S388" s="18" t="e">
        <f>#REF!</f>
        <v>#REF!</v>
      </c>
      <c r="T388" s="60" t="e">
        <f t="shared" si="64"/>
        <v>#REF!</v>
      </c>
      <c r="U388" s="10" t="e">
        <f t="shared" si="65"/>
        <v>#REF!</v>
      </c>
      <c r="V388" s="41" t="e">
        <f t="shared" si="66"/>
        <v>#REF!</v>
      </c>
    </row>
    <row r="389" spans="3:22" x14ac:dyDescent="0.2">
      <c r="C389" s="50" t="e">
        <f>#REF!</f>
        <v>#REF!</v>
      </c>
      <c r="D389" s="41" t="e">
        <f t="shared" si="56"/>
        <v>#REF!</v>
      </c>
      <c r="E389" s="50" t="e">
        <f>#REF!</f>
        <v>#REF!</v>
      </c>
      <c r="F389" s="41" t="e">
        <f t="shared" si="57"/>
        <v>#REF!</v>
      </c>
      <c r="G389" s="18" t="e">
        <f>#REF!</f>
        <v>#REF!</v>
      </c>
      <c r="H389" s="41" t="e">
        <f t="shared" si="58"/>
        <v>#REF!</v>
      </c>
      <c r="I389" s="18" t="e">
        <f>#REF!</f>
        <v>#REF!</v>
      </c>
      <c r="J389" s="41" t="e">
        <f t="shared" si="59"/>
        <v>#REF!</v>
      </c>
      <c r="K389" s="18" t="e">
        <f>#REF!</f>
        <v>#REF!</v>
      </c>
      <c r="L389" s="41" t="e">
        <f t="shared" si="60"/>
        <v>#REF!</v>
      </c>
      <c r="M389" s="18" t="e">
        <f>#REF!</f>
        <v>#REF!</v>
      </c>
      <c r="N389" s="41" t="e">
        <f t="shared" si="61"/>
        <v>#REF!</v>
      </c>
      <c r="O389" s="18" t="e">
        <f>#REF!</f>
        <v>#REF!</v>
      </c>
      <c r="P389" s="41" t="e">
        <f t="shared" si="62"/>
        <v>#REF!</v>
      </c>
      <c r="Q389" s="18" t="e">
        <f>#REF!</f>
        <v>#REF!</v>
      </c>
      <c r="R389" s="41" t="e">
        <f t="shared" si="63"/>
        <v>#REF!</v>
      </c>
      <c r="S389" s="18" t="e">
        <f>#REF!</f>
        <v>#REF!</v>
      </c>
      <c r="T389" s="60" t="e">
        <f t="shared" si="64"/>
        <v>#REF!</v>
      </c>
      <c r="U389" s="10" t="e">
        <f t="shared" si="65"/>
        <v>#REF!</v>
      </c>
      <c r="V389" s="41" t="e">
        <f t="shared" si="66"/>
        <v>#REF!</v>
      </c>
    </row>
    <row r="390" spans="3:22" x14ac:dyDescent="0.2">
      <c r="C390" s="50" t="e">
        <f>#REF!</f>
        <v>#REF!</v>
      </c>
      <c r="D390" s="41" t="e">
        <f t="shared" si="56"/>
        <v>#REF!</v>
      </c>
      <c r="E390" s="50" t="e">
        <f>#REF!</f>
        <v>#REF!</v>
      </c>
      <c r="F390" s="41" t="e">
        <f t="shared" si="57"/>
        <v>#REF!</v>
      </c>
      <c r="G390" s="18" t="e">
        <f>#REF!</f>
        <v>#REF!</v>
      </c>
      <c r="H390" s="41" t="e">
        <f t="shared" si="58"/>
        <v>#REF!</v>
      </c>
      <c r="I390" s="18" t="e">
        <f>#REF!</f>
        <v>#REF!</v>
      </c>
      <c r="J390" s="41" t="e">
        <f t="shared" si="59"/>
        <v>#REF!</v>
      </c>
      <c r="K390" s="18" t="e">
        <f>#REF!</f>
        <v>#REF!</v>
      </c>
      <c r="L390" s="41" t="e">
        <f t="shared" si="60"/>
        <v>#REF!</v>
      </c>
      <c r="M390" s="18" t="e">
        <f>#REF!</f>
        <v>#REF!</v>
      </c>
      <c r="N390" s="41" t="e">
        <f t="shared" si="61"/>
        <v>#REF!</v>
      </c>
      <c r="O390" s="18" t="e">
        <f>#REF!</f>
        <v>#REF!</v>
      </c>
      <c r="P390" s="41" t="e">
        <f t="shared" si="62"/>
        <v>#REF!</v>
      </c>
      <c r="Q390" s="18" t="e">
        <f>#REF!</f>
        <v>#REF!</v>
      </c>
      <c r="R390" s="41" t="e">
        <f t="shared" si="63"/>
        <v>#REF!</v>
      </c>
      <c r="S390" s="18" t="e">
        <f>#REF!</f>
        <v>#REF!</v>
      </c>
      <c r="T390" s="60" t="e">
        <f t="shared" si="64"/>
        <v>#REF!</v>
      </c>
      <c r="U390" s="10" t="e">
        <f t="shared" si="65"/>
        <v>#REF!</v>
      </c>
      <c r="V390" s="41" t="e">
        <f t="shared" si="66"/>
        <v>#REF!</v>
      </c>
    </row>
    <row r="391" spans="3:22" x14ac:dyDescent="0.2">
      <c r="C391" s="50" t="e">
        <f>#REF!</f>
        <v>#REF!</v>
      </c>
      <c r="D391" s="41" t="e">
        <f t="shared" si="56"/>
        <v>#REF!</v>
      </c>
      <c r="E391" s="50" t="e">
        <f>#REF!</f>
        <v>#REF!</v>
      </c>
      <c r="F391" s="41" t="e">
        <f t="shared" si="57"/>
        <v>#REF!</v>
      </c>
      <c r="G391" s="18" t="e">
        <f>#REF!</f>
        <v>#REF!</v>
      </c>
      <c r="H391" s="41" t="e">
        <f t="shared" si="58"/>
        <v>#REF!</v>
      </c>
      <c r="I391" s="18" t="e">
        <f>#REF!</f>
        <v>#REF!</v>
      </c>
      <c r="J391" s="41" t="e">
        <f t="shared" si="59"/>
        <v>#REF!</v>
      </c>
      <c r="K391" s="18" t="e">
        <f>#REF!</f>
        <v>#REF!</v>
      </c>
      <c r="L391" s="41" t="e">
        <f t="shared" si="60"/>
        <v>#REF!</v>
      </c>
      <c r="M391" s="18" t="e">
        <f>#REF!</f>
        <v>#REF!</v>
      </c>
      <c r="N391" s="41" t="e">
        <f t="shared" si="61"/>
        <v>#REF!</v>
      </c>
      <c r="O391" s="18" t="e">
        <f>#REF!</f>
        <v>#REF!</v>
      </c>
      <c r="P391" s="41" t="e">
        <f t="shared" si="62"/>
        <v>#REF!</v>
      </c>
      <c r="Q391" s="18" t="e">
        <f>#REF!</f>
        <v>#REF!</v>
      </c>
      <c r="R391" s="41" t="e">
        <f t="shared" si="63"/>
        <v>#REF!</v>
      </c>
      <c r="S391" s="18" t="e">
        <f>#REF!</f>
        <v>#REF!</v>
      </c>
      <c r="T391" s="60" t="e">
        <f t="shared" si="64"/>
        <v>#REF!</v>
      </c>
      <c r="U391" s="10" t="e">
        <f t="shared" si="65"/>
        <v>#REF!</v>
      </c>
      <c r="V391" s="41" t="e">
        <f t="shared" si="66"/>
        <v>#REF!</v>
      </c>
    </row>
    <row r="392" spans="3:22" x14ac:dyDescent="0.2">
      <c r="C392" s="50" t="e">
        <f>#REF!</f>
        <v>#REF!</v>
      </c>
      <c r="D392" s="41" t="e">
        <f t="shared" si="56"/>
        <v>#REF!</v>
      </c>
      <c r="E392" s="50" t="e">
        <f>#REF!</f>
        <v>#REF!</v>
      </c>
      <c r="F392" s="41" t="e">
        <f t="shared" si="57"/>
        <v>#REF!</v>
      </c>
      <c r="G392" s="18" t="e">
        <f>#REF!</f>
        <v>#REF!</v>
      </c>
      <c r="H392" s="41" t="e">
        <f t="shared" si="58"/>
        <v>#REF!</v>
      </c>
      <c r="I392" s="18" t="e">
        <f>#REF!</f>
        <v>#REF!</v>
      </c>
      <c r="J392" s="41" t="e">
        <f t="shared" si="59"/>
        <v>#REF!</v>
      </c>
      <c r="K392" s="18" t="e">
        <f>#REF!</f>
        <v>#REF!</v>
      </c>
      <c r="L392" s="41" t="e">
        <f t="shared" si="60"/>
        <v>#REF!</v>
      </c>
      <c r="M392" s="18" t="e">
        <f>#REF!</f>
        <v>#REF!</v>
      </c>
      <c r="N392" s="41" t="e">
        <f t="shared" si="61"/>
        <v>#REF!</v>
      </c>
      <c r="O392" s="18" t="e">
        <f>#REF!</f>
        <v>#REF!</v>
      </c>
      <c r="P392" s="41" t="e">
        <f t="shared" si="62"/>
        <v>#REF!</v>
      </c>
      <c r="Q392" s="18" t="e">
        <f>#REF!</f>
        <v>#REF!</v>
      </c>
      <c r="R392" s="41" t="e">
        <f t="shared" si="63"/>
        <v>#REF!</v>
      </c>
      <c r="S392" s="18" t="e">
        <f>#REF!</f>
        <v>#REF!</v>
      </c>
      <c r="T392" s="60" t="e">
        <f t="shared" si="64"/>
        <v>#REF!</v>
      </c>
      <c r="U392" s="10" t="e">
        <f t="shared" si="65"/>
        <v>#REF!</v>
      </c>
      <c r="V392" s="41" t="e">
        <f t="shared" si="66"/>
        <v>#REF!</v>
      </c>
    </row>
    <row r="393" spans="3:22" x14ac:dyDescent="0.2">
      <c r="C393" s="50" t="e">
        <f>#REF!</f>
        <v>#REF!</v>
      </c>
      <c r="D393" s="41" t="e">
        <f t="shared" si="56"/>
        <v>#REF!</v>
      </c>
      <c r="E393" s="50" t="e">
        <f>#REF!</f>
        <v>#REF!</v>
      </c>
      <c r="F393" s="41" t="e">
        <f t="shared" si="57"/>
        <v>#REF!</v>
      </c>
      <c r="G393" s="18" t="e">
        <f>#REF!</f>
        <v>#REF!</v>
      </c>
      <c r="H393" s="41" t="e">
        <f t="shared" si="58"/>
        <v>#REF!</v>
      </c>
      <c r="I393" s="18" t="e">
        <f>#REF!</f>
        <v>#REF!</v>
      </c>
      <c r="J393" s="41" t="e">
        <f t="shared" si="59"/>
        <v>#REF!</v>
      </c>
      <c r="K393" s="18" t="e">
        <f>#REF!</f>
        <v>#REF!</v>
      </c>
      <c r="L393" s="41" t="e">
        <f t="shared" si="60"/>
        <v>#REF!</v>
      </c>
      <c r="M393" s="18" t="e">
        <f>#REF!</f>
        <v>#REF!</v>
      </c>
      <c r="N393" s="41" t="e">
        <f t="shared" si="61"/>
        <v>#REF!</v>
      </c>
      <c r="O393" s="18" t="e">
        <f>#REF!</f>
        <v>#REF!</v>
      </c>
      <c r="P393" s="41" t="e">
        <f t="shared" si="62"/>
        <v>#REF!</v>
      </c>
      <c r="Q393" s="18" t="e">
        <f>#REF!</f>
        <v>#REF!</v>
      </c>
      <c r="R393" s="41" t="e">
        <f t="shared" si="63"/>
        <v>#REF!</v>
      </c>
      <c r="S393" s="18" t="e">
        <f>#REF!</f>
        <v>#REF!</v>
      </c>
      <c r="T393" s="60" t="e">
        <f t="shared" si="64"/>
        <v>#REF!</v>
      </c>
      <c r="U393" s="10" t="e">
        <f t="shared" si="65"/>
        <v>#REF!</v>
      </c>
      <c r="V393" s="41" t="e">
        <f t="shared" si="66"/>
        <v>#REF!</v>
      </c>
    </row>
    <row r="394" spans="3:22" x14ac:dyDescent="0.2">
      <c r="C394" s="50" t="e">
        <f>#REF!</f>
        <v>#REF!</v>
      </c>
      <c r="D394" s="41" t="e">
        <f t="shared" si="56"/>
        <v>#REF!</v>
      </c>
      <c r="E394" s="50" t="e">
        <f>#REF!</f>
        <v>#REF!</v>
      </c>
      <c r="F394" s="41" t="e">
        <f t="shared" si="57"/>
        <v>#REF!</v>
      </c>
      <c r="G394" s="18" t="e">
        <f>#REF!</f>
        <v>#REF!</v>
      </c>
      <c r="H394" s="41" t="e">
        <f t="shared" si="58"/>
        <v>#REF!</v>
      </c>
      <c r="I394" s="18" t="e">
        <f>#REF!</f>
        <v>#REF!</v>
      </c>
      <c r="J394" s="41" t="e">
        <f t="shared" si="59"/>
        <v>#REF!</v>
      </c>
      <c r="K394" s="18" t="e">
        <f>#REF!</f>
        <v>#REF!</v>
      </c>
      <c r="L394" s="41" t="e">
        <f t="shared" si="60"/>
        <v>#REF!</v>
      </c>
      <c r="M394" s="18" t="e">
        <f>#REF!</f>
        <v>#REF!</v>
      </c>
      <c r="N394" s="41" t="e">
        <f t="shared" si="61"/>
        <v>#REF!</v>
      </c>
      <c r="O394" s="18" t="e">
        <f>#REF!</f>
        <v>#REF!</v>
      </c>
      <c r="P394" s="41" t="e">
        <f t="shared" si="62"/>
        <v>#REF!</v>
      </c>
      <c r="Q394" s="18" t="e">
        <f>#REF!</f>
        <v>#REF!</v>
      </c>
      <c r="R394" s="41" t="e">
        <f t="shared" si="63"/>
        <v>#REF!</v>
      </c>
      <c r="S394" s="18" t="e">
        <f>#REF!</f>
        <v>#REF!</v>
      </c>
      <c r="T394" s="60" t="e">
        <f t="shared" si="64"/>
        <v>#REF!</v>
      </c>
      <c r="U394" s="10" t="e">
        <f t="shared" si="65"/>
        <v>#REF!</v>
      </c>
      <c r="V394" s="41" t="e">
        <f t="shared" si="66"/>
        <v>#REF!</v>
      </c>
    </row>
    <row r="395" spans="3:22" x14ac:dyDescent="0.2">
      <c r="C395" s="50" t="e">
        <f>#REF!</f>
        <v>#REF!</v>
      </c>
      <c r="D395" s="41" t="e">
        <f t="shared" si="56"/>
        <v>#REF!</v>
      </c>
      <c r="E395" s="50" t="e">
        <f>#REF!</f>
        <v>#REF!</v>
      </c>
      <c r="F395" s="41" t="e">
        <f t="shared" si="57"/>
        <v>#REF!</v>
      </c>
      <c r="G395" s="18" t="e">
        <f>#REF!</f>
        <v>#REF!</v>
      </c>
      <c r="H395" s="41" t="e">
        <f t="shared" si="58"/>
        <v>#REF!</v>
      </c>
      <c r="I395" s="18" t="e">
        <f>#REF!</f>
        <v>#REF!</v>
      </c>
      <c r="J395" s="41" t="e">
        <f t="shared" si="59"/>
        <v>#REF!</v>
      </c>
      <c r="K395" s="18" t="e">
        <f>#REF!</f>
        <v>#REF!</v>
      </c>
      <c r="L395" s="41" t="e">
        <f t="shared" si="60"/>
        <v>#REF!</v>
      </c>
      <c r="M395" s="18" t="e">
        <f>#REF!</f>
        <v>#REF!</v>
      </c>
      <c r="N395" s="41" t="e">
        <f t="shared" si="61"/>
        <v>#REF!</v>
      </c>
      <c r="O395" s="18" t="e">
        <f>#REF!</f>
        <v>#REF!</v>
      </c>
      <c r="P395" s="41" t="e">
        <f t="shared" si="62"/>
        <v>#REF!</v>
      </c>
      <c r="Q395" s="18" t="e">
        <f>#REF!</f>
        <v>#REF!</v>
      </c>
      <c r="R395" s="41" t="e">
        <f t="shared" si="63"/>
        <v>#REF!</v>
      </c>
      <c r="S395" s="18" t="e">
        <f>#REF!</f>
        <v>#REF!</v>
      </c>
      <c r="T395" s="60" t="e">
        <f t="shared" si="64"/>
        <v>#REF!</v>
      </c>
      <c r="U395" s="10" t="e">
        <f t="shared" si="65"/>
        <v>#REF!</v>
      </c>
      <c r="V395" s="41" t="e">
        <f t="shared" si="66"/>
        <v>#REF!</v>
      </c>
    </row>
    <row r="396" spans="3:22" x14ac:dyDescent="0.2">
      <c r="C396" s="50" t="e">
        <f>#REF!</f>
        <v>#REF!</v>
      </c>
      <c r="D396" s="41" t="e">
        <f t="shared" si="56"/>
        <v>#REF!</v>
      </c>
      <c r="E396" s="50" t="e">
        <f>#REF!</f>
        <v>#REF!</v>
      </c>
      <c r="F396" s="41" t="e">
        <f t="shared" si="57"/>
        <v>#REF!</v>
      </c>
      <c r="G396" s="18" t="e">
        <f>#REF!</f>
        <v>#REF!</v>
      </c>
      <c r="H396" s="41" t="e">
        <f t="shared" si="58"/>
        <v>#REF!</v>
      </c>
      <c r="I396" s="18" t="e">
        <f>#REF!</f>
        <v>#REF!</v>
      </c>
      <c r="J396" s="41" t="e">
        <f t="shared" si="59"/>
        <v>#REF!</v>
      </c>
      <c r="K396" s="18" t="e">
        <f>#REF!</f>
        <v>#REF!</v>
      </c>
      <c r="L396" s="41" t="e">
        <f t="shared" si="60"/>
        <v>#REF!</v>
      </c>
      <c r="M396" s="18" t="e">
        <f>#REF!</f>
        <v>#REF!</v>
      </c>
      <c r="N396" s="41" t="e">
        <f t="shared" si="61"/>
        <v>#REF!</v>
      </c>
      <c r="O396" s="18" t="e">
        <f>#REF!</f>
        <v>#REF!</v>
      </c>
      <c r="P396" s="41" t="e">
        <f t="shared" si="62"/>
        <v>#REF!</v>
      </c>
      <c r="Q396" s="18" t="e">
        <f>#REF!</f>
        <v>#REF!</v>
      </c>
      <c r="R396" s="41" t="e">
        <f t="shared" si="63"/>
        <v>#REF!</v>
      </c>
      <c r="S396" s="18" t="e">
        <f>#REF!</f>
        <v>#REF!</v>
      </c>
      <c r="T396" s="60" t="e">
        <f t="shared" si="64"/>
        <v>#REF!</v>
      </c>
      <c r="U396" s="10" t="e">
        <f t="shared" si="65"/>
        <v>#REF!</v>
      </c>
      <c r="V396" s="41" t="e">
        <f t="shared" si="66"/>
        <v>#REF!</v>
      </c>
    </row>
    <row r="397" spans="3:22" x14ac:dyDescent="0.2">
      <c r="C397" s="50" t="e">
        <f>#REF!</f>
        <v>#REF!</v>
      </c>
      <c r="D397" s="41" t="e">
        <f t="shared" ref="D397:D427" si="67">F397+H397+J397+L397+N397+P397+R397+T397</f>
        <v>#REF!</v>
      </c>
      <c r="E397" s="50" t="e">
        <f>#REF!</f>
        <v>#REF!</v>
      </c>
      <c r="F397" s="41" t="e">
        <f t="shared" ref="F397:F428" si="68">E397/C397</f>
        <v>#REF!</v>
      </c>
      <c r="G397" s="18" t="e">
        <f>#REF!</f>
        <v>#REF!</v>
      </c>
      <c r="H397" s="41" t="e">
        <f t="shared" ref="H397:H428" si="69">G397/C397</f>
        <v>#REF!</v>
      </c>
      <c r="I397" s="18" t="e">
        <f>#REF!</f>
        <v>#REF!</v>
      </c>
      <c r="J397" s="41" t="e">
        <f t="shared" ref="J397:J428" si="70">I397/C397</f>
        <v>#REF!</v>
      </c>
      <c r="K397" s="18" t="e">
        <f>#REF!</f>
        <v>#REF!</v>
      </c>
      <c r="L397" s="41" t="e">
        <f t="shared" ref="L397:L428" si="71">K397/C397</f>
        <v>#REF!</v>
      </c>
      <c r="M397" s="18" t="e">
        <f>#REF!</f>
        <v>#REF!</v>
      </c>
      <c r="N397" s="41" t="e">
        <f t="shared" ref="N397:N428" si="72">M397/C397</f>
        <v>#REF!</v>
      </c>
      <c r="O397" s="18" t="e">
        <f>#REF!</f>
        <v>#REF!</v>
      </c>
      <c r="P397" s="41" t="e">
        <f t="shared" ref="P397:P428" si="73">O397/C397</f>
        <v>#REF!</v>
      </c>
      <c r="Q397" s="18" t="e">
        <f>#REF!</f>
        <v>#REF!</v>
      </c>
      <c r="R397" s="41" t="e">
        <f t="shared" ref="R397:R428" si="74">Q397/C397</f>
        <v>#REF!</v>
      </c>
      <c r="S397" s="18" t="e">
        <f>#REF!</f>
        <v>#REF!</v>
      </c>
      <c r="T397" s="60" t="e">
        <f t="shared" ref="T397:T428" si="75">S397/C397</f>
        <v>#REF!</v>
      </c>
      <c r="U397" s="10" t="e">
        <f t="shared" ref="U397:U427" si="76">C397-E397</f>
        <v>#REF!</v>
      </c>
      <c r="V397" s="41" t="e">
        <f t="shared" ref="V397:V428" si="77">U397/$C397</f>
        <v>#REF!</v>
      </c>
    </row>
    <row r="398" spans="3:22" x14ac:dyDescent="0.2">
      <c r="C398" s="50" t="e">
        <f>#REF!</f>
        <v>#REF!</v>
      </c>
      <c r="D398" s="41" t="e">
        <f t="shared" si="67"/>
        <v>#REF!</v>
      </c>
      <c r="E398" s="50" t="e">
        <f>#REF!</f>
        <v>#REF!</v>
      </c>
      <c r="F398" s="41" t="e">
        <f t="shared" si="68"/>
        <v>#REF!</v>
      </c>
      <c r="G398" s="18" t="e">
        <f>#REF!</f>
        <v>#REF!</v>
      </c>
      <c r="H398" s="41" t="e">
        <f t="shared" si="69"/>
        <v>#REF!</v>
      </c>
      <c r="I398" s="18" t="e">
        <f>#REF!</f>
        <v>#REF!</v>
      </c>
      <c r="J398" s="41" t="e">
        <f t="shared" si="70"/>
        <v>#REF!</v>
      </c>
      <c r="K398" s="18" t="e">
        <f>#REF!</f>
        <v>#REF!</v>
      </c>
      <c r="L398" s="41" t="e">
        <f t="shared" si="71"/>
        <v>#REF!</v>
      </c>
      <c r="M398" s="18" t="e">
        <f>#REF!</f>
        <v>#REF!</v>
      </c>
      <c r="N398" s="41" t="e">
        <f t="shared" si="72"/>
        <v>#REF!</v>
      </c>
      <c r="O398" s="18" t="e">
        <f>#REF!</f>
        <v>#REF!</v>
      </c>
      <c r="P398" s="41" t="e">
        <f t="shared" si="73"/>
        <v>#REF!</v>
      </c>
      <c r="Q398" s="18" t="e">
        <f>#REF!</f>
        <v>#REF!</v>
      </c>
      <c r="R398" s="41" t="e">
        <f t="shared" si="74"/>
        <v>#REF!</v>
      </c>
      <c r="S398" s="18" t="e">
        <f>#REF!</f>
        <v>#REF!</v>
      </c>
      <c r="T398" s="60" t="e">
        <f t="shared" si="75"/>
        <v>#REF!</v>
      </c>
      <c r="U398" s="10" t="e">
        <f t="shared" si="76"/>
        <v>#REF!</v>
      </c>
      <c r="V398" s="41" t="e">
        <f t="shared" si="77"/>
        <v>#REF!</v>
      </c>
    </row>
    <row r="399" spans="3:22" x14ac:dyDescent="0.2">
      <c r="C399" s="50" t="e">
        <f>#REF!</f>
        <v>#REF!</v>
      </c>
      <c r="D399" s="41" t="e">
        <f t="shared" si="67"/>
        <v>#REF!</v>
      </c>
      <c r="E399" s="50" t="e">
        <f>#REF!</f>
        <v>#REF!</v>
      </c>
      <c r="F399" s="41" t="e">
        <f t="shared" si="68"/>
        <v>#REF!</v>
      </c>
      <c r="G399" s="18" t="e">
        <f>#REF!</f>
        <v>#REF!</v>
      </c>
      <c r="H399" s="41" t="e">
        <f t="shared" si="69"/>
        <v>#REF!</v>
      </c>
      <c r="I399" s="18" t="e">
        <f>#REF!</f>
        <v>#REF!</v>
      </c>
      <c r="J399" s="41" t="e">
        <f t="shared" si="70"/>
        <v>#REF!</v>
      </c>
      <c r="K399" s="18" t="e">
        <f>#REF!</f>
        <v>#REF!</v>
      </c>
      <c r="L399" s="41" t="e">
        <f t="shared" si="71"/>
        <v>#REF!</v>
      </c>
      <c r="M399" s="18" t="e">
        <f>#REF!</f>
        <v>#REF!</v>
      </c>
      <c r="N399" s="41" t="e">
        <f t="shared" si="72"/>
        <v>#REF!</v>
      </c>
      <c r="O399" s="18" t="e">
        <f>#REF!</f>
        <v>#REF!</v>
      </c>
      <c r="P399" s="41" t="e">
        <f t="shared" si="73"/>
        <v>#REF!</v>
      </c>
      <c r="Q399" s="18" t="e">
        <f>#REF!</f>
        <v>#REF!</v>
      </c>
      <c r="R399" s="41" t="e">
        <f t="shared" si="74"/>
        <v>#REF!</v>
      </c>
      <c r="S399" s="18" t="e">
        <f>#REF!</f>
        <v>#REF!</v>
      </c>
      <c r="T399" s="60" t="e">
        <f t="shared" si="75"/>
        <v>#REF!</v>
      </c>
      <c r="U399" s="10" t="e">
        <f t="shared" si="76"/>
        <v>#REF!</v>
      </c>
      <c r="V399" s="41" t="e">
        <f t="shared" si="77"/>
        <v>#REF!</v>
      </c>
    </row>
    <row r="400" spans="3:22" x14ac:dyDescent="0.2">
      <c r="C400" s="50" t="e">
        <f>#REF!</f>
        <v>#REF!</v>
      </c>
      <c r="D400" s="41" t="e">
        <f t="shared" si="67"/>
        <v>#REF!</v>
      </c>
      <c r="E400" s="50" t="e">
        <f>#REF!</f>
        <v>#REF!</v>
      </c>
      <c r="F400" s="41" t="e">
        <f t="shared" si="68"/>
        <v>#REF!</v>
      </c>
      <c r="G400" s="18" t="e">
        <f>#REF!</f>
        <v>#REF!</v>
      </c>
      <c r="H400" s="41" t="e">
        <f t="shared" si="69"/>
        <v>#REF!</v>
      </c>
      <c r="I400" s="18" t="e">
        <f>#REF!</f>
        <v>#REF!</v>
      </c>
      <c r="J400" s="41" t="e">
        <f t="shared" si="70"/>
        <v>#REF!</v>
      </c>
      <c r="K400" s="18" t="e">
        <f>#REF!</f>
        <v>#REF!</v>
      </c>
      <c r="L400" s="41" t="e">
        <f t="shared" si="71"/>
        <v>#REF!</v>
      </c>
      <c r="M400" s="18" t="e">
        <f>#REF!</f>
        <v>#REF!</v>
      </c>
      <c r="N400" s="41" t="e">
        <f t="shared" si="72"/>
        <v>#REF!</v>
      </c>
      <c r="O400" s="18" t="e">
        <f>#REF!</f>
        <v>#REF!</v>
      </c>
      <c r="P400" s="41" t="e">
        <f t="shared" si="73"/>
        <v>#REF!</v>
      </c>
      <c r="Q400" s="18" t="e">
        <f>#REF!</f>
        <v>#REF!</v>
      </c>
      <c r="R400" s="41" t="e">
        <f t="shared" si="74"/>
        <v>#REF!</v>
      </c>
      <c r="S400" s="18" t="e">
        <f>#REF!</f>
        <v>#REF!</v>
      </c>
      <c r="T400" s="60" t="e">
        <f t="shared" si="75"/>
        <v>#REF!</v>
      </c>
      <c r="U400" s="10" t="e">
        <f t="shared" si="76"/>
        <v>#REF!</v>
      </c>
      <c r="V400" s="41" t="e">
        <f t="shared" si="77"/>
        <v>#REF!</v>
      </c>
    </row>
    <row r="401" spans="3:22" x14ac:dyDescent="0.2">
      <c r="C401" s="50" t="e">
        <f>#REF!</f>
        <v>#REF!</v>
      </c>
      <c r="D401" s="41" t="e">
        <f t="shared" si="67"/>
        <v>#REF!</v>
      </c>
      <c r="E401" s="50" t="e">
        <f>#REF!</f>
        <v>#REF!</v>
      </c>
      <c r="F401" s="41" t="e">
        <f t="shared" si="68"/>
        <v>#REF!</v>
      </c>
      <c r="G401" s="18" t="e">
        <f>#REF!</f>
        <v>#REF!</v>
      </c>
      <c r="H401" s="41" t="e">
        <f t="shared" si="69"/>
        <v>#REF!</v>
      </c>
      <c r="I401" s="18" t="e">
        <f>#REF!</f>
        <v>#REF!</v>
      </c>
      <c r="J401" s="41" t="e">
        <f t="shared" si="70"/>
        <v>#REF!</v>
      </c>
      <c r="K401" s="18" t="e">
        <f>#REF!</f>
        <v>#REF!</v>
      </c>
      <c r="L401" s="41" t="e">
        <f t="shared" si="71"/>
        <v>#REF!</v>
      </c>
      <c r="M401" s="18" t="e">
        <f>#REF!</f>
        <v>#REF!</v>
      </c>
      <c r="N401" s="41" t="e">
        <f t="shared" si="72"/>
        <v>#REF!</v>
      </c>
      <c r="O401" s="18" t="e">
        <f>#REF!</f>
        <v>#REF!</v>
      </c>
      <c r="P401" s="41" t="e">
        <f t="shared" si="73"/>
        <v>#REF!</v>
      </c>
      <c r="Q401" s="18" t="e">
        <f>#REF!</f>
        <v>#REF!</v>
      </c>
      <c r="R401" s="41" t="e">
        <f t="shared" si="74"/>
        <v>#REF!</v>
      </c>
      <c r="S401" s="18" t="e">
        <f>#REF!</f>
        <v>#REF!</v>
      </c>
      <c r="T401" s="60" t="e">
        <f t="shared" si="75"/>
        <v>#REF!</v>
      </c>
      <c r="U401" s="10" t="e">
        <f t="shared" si="76"/>
        <v>#REF!</v>
      </c>
      <c r="V401" s="41" t="e">
        <f t="shared" si="77"/>
        <v>#REF!</v>
      </c>
    </row>
    <row r="402" spans="3:22" x14ac:dyDescent="0.2">
      <c r="C402" s="50" t="e">
        <f>#REF!</f>
        <v>#REF!</v>
      </c>
      <c r="D402" s="41" t="e">
        <f t="shared" si="67"/>
        <v>#REF!</v>
      </c>
      <c r="E402" s="50" t="e">
        <f>#REF!</f>
        <v>#REF!</v>
      </c>
      <c r="F402" s="41" t="e">
        <f t="shared" si="68"/>
        <v>#REF!</v>
      </c>
      <c r="G402" s="18" t="e">
        <f>#REF!</f>
        <v>#REF!</v>
      </c>
      <c r="H402" s="41" t="e">
        <f t="shared" si="69"/>
        <v>#REF!</v>
      </c>
      <c r="I402" s="18" t="e">
        <f>#REF!</f>
        <v>#REF!</v>
      </c>
      <c r="J402" s="41" t="e">
        <f t="shared" si="70"/>
        <v>#REF!</v>
      </c>
      <c r="K402" s="18" t="e">
        <f>#REF!</f>
        <v>#REF!</v>
      </c>
      <c r="L402" s="41" t="e">
        <f t="shared" si="71"/>
        <v>#REF!</v>
      </c>
      <c r="M402" s="18" t="e">
        <f>#REF!</f>
        <v>#REF!</v>
      </c>
      <c r="N402" s="41" t="e">
        <f t="shared" si="72"/>
        <v>#REF!</v>
      </c>
      <c r="O402" s="18" t="e">
        <f>#REF!</f>
        <v>#REF!</v>
      </c>
      <c r="P402" s="41" t="e">
        <f t="shared" si="73"/>
        <v>#REF!</v>
      </c>
      <c r="Q402" s="18" t="e">
        <f>#REF!</f>
        <v>#REF!</v>
      </c>
      <c r="R402" s="41" t="e">
        <f t="shared" si="74"/>
        <v>#REF!</v>
      </c>
      <c r="S402" s="18" t="e">
        <f>#REF!</f>
        <v>#REF!</v>
      </c>
      <c r="T402" s="60" t="e">
        <f t="shared" si="75"/>
        <v>#REF!</v>
      </c>
      <c r="U402" s="10" t="e">
        <f t="shared" si="76"/>
        <v>#REF!</v>
      </c>
      <c r="V402" s="41" t="e">
        <f t="shared" si="77"/>
        <v>#REF!</v>
      </c>
    </row>
    <row r="403" spans="3:22" x14ac:dyDescent="0.2">
      <c r="C403" s="50" t="e">
        <f>#REF!</f>
        <v>#REF!</v>
      </c>
      <c r="D403" s="41" t="e">
        <f t="shared" si="67"/>
        <v>#REF!</v>
      </c>
      <c r="E403" s="50" t="e">
        <f>#REF!</f>
        <v>#REF!</v>
      </c>
      <c r="F403" s="41" t="e">
        <f t="shared" si="68"/>
        <v>#REF!</v>
      </c>
      <c r="G403" s="18" t="e">
        <f>#REF!</f>
        <v>#REF!</v>
      </c>
      <c r="H403" s="41" t="e">
        <f t="shared" si="69"/>
        <v>#REF!</v>
      </c>
      <c r="I403" s="18" t="e">
        <f>#REF!</f>
        <v>#REF!</v>
      </c>
      <c r="J403" s="41" t="e">
        <f t="shared" si="70"/>
        <v>#REF!</v>
      </c>
      <c r="K403" s="18" t="e">
        <f>#REF!</f>
        <v>#REF!</v>
      </c>
      <c r="L403" s="41" t="e">
        <f t="shared" si="71"/>
        <v>#REF!</v>
      </c>
      <c r="M403" s="18" t="e">
        <f>#REF!</f>
        <v>#REF!</v>
      </c>
      <c r="N403" s="41" t="e">
        <f t="shared" si="72"/>
        <v>#REF!</v>
      </c>
      <c r="O403" s="18" t="e">
        <f>#REF!</f>
        <v>#REF!</v>
      </c>
      <c r="P403" s="41" t="e">
        <f t="shared" si="73"/>
        <v>#REF!</v>
      </c>
      <c r="Q403" s="18" t="e">
        <f>#REF!</f>
        <v>#REF!</v>
      </c>
      <c r="R403" s="41" t="e">
        <f t="shared" si="74"/>
        <v>#REF!</v>
      </c>
      <c r="S403" s="18" t="e">
        <f>#REF!</f>
        <v>#REF!</v>
      </c>
      <c r="T403" s="60" t="e">
        <f t="shared" si="75"/>
        <v>#REF!</v>
      </c>
      <c r="U403" s="10" t="e">
        <f t="shared" si="76"/>
        <v>#REF!</v>
      </c>
      <c r="V403" s="41" t="e">
        <f t="shared" si="77"/>
        <v>#REF!</v>
      </c>
    </row>
    <row r="404" spans="3:22" x14ac:dyDescent="0.2">
      <c r="C404" s="50" t="e">
        <f>#REF!</f>
        <v>#REF!</v>
      </c>
      <c r="D404" s="41" t="e">
        <f t="shared" si="67"/>
        <v>#REF!</v>
      </c>
      <c r="E404" s="50" t="e">
        <f>#REF!</f>
        <v>#REF!</v>
      </c>
      <c r="F404" s="41" t="e">
        <f t="shared" si="68"/>
        <v>#REF!</v>
      </c>
      <c r="G404" s="18" t="e">
        <f>#REF!</f>
        <v>#REF!</v>
      </c>
      <c r="H404" s="41" t="e">
        <f t="shared" si="69"/>
        <v>#REF!</v>
      </c>
      <c r="I404" s="18" t="e">
        <f>#REF!</f>
        <v>#REF!</v>
      </c>
      <c r="J404" s="41" t="e">
        <f t="shared" si="70"/>
        <v>#REF!</v>
      </c>
      <c r="K404" s="18" t="e">
        <f>#REF!</f>
        <v>#REF!</v>
      </c>
      <c r="L404" s="41" t="e">
        <f t="shared" si="71"/>
        <v>#REF!</v>
      </c>
      <c r="M404" s="18" t="e">
        <f>#REF!</f>
        <v>#REF!</v>
      </c>
      <c r="N404" s="41" t="e">
        <f t="shared" si="72"/>
        <v>#REF!</v>
      </c>
      <c r="O404" s="18" t="e">
        <f>#REF!</f>
        <v>#REF!</v>
      </c>
      <c r="P404" s="41" t="e">
        <f t="shared" si="73"/>
        <v>#REF!</v>
      </c>
      <c r="Q404" s="18" t="e">
        <f>#REF!</f>
        <v>#REF!</v>
      </c>
      <c r="R404" s="41" t="e">
        <f t="shared" si="74"/>
        <v>#REF!</v>
      </c>
      <c r="S404" s="18" t="e">
        <f>#REF!</f>
        <v>#REF!</v>
      </c>
      <c r="T404" s="60" t="e">
        <f t="shared" si="75"/>
        <v>#REF!</v>
      </c>
      <c r="U404" s="10" t="e">
        <f t="shared" si="76"/>
        <v>#REF!</v>
      </c>
      <c r="V404" s="41" t="e">
        <f t="shared" si="77"/>
        <v>#REF!</v>
      </c>
    </row>
    <row r="405" spans="3:22" x14ac:dyDescent="0.2">
      <c r="C405" s="50" t="e">
        <f>#REF!</f>
        <v>#REF!</v>
      </c>
      <c r="D405" s="41" t="e">
        <f t="shared" si="67"/>
        <v>#REF!</v>
      </c>
      <c r="E405" s="50" t="e">
        <f>#REF!</f>
        <v>#REF!</v>
      </c>
      <c r="F405" s="41" t="e">
        <f t="shared" si="68"/>
        <v>#REF!</v>
      </c>
      <c r="G405" s="18" t="e">
        <f>#REF!</f>
        <v>#REF!</v>
      </c>
      <c r="H405" s="41" t="e">
        <f t="shared" si="69"/>
        <v>#REF!</v>
      </c>
      <c r="I405" s="18" t="e">
        <f>#REF!</f>
        <v>#REF!</v>
      </c>
      <c r="J405" s="41" t="e">
        <f t="shared" si="70"/>
        <v>#REF!</v>
      </c>
      <c r="K405" s="18" t="e">
        <f>#REF!</f>
        <v>#REF!</v>
      </c>
      <c r="L405" s="41" t="e">
        <f t="shared" si="71"/>
        <v>#REF!</v>
      </c>
      <c r="M405" s="18" t="e">
        <f>#REF!</f>
        <v>#REF!</v>
      </c>
      <c r="N405" s="41" t="e">
        <f t="shared" si="72"/>
        <v>#REF!</v>
      </c>
      <c r="O405" s="18" t="e">
        <f>#REF!</f>
        <v>#REF!</v>
      </c>
      <c r="P405" s="41" t="e">
        <f t="shared" si="73"/>
        <v>#REF!</v>
      </c>
      <c r="Q405" s="18" t="e">
        <f>#REF!</f>
        <v>#REF!</v>
      </c>
      <c r="R405" s="41" t="e">
        <f t="shared" si="74"/>
        <v>#REF!</v>
      </c>
      <c r="S405" s="18" t="e">
        <f>#REF!</f>
        <v>#REF!</v>
      </c>
      <c r="T405" s="60" t="e">
        <f t="shared" si="75"/>
        <v>#REF!</v>
      </c>
      <c r="U405" s="10" t="e">
        <f t="shared" si="76"/>
        <v>#REF!</v>
      </c>
      <c r="V405" s="41" t="e">
        <f t="shared" si="77"/>
        <v>#REF!</v>
      </c>
    </row>
    <row r="406" spans="3:22" x14ac:dyDescent="0.2">
      <c r="C406" s="50" t="e">
        <f>#REF!</f>
        <v>#REF!</v>
      </c>
      <c r="D406" s="41" t="e">
        <f t="shared" si="67"/>
        <v>#REF!</v>
      </c>
      <c r="E406" s="50" t="e">
        <f>#REF!</f>
        <v>#REF!</v>
      </c>
      <c r="F406" s="41" t="e">
        <f t="shared" si="68"/>
        <v>#REF!</v>
      </c>
      <c r="G406" s="18" t="e">
        <f>#REF!</f>
        <v>#REF!</v>
      </c>
      <c r="H406" s="41" t="e">
        <f t="shared" si="69"/>
        <v>#REF!</v>
      </c>
      <c r="I406" s="18" t="e">
        <f>#REF!</f>
        <v>#REF!</v>
      </c>
      <c r="J406" s="41" t="e">
        <f t="shared" si="70"/>
        <v>#REF!</v>
      </c>
      <c r="K406" s="18" t="e">
        <f>#REF!</f>
        <v>#REF!</v>
      </c>
      <c r="L406" s="41" t="e">
        <f t="shared" si="71"/>
        <v>#REF!</v>
      </c>
      <c r="M406" s="18" t="e">
        <f>#REF!</f>
        <v>#REF!</v>
      </c>
      <c r="N406" s="41" t="e">
        <f t="shared" si="72"/>
        <v>#REF!</v>
      </c>
      <c r="O406" s="18" t="e">
        <f>#REF!</f>
        <v>#REF!</v>
      </c>
      <c r="P406" s="41" t="e">
        <f t="shared" si="73"/>
        <v>#REF!</v>
      </c>
      <c r="Q406" s="18" t="e">
        <f>#REF!</f>
        <v>#REF!</v>
      </c>
      <c r="R406" s="41" t="e">
        <f t="shared" si="74"/>
        <v>#REF!</v>
      </c>
      <c r="S406" s="18" t="e">
        <f>#REF!</f>
        <v>#REF!</v>
      </c>
      <c r="T406" s="60" t="e">
        <f t="shared" si="75"/>
        <v>#REF!</v>
      </c>
      <c r="U406" s="10" t="e">
        <f t="shared" si="76"/>
        <v>#REF!</v>
      </c>
      <c r="V406" s="41" t="e">
        <f t="shared" si="77"/>
        <v>#REF!</v>
      </c>
    </row>
    <row r="407" spans="3:22" x14ac:dyDescent="0.2">
      <c r="C407" s="50" t="e">
        <f>#REF!</f>
        <v>#REF!</v>
      </c>
      <c r="D407" s="41" t="e">
        <f t="shared" si="67"/>
        <v>#REF!</v>
      </c>
      <c r="E407" s="50" t="e">
        <f>#REF!</f>
        <v>#REF!</v>
      </c>
      <c r="F407" s="41" t="e">
        <f t="shared" si="68"/>
        <v>#REF!</v>
      </c>
      <c r="G407" s="18" t="e">
        <f>#REF!</f>
        <v>#REF!</v>
      </c>
      <c r="H407" s="41" t="e">
        <f t="shared" si="69"/>
        <v>#REF!</v>
      </c>
      <c r="I407" s="18" t="e">
        <f>#REF!</f>
        <v>#REF!</v>
      </c>
      <c r="J407" s="41" t="e">
        <f t="shared" si="70"/>
        <v>#REF!</v>
      </c>
      <c r="K407" s="18" t="e">
        <f>#REF!</f>
        <v>#REF!</v>
      </c>
      <c r="L407" s="41" t="e">
        <f t="shared" si="71"/>
        <v>#REF!</v>
      </c>
      <c r="M407" s="18" t="e">
        <f>#REF!</f>
        <v>#REF!</v>
      </c>
      <c r="N407" s="41" t="e">
        <f t="shared" si="72"/>
        <v>#REF!</v>
      </c>
      <c r="O407" s="18" t="e">
        <f>#REF!</f>
        <v>#REF!</v>
      </c>
      <c r="P407" s="41" t="e">
        <f t="shared" si="73"/>
        <v>#REF!</v>
      </c>
      <c r="Q407" s="18" t="e">
        <f>#REF!</f>
        <v>#REF!</v>
      </c>
      <c r="R407" s="41" t="e">
        <f t="shared" si="74"/>
        <v>#REF!</v>
      </c>
      <c r="S407" s="18" t="e">
        <f>#REF!</f>
        <v>#REF!</v>
      </c>
      <c r="T407" s="60" t="e">
        <f t="shared" si="75"/>
        <v>#REF!</v>
      </c>
      <c r="U407" s="10" t="e">
        <f t="shared" si="76"/>
        <v>#REF!</v>
      </c>
      <c r="V407" s="41" t="e">
        <f t="shared" si="77"/>
        <v>#REF!</v>
      </c>
    </row>
    <row r="408" spans="3:22" x14ac:dyDescent="0.2">
      <c r="C408" s="50" t="e">
        <f>#REF!</f>
        <v>#REF!</v>
      </c>
      <c r="D408" s="41" t="e">
        <f t="shared" si="67"/>
        <v>#REF!</v>
      </c>
      <c r="E408" s="50" t="e">
        <f>#REF!</f>
        <v>#REF!</v>
      </c>
      <c r="F408" s="41" t="e">
        <f t="shared" si="68"/>
        <v>#REF!</v>
      </c>
      <c r="G408" s="18" t="e">
        <f>#REF!</f>
        <v>#REF!</v>
      </c>
      <c r="H408" s="41" t="e">
        <f t="shared" si="69"/>
        <v>#REF!</v>
      </c>
      <c r="I408" s="18" t="e">
        <f>#REF!</f>
        <v>#REF!</v>
      </c>
      <c r="J408" s="41" t="e">
        <f t="shared" si="70"/>
        <v>#REF!</v>
      </c>
      <c r="K408" s="18" t="e">
        <f>#REF!</f>
        <v>#REF!</v>
      </c>
      <c r="L408" s="41" t="e">
        <f t="shared" si="71"/>
        <v>#REF!</v>
      </c>
      <c r="M408" s="18" t="e">
        <f>#REF!</f>
        <v>#REF!</v>
      </c>
      <c r="N408" s="41" t="e">
        <f t="shared" si="72"/>
        <v>#REF!</v>
      </c>
      <c r="O408" s="18" t="e">
        <f>#REF!</f>
        <v>#REF!</v>
      </c>
      <c r="P408" s="41" t="e">
        <f t="shared" si="73"/>
        <v>#REF!</v>
      </c>
      <c r="Q408" s="18" t="e">
        <f>#REF!</f>
        <v>#REF!</v>
      </c>
      <c r="R408" s="41" t="e">
        <f t="shared" si="74"/>
        <v>#REF!</v>
      </c>
      <c r="S408" s="18" t="e">
        <f>#REF!</f>
        <v>#REF!</v>
      </c>
      <c r="T408" s="60" t="e">
        <f t="shared" si="75"/>
        <v>#REF!</v>
      </c>
      <c r="U408" s="10" t="e">
        <f t="shared" si="76"/>
        <v>#REF!</v>
      </c>
      <c r="V408" s="41" t="e">
        <f t="shared" si="77"/>
        <v>#REF!</v>
      </c>
    </row>
    <row r="409" spans="3:22" x14ac:dyDescent="0.2">
      <c r="C409" s="50" t="e">
        <f>#REF!</f>
        <v>#REF!</v>
      </c>
      <c r="D409" s="41" t="e">
        <f t="shared" si="67"/>
        <v>#REF!</v>
      </c>
      <c r="E409" s="50" t="e">
        <f>#REF!</f>
        <v>#REF!</v>
      </c>
      <c r="F409" s="41" t="e">
        <f t="shared" si="68"/>
        <v>#REF!</v>
      </c>
      <c r="G409" s="18" t="e">
        <f>#REF!</f>
        <v>#REF!</v>
      </c>
      <c r="H409" s="41" t="e">
        <f t="shared" si="69"/>
        <v>#REF!</v>
      </c>
      <c r="I409" s="18" t="e">
        <f>#REF!</f>
        <v>#REF!</v>
      </c>
      <c r="J409" s="41" t="e">
        <f t="shared" si="70"/>
        <v>#REF!</v>
      </c>
      <c r="K409" s="18" t="e">
        <f>#REF!</f>
        <v>#REF!</v>
      </c>
      <c r="L409" s="41" t="e">
        <f t="shared" si="71"/>
        <v>#REF!</v>
      </c>
      <c r="M409" s="18" t="e">
        <f>#REF!</f>
        <v>#REF!</v>
      </c>
      <c r="N409" s="41" t="e">
        <f t="shared" si="72"/>
        <v>#REF!</v>
      </c>
      <c r="O409" s="18" t="e">
        <f>#REF!</f>
        <v>#REF!</v>
      </c>
      <c r="P409" s="41" t="e">
        <f t="shared" si="73"/>
        <v>#REF!</v>
      </c>
      <c r="Q409" s="18" t="e">
        <f>#REF!</f>
        <v>#REF!</v>
      </c>
      <c r="R409" s="41" t="e">
        <f t="shared" si="74"/>
        <v>#REF!</v>
      </c>
      <c r="S409" s="18" t="e">
        <f>#REF!</f>
        <v>#REF!</v>
      </c>
      <c r="T409" s="60" t="e">
        <f t="shared" si="75"/>
        <v>#REF!</v>
      </c>
      <c r="U409" s="10" t="e">
        <f t="shared" si="76"/>
        <v>#REF!</v>
      </c>
      <c r="V409" s="41" t="e">
        <f t="shared" si="77"/>
        <v>#REF!</v>
      </c>
    </row>
    <row r="410" spans="3:22" x14ac:dyDescent="0.2">
      <c r="C410" s="50" t="e">
        <f>#REF!</f>
        <v>#REF!</v>
      </c>
      <c r="D410" s="41" t="e">
        <f t="shared" si="67"/>
        <v>#REF!</v>
      </c>
      <c r="E410" s="50" t="e">
        <f>#REF!</f>
        <v>#REF!</v>
      </c>
      <c r="F410" s="41" t="e">
        <f t="shared" si="68"/>
        <v>#REF!</v>
      </c>
      <c r="G410" s="18" t="e">
        <f>#REF!</f>
        <v>#REF!</v>
      </c>
      <c r="H410" s="41" t="e">
        <f t="shared" si="69"/>
        <v>#REF!</v>
      </c>
      <c r="I410" s="18" t="e">
        <f>#REF!</f>
        <v>#REF!</v>
      </c>
      <c r="J410" s="41" t="e">
        <f t="shared" si="70"/>
        <v>#REF!</v>
      </c>
      <c r="K410" s="18" t="e">
        <f>#REF!</f>
        <v>#REF!</v>
      </c>
      <c r="L410" s="41" t="e">
        <f t="shared" si="71"/>
        <v>#REF!</v>
      </c>
      <c r="M410" s="18" t="e">
        <f>#REF!</f>
        <v>#REF!</v>
      </c>
      <c r="N410" s="41" t="e">
        <f t="shared" si="72"/>
        <v>#REF!</v>
      </c>
      <c r="O410" s="18" t="e">
        <f>#REF!</f>
        <v>#REF!</v>
      </c>
      <c r="P410" s="41" t="e">
        <f t="shared" si="73"/>
        <v>#REF!</v>
      </c>
      <c r="Q410" s="18" t="e">
        <f>#REF!</f>
        <v>#REF!</v>
      </c>
      <c r="R410" s="41" t="e">
        <f t="shared" si="74"/>
        <v>#REF!</v>
      </c>
      <c r="S410" s="18" t="e">
        <f>#REF!</f>
        <v>#REF!</v>
      </c>
      <c r="T410" s="60" t="e">
        <f t="shared" si="75"/>
        <v>#REF!</v>
      </c>
      <c r="U410" s="10" t="e">
        <f t="shared" si="76"/>
        <v>#REF!</v>
      </c>
      <c r="V410" s="41" t="e">
        <f t="shared" si="77"/>
        <v>#REF!</v>
      </c>
    </row>
    <row r="411" spans="3:22" x14ac:dyDescent="0.2">
      <c r="C411" s="50" t="e">
        <f>#REF!</f>
        <v>#REF!</v>
      </c>
      <c r="D411" s="41" t="e">
        <f t="shared" si="67"/>
        <v>#REF!</v>
      </c>
      <c r="E411" s="50" t="e">
        <f>#REF!</f>
        <v>#REF!</v>
      </c>
      <c r="F411" s="41" t="e">
        <f t="shared" si="68"/>
        <v>#REF!</v>
      </c>
      <c r="G411" s="18" t="e">
        <f>#REF!</f>
        <v>#REF!</v>
      </c>
      <c r="H411" s="41" t="e">
        <f t="shared" si="69"/>
        <v>#REF!</v>
      </c>
      <c r="I411" s="18" t="e">
        <f>#REF!</f>
        <v>#REF!</v>
      </c>
      <c r="J411" s="41" t="e">
        <f t="shared" si="70"/>
        <v>#REF!</v>
      </c>
      <c r="K411" s="18" t="e">
        <f>#REF!</f>
        <v>#REF!</v>
      </c>
      <c r="L411" s="41" t="e">
        <f t="shared" si="71"/>
        <v>#REF!</v>
      </c>
      <c r="M411" s="18" t="e">
        <f>#REF!</f>
        <v>#REF!</v>
      </c>
      <c r="N411" s="41" t="e">
        <f t="shared" si="72"/>
        <v>#REF!</v>
      </c>
      <c r="O411" s="18" t="e">
        <f>#REF!</f>
        <v>#REF!</v>
      </c>
      <c r="P411" s="41" t="e">
        <f t="shared" si="73"/>
        <v>#REF!</v>
      </c>
      <c r="Q411" s="18" t="e">
        <f>#REF!</f>
        <v>#REF!</v>
      </c>
      <c r="R411" s="41" t="e">
        <f t="shared" si="74"/>
        <v>#REF!</v>
      </c>
      <c r="S411" s="18" t="e">
        <f>#REF!</f>
        <v>#REF!</v>
      </c>
      <c r="T411" s="60" t="e">
        <f t="shared" si="75"/>
        <v>#REF!</v>
      </c>
      <c r="U411" s="10" t="e">
        <f t="shared" si="76"/>
        <v>#REF!</v>
      </c>
      <c r="V411" s="41" t="e">
        <f t="shared" si="77"/>
        <v>#REF!</v>
      </c>
    </row>
    <row r="412" spans="3:22" x14ac:dyDescent="0.2">
      <c r="C412" s="50" t="e">
        <f>#REF!</f>
        <v>#REF!</v>
      </c>
      <c r="D412" s="41" t="e">
        <f t="shared" si="67"/>
        <v>#REF!</v>
      </c>
      <c r="E412" s="50" t="e">
        <f>#REF!</f>
        <v>#REF!</v>
      </c>
      <c r="F412" s="41" t="e">
        <f t="shared" si="68"/>
        <v>#REF!</v>
      </c>
      <c r="G412" s="18" t="e">
        <f>#REF!</f>
        <v>#REF!</v>
      </c>
      <c r="H412" s="41" t="e">
        <f t="shared" si="69"/>
        <v>#REF!</v>
      </c>
      <c r="I412" s="18" t="e">
        <f>#REF!</f>
        <v>#REF!</v>
      </c>
      <c r="J412" s="41" t="e">
        <f t="shared" si="70"/>
        <v>#REF!</v>
      </c>
      <c r="K412" s="18" t="e">
        <f>#REF!</f>
        <v>#REF!</v>
      </c>
      <c r="L412" s="41" t="e">
        <f t="shared" si="71"/>
        <v>#REF!</v>
      </c>
      <c r="M412" s="18" t="e">
        <f>#REF!</f>
        <v>#REF!</v>
      </c>
      <c r="N412" s="41" t="e">
        <f t="shared" si="72"/>
        <v>#REF!</v>
      </c>
      <c r="O412" s="18" t="e">
        <f>#REF!</f>
        <v>#REF!</v>
      </c>
      <c r="P412" s="41" t="e">
        <f t="shared" si="73"/>
        <v>#REF!</v>
      </c>
      <c r="Q412" s="18" t="e">
        <f>#REF!</f>
        <v>#REF!</v>
      </c>
      <c r="R412" s="41" t="e">
        <f t="shared" si="74"/>
        <v>#REF!</v>
      </c>
      <c r="S412" s="18" t="e">
        <f>#REF!</f>
        <v>#REF!</v>
      </c>
      <c r="T412" s="60" t="e">
        <f t="shared" si="75"/>
        <v>#REF!</v>
      </c>
      <c r="U412" s="10" t="e">
        <f t="shared" si="76"/>
        <v>#REF!</v>
      </c>
      <c r="V412" s="41" t="e">
        <f t="shared" si="77"/>
        <v>#REF!</v>
      </c>
    </row>
    <row r="413" spans="3:22" x14ac:dyDescent="0.2">
      <c r="C413" s="50" t="e">
        <f>#REF!</f>
        <v>#REF!</v>
      </c>
      <c r="D413" s="41" t="e">
        <f t="shared" si="67"/>
        <v>#REF!</v>
      </c>
      <c r="E413" s="50" t="e">
        <f>#REF!</f>
        <v>#REF!</v>
      </c>
      <c r="F413" s="41" t="e">
        <f t="shared" si="68"/>
        <v>#REF!</v>
      </c>
      <c r="G413" s="18" t="e">
        <f>#REF!</f>
        <v>#REF!</v>
      </c>
      <c r="H413" s="41" t="e">
        <f t="shared" si="69"/>
        <v>#REF!</v>
      </c>
      <c r="I413" s="18" t="e">
        <f>#REF!</f>
        <v>#REF!</v>
      </c>
      <c r="J413" s="41" t="e">
        <f t="shared" si="70"/>
        <v>#REF!</v>
      </c>
      <c r="K413" s="18" t="e">
        <f>#REF!</f>
        <v>#REF!</v>
      </c>
      <c r="L413" s="41" t="e">
        <f t="shared" si="71"/>
        <v>#REF!</v>
      </c>
      <c r="M413" s="18" t="e">
        <f>#REF!</f>
        <v>#REF!</v>
      </c>
      <c r="N413" s="41" t="e">
        <f t="shared" si="72"/>
        <v>#REF!</v>
      </c>
      <c r="O413" s="18" t="e">
        <f>#REF!</f>
        <v>#REF!</v>
      </c>
      <c r="P413" s="41" t="e">
        <f t="shared" si="73"/>
        <v>#REF!</v>
      </c>
      <c r="Q413" s="18" t="e">
        <f>#REF!</f>
        <v>#REF!</v>
      </c>
      <c r="R413" s="41" t="e">
        <f t="shared" si="74"/>
        <v>#REF!</v>
      </c>
      <c r="S413" s="18" t="e">
        <f>#REF!</f>
        <v>#REF!</v>
      </c>
      <c r="T413" s="60" t="e">
        <f t="shared" si="75"/>
        <v>#REF!</v>
      </c>
      <c r="U413" s="10" t="e">
        <f t="shared" si="76"/>
        <v>#REF!</v>
      </c>
      <c r="V413" s="41" t="e">
        <f t="shared" si="77"/>
        <v>#REF!</v>
      </c>
    </row>
    <row r="414" spans="3:22" x14ac:dyDescent="0.2">
      <c r="C414" s="50" t="e">
        <f>#REF!</f>
        <v>#REF!</v>
      </c>
      <c r="D414" s="41" t="e">
        <f t="shared" si="67"/>
        <v>#REF!</v>
      </c>
      <c r="E414" s="50" t="e">
        <f>#REF!</f>
        <v>#REF!</v>
      </c>
      <c r="F414" s="41" t="e">
        <f t="shared" si="68"/>
        <v>#REF!</v>
      </c>
      <c r="G414" s="18" t="e">
        <f>#REF!</f>
        <v>#REF!</v>
      </c>
      <c r="H414" s="41" t="e">
        <f t="shared" si="69"/>
        <v>#REF!</v>
      </c>
      <c r="I414" s="18" t="e">
        <f>#REF!</f>
        <v>#REF!</v>
      </c>
      <c r="J414" s="41" t="e">
        <f t="shared" si="70"/>
        <v>#REF!</v>
      </c>
      <c r="K414" s="18" t="e">
        <f>#REF!</f>
        <v>#REF!</v>
      </c>
      <c r="L414" s="41" t="e">
        <f t="shared" si="71"/>
        <v>#REF!</v>
      </c>
      <c r="M414" s="18" t="e">
        <f>#REF!</f>
        <v>#REF!</v>
      </c>
      <c r="N414" s="41" t="e">
        <f t="shared" si="72"/>
        <v>#REF!</v>
      </c>
      <c r="O414" s="18" t="e">
        <f>#REF!</f>
        <v>#REF!</v>
      </c>
      <c r="P414" s="41" t="e">
        <f t="shared" si="73"/>
        <v>#REF!</v>
      </c>
      <c r="Q414" s="18" t="e">
        <f>#REF!</f>
        <v>#REF!</v>
      </c>
      <c r="R414" s="41" t="e">
        <f t="shared" si="74"/>
        <v>#REF!</v>
      </c>
      <c r="S414" s="18" t="e">
        <f>#REF!</f>
        <v>#REF!</v>
      </c>
      <c r="T414" s="60" t="e">
        <f t="shared" si="75"/>
        <v>#REF!</v>
      </c>
      <c r="U414" s="10" t="e">
        <f t="shared" si="76"/>
        <v>#REF!</v>
      </c>
      <c r="V414" s="41" t="e">
        <f t="shared" si="77"/>
        <v>#REF!</v>
      </c>
    </row>
    <row r="415" spans="3:22" x14ac:dyDescent="0.2">
      <c r="C415" s="50" t="e">
        <f>#REF!</f>
        <v>#REF!</v>
      </c>
      <c r="D415" s="41" t="e">
        <f t="shared" si="67"/>
        <v>#REF!</v>
      </c>
      <c r="E415" s="50" t="e">
        <f>#REF!</f>
        <v>#REF!</v>
      </c>
      <c r="F415" s="41" t="e">
        <f t="shared" si="68"/>
        <v>#REF!</v>
      </c>
      <c r="G415" s="18" t="e">
        <f>#REF!</f>
        <v>#REF!</v>
      </c>
      <c r="H415" s="41" t="e">
        <f t="shared" si="69"/>
        <v>#REF!</v>
      </c>
      <c r="I415" s="18" t="e">
        <f>#REF!</f>
        <v>#REF!</v>
      </c>
      <c r="J415" s="41" t="e">
        <f t="shared" si="70"/>
        <v>#REF!</v>
      </c>
      <c r="K415" s="18" t="e">
        <f>#REF!</f>
        <v>#REF!</v>
      </c>
      <c r="L415" s="41" t="e">
        <f t="shared" si="71"/>
        <v>#REF!</v>
      </c>
      <c r="M415" s="18" t="e">
        <f>#REF!</f>
        <v>#REF!</v>
      </c>
      <c r="N415" s="41" t="e">
        <f t="shared" si="72"/>
        <v>#REF!</v>
      </c>
      <c r="O415" s="18" t="e">
        <f>#REF!</f>
        <v>#REF!</v>
      </c>
      <c r="P415" s="41" t="e">
        <f t="shared" si="73"/>
        <v>#REF!</v>
      </c>
      <c r="Q415" s="18" t="e">
        <f>#REF!</f>
        <v>#REF!</v>
      </c>
      <c r="R415" s="41" t="e">
        <f t="shared" si="74"/>
        <v>#REF!</v>
      </c>
      <c r="S415" s="18" t="e">
        <f>#REF!</f>
        <v>#REF!</v>
      </c>
      <c r="T415" s="60" t="e">
        <f t="shared" si="75"/>
        <v>#REF!</v>
      </c>
      <c r="U415" s="10" t="e">
        <f t="shared" si="76"/>
        <v>#REF!</v>
      </c>
      <c r="V415" s="41" t="e">
        <f t="shared" si="77"/>
        <v>#REF!</v>
      </c>
    </row>
    <row r="416" spans="3:22" x14ac:dyDescent="0.2">
      <c r="C416" s="50" t="e">
        <f>#REF!</f>
        <v>#REF!</v>
      </c>
      <c r="D416" s="41" t="e">
        <f t="shared" si="67"/>
        <v>#REF!</v>
      </c>
      <c r="E416" s="50" t="e">
        <f>#REF!</f>
        <v>#REF!</v>
      </c>
      <c r="F416" s="41" t="e">
        <f t="shared" si="68"/>
        <v>#REF!</v>
      </c>
      <c r="G416" s="18" t="e">
        <f>#REF!</f>
        <v>#REF!</v>
      </c>
      <c r="H416" s="41" t="e">
        <f t="shared" si="69"/>
        <v>#REF!</v>
      </c>
      <c r="I416" s="18" t="e">
        <f>#REF!</f>
        <v>#REF!</v>
      </c>
      <c r="J416" s="41" t="e">
        <f t="shared" si="70"/>
        <v>#REF!</v>
      </c>
      <c r="K416" s="18" t="e">
        <f>#REF!</f>
        <v>#REF!</v>
      </c>
      <c r="L416" s="41" t="e">
        <f t="shared" si="71"/>
        <v>#REF!</v>
      </c>
      <c r="M416" s="18" t="e">
        <f>#REF!</f>
        <v>#REF!</v>
      </c>
      <c r="N416" s="41" t="e">
        <f t="shared" si="72"/>
        <v>#REF!</v>
      </c>
      <c r="O416" s="18" t="e">
        <f>#REF!</f>
        <v>#REF!</v>
      </c>
      <c r="P416" s="41" t="e">
        <f t="shared" si="73"/>
        <v>#REF!</v>
      </c>
      <c r="Q416" s="18" t="e">
        <f>#REF!</f>
        <v>#REF!</v>
      </c>
      <c r="R416" s="41" t="e">
        <f t="shared" si="74"/>
        <v>#REF!</v>
      </c>
      <c r="S416" s="18" t="e">
        <f>#REF!</f>
        <v>#REF!</v>
      </c>
      <c r="T416" s="60" t="e">
        <f t="shared" si="75"/>
        <v>#REF!</v>
      </c>
      <c r="U416" s="10" t="e">
        <f t="shared" si="76"/>
        <v>#REF!</v>
      </c>
      <c r="V416" s="41" t="e">
        <f t="shared" si="77"/>
        <v>#REF!</v>
      </c>
    </row>
    <row r="417" spans="3:22" x14ac:dyDescent="0.2">
      <c r="C417" s="50" t="e">
        <f>#REF!</f>
        <v>#REF!</v>
      </c>
      <c r="D417" s="41" t="e">
        <f t="shared" si="67"/>
        <v>#REF!</v>
      </c>
      <c r="E417" s="50" t="e">
        <f>#REF!</f>
        <v>#REF!</v>
      </c>
      <c r="F417" s="41" t="e">
        <f t="shared" si="68"/>
        <v>#REF!</v>
      </c>
      <c r="G417" s="18" t="e">
        <f>#REF!</f>
        <v>#REF!</v>
      </c>
      <c r="H417" s="41" t="e">
        <f t="shared" si="69"/>
        <v>#REF!</v>
      </c>
      <c r="I417" s="18" t="e">
        <f>#REF!</f>
        <v>#REF!</v>
      </c>
      <c r="J417" s="41" t="e">
        <f t="shared" si="70"/>
        <v>#REF!</v>
      </c>
      <c r="K417" s="18" t="e">
        <f>#REF!</f>
        <v>#REF!</v>
      </c>
      <c r="L417" s="41" t="e">
        <f t="shared" si="71"/>
        <v>#REF!</v>
      </c>
      <c r="M417" s="18" t="e">
        <f>#REF!</f>
        <v>#REF!</v>
      </c>
      <c r="N417" s="41" t="e">
        <f t="shared" si="72"/>
        <v>#REF!</v>
      </c>
      <c r="O417" s="18" t="e">
        <f>#REF!</f>
        <v>#REF!</v>
      </c>
      <c r="P417" s="41" t="e">
        <f t="shared" si="73"/>
        <v>#REF!</v>
      </c>
      <c r="Q417" s="18" t="e">
        <f>#REF!</f>
        <v>#REF!</v>
      </c>
      <c r="R417" s="41" t="e">
        <f t="shared" si="74"/>
        <v>#REF!</v>
      </c>
      <c r="S417" s="18" t="e">
        <f>#REF!</f>
        <v>#REF!</v>
      </c>
      <c r="T417" s="60" t="e">
        <f t="shared" si="75"/>
        <v>#REF!</v>
      </c>
      <c r="U417" s="10" t="e">
        <f t="shared" si="76"/>
        <v>#REF!</v>
      </c>
      <c r="V417" s="41" t="e">
        <f t="shared" si="77"/>
        <v>#REF!</v>
      </c>
    </row>
    <row r="418" spans="3:22" x14ac:dyDescent="0.2">
      <c r="C418" s="50" t="e">
        <f>#REF!</f>
        <v>#REF!</v>
      </c>
      <c r="D418" s="41" t="e">
        <f t="shared" si="67"/>
        <v>#REF!</v>
      </c>
      <c r="E418" s="50" t="e">
        <f>#REF!</f>
        <v>#REF!</v>
      </c>
      <c r="F418" s="41" t="e">
        <f t="shared" si="68"/>
        <v>#REF!</v>
      </c>
      <c r="G418" s="18" t="e">
        <f>#REF!</f>
        <v>#REF!</v>
      </c>
      <c r="H418" s="41" t="e">
        <f t="shared" si="69"/>
        <v>#REF!</v>
      </c>
      <c r="I418" s="18" t="e">
        <f>#REF!</f>
        <v>#REF!</v>
      </c>
      <c r="J418" s="41" t="e">
        <f t="shared" si="70"/>
        <v>#REF!</v>
      </c>
      <c r="K418" s="18" t="e">
        <f>#REF!</f>
        <v>#REF!</v>
      </c>
      <c r="L418" s="41" t="e">
        <f t="shared" si="71"/>
        <v>#REF!</v>
      </c>
      <c r="M418" s="18" t="e">
        <f>#REF!</f>
        <v>#REF!</v>
      </c>
      <c r="N418" s="41" t="e">
        <f t="shared" si="72"/>
        <v>#REF!</v>
      </c>
      <c r="O418" s="18" t="e">
        <f>#REF!</f>
        <v>#REF!</v>
      </c>
      <c r="P418" s="41" t="e">
        <f t="shared" si="73"/>
        <v>#REF!</v>
      </c>
      <c r="Q418" s="18" t="e">
        <f>#REF!</f>
        <v>#REF!</v>
      </c>
      <c r="R418" s="41" t="e">
        <f t="shared" si="74"/>
        <v>#REF!</v>
      </c>
      <c r="S418" s="18" t="e">
        <f>#REF!</f>
        <v>#REF!</v>
      </c>
      <c r="T418" s="60" t="e">
        <f t="shared" si="75"/>
        <v>#REF!</v>
      </c>
      <c r="U418" s="10" t="e">
        <f t="shared" si="76"/>
        <v>#REF!</v>
      </c>
      <c r="V418" s="41" t="e">
        <f t="shared" si="77"/>
        <v>#REF!</v>
      </c>
    </row>
    <row r="419" spans="3:22" x14ac:dyDescent="0.2">
      <c r="C419" s="50" t="e">
        <f>#REF!</f>
        <v>#REF!</v>
      </c>
      <c r="D419" s="41" t="e">
        <f t="shared" si="67"/>
        <v>#REF!</v>
      </c>
      <c r="E419" s="50" t="e">
        <f>#REF!</f>
        <v>#REF!</v>
      </c>
      <c r="F419" s="41" t="e">
        <f t="shared" si="68"/>
        <v>#REF!</v>
      </c>
      <c r="G419" s="18" t="e">
        <f>#REF!</f>
        <v>#REF!</v>
      </c>
      <c r="H419" s="41" t="e">
        <f t="shared" si="69"/>
        <v>#REF!</v>
      </c>
      <c r="I419" s="18" t="e">
        <f>#REF!</f>
        <v>#REF!</v>
      </c>
      <c r="J419" s="41" t="e">
        <f t="shared" si="70"/>
        <v>#REF!</v>
      </c>
      <c r="K419" s="18" t="e">
        <f>#REF!</f>
        <v>#REF!</v>
      </c>
      <c r="L419" s="41" t="e">
        <f t="shared" si="71"/>
        <v>#REF!</v>
      </c>
      <c r="M419" s="18" t="e">
        <f>#REF!</f>
        <v>#REF!</v>
      </c>
      <c r="N419" s="41" t="e">
        <f t="shared" si="72"/>
        <v>#REF!</v>
      </c>
      <c r="O419" s="18" t="e">
        <f>#REF!</f>
        <v>#REF!</v>
      </c>
      <c r="P419" s="41" t="e">
        <f t="shared" si="73"/>
        <v>#REF!</v>
      </c>
      <c r="Q419" s="18" t="e">
        <f>#REF!</f>
        <v>#REF!</v>
      </c>
      <c r="R419" s="41" t="e">
        <f t="shared" si="74"/>
        <v>#REF!</v>
      </c>
      <c r="S419" s="18" t="e">
        <f>#REF!</f>
        <v>#REF!</v>
      </c>
      <c r="T419" s="60" t="e">
        <f t="shared" si="75"/>
        <v>#REF!</v>
      </c>
      <c r="U419" s="10" t="e">
        <f t="shared" si="76"/>
        <v>#REF!</v>
      </c>
      <c r="V419" s="41" t="e">
        <f t="shared" si="77"/>
        <v>#REF!</v>
      </c>
    </row>
    <row r="420" spans="3:22" x14ac:dyDescent="0.2">
      <c r="C420" s="50" t="e">
        <f>#REF!</f>
        <v>#REF!</v>
      </c>
      <c r="D420" s="41" t="e">
        <f t="shared" si="67"/>
        <v>#REF!</v>
      </c>
      <c r="E420" s="50" t="e">
        <f>#REF!</f>
        <v>#REF!</v>
      </c>
      <c r="F420" s="41" t="e">
        <f t="shared" si="68"/>
        <v>#REF!</v>
      </c>
      <c r="G420" s="18" t="e">
        <f>#REF!</f>
        <v>#REF!</v>
      </c>
      <c r="H420" s="41" t="e">
        <f t="shared" si="69"/>
        <v>#REF!</v>
      </c>
      <c r="I420" s="18" t="e">
        <f>#REF!</f>
        <v>#REF!</v>
      </c>
      <c r="J420" s="41" t="e">
        <f t="shared" si="70"/>
        <v>#REF!</v>
      </c>
      <c r="K420" s="18" t="e">
        <f>#REF!</f>
        <v>#REF!</v>
      </c>
      <c r="L420" s="41" t="e">
        <f t="shared" si="71"/>
        <v>#REF!</v>
      </c>
      <c r="M420" s="18" t="e">
        <f>#REF!</f>
        <v>#REF!</v>
      </c>
      <c r="N420" s="41" t="e">
        <f t="shared" si="72"/>
        <v>#REF!</v>
      </c>
      <c r="O420" s="18" t="e">
        <f>#REF!</f>
        <v>#REF!</v>
      </c>
      <c r="P420" s="41" t="e">
        <f t="shared" si="73"/>
        <v>#REF!</v>
      </c>
      <c r="Q420" s="18" t="e">
        <f>#REF!</f>
        <v>#REF!</v>
      </c>
      <c r="R420" s="41" t="e">
        <f t="shared" si="74"/>
        <v>#REF!</v>
      </c>
      <c r="S420" s="18" t="e">
        <f>#REF!</f>
        <v>#REF!</v>
      </c>
      <c r="T420" s="60" t="e">
        <f t="shared" si="75"/>
        <v>#REF!</v>
      </c>
      <c r="U420" s="10" t="e">
        <f t="shared" si="76"/>
        <v>#REF!</v>
      </c>
      <c r="V420" s="41" t="e">
        <f t="shared" si="77"/>
        <v>#REF!</v>
      </c>
    </row>
    <row r="421" spans="3:22" x14ac:dyDescent="0.2">
      <c r="C421" s="50" t="e">
        <f>#REF!</f>
        <v>#REF!</v>
      </c>
      <c r="D421" s="41" t="e">
        <f t="shared" si="67"/>
        <v>#REF!</v>
      </c>
      <c r="E421" s="50" t="e">
        <f>#REF!</f>
        <v>#REF!</v>
      </c>
      <c r="F421" s="41" t="e">
        <f t="shared" si="68"/>
        <v>#REF!</v>
      </c>
      <c r="G421" s="18" t="e">
        <f>#REF!</f>
        <v>#REF!</v>
      </c>
      <c r="H421" s="41" t="e">
        <f t="shared" si="69"/>
        <v>#REF!</v>
      </c>
      <c r="I421" s="18" t="e">
        <f>#REF!</f>
        <v>#REF!</v>
      </c>
      <c r="J421" s="41" t="e">
        <f t="shared" si="70"/>
        <v>#REF!</v>
      </c>
      <c r="K421" s="18" t="e">
        <f>#REF!</f>
        <v>#REF!</v>
      </c>
      <c r="L421" s="41" t="e">
        <f t="shared" si="71"/>
        <v>#REF!</v>
      </c>
      <c r="M421" s="18" t="e">
        <f>#REF!</f>
        <v>#REF!</v>
      </c>
      <c r="N421" s="41" t="e">
        <f t="shared" si="72"/>
        <v>#REF!</v>
      </c>
      <c r="O421" s="18" t="e">
        <f>#REF!</f>
        <v>#REF!</v>
      </c>
      <c r="P421" s="41" t="e">
        <f t="shared" si="73"/>
        <v>#REF!</v>
      </c>
      <c r="Q421" s="18" t="e">
        <f>#REF!</f>
        <v>#REF!</v>
      </c>
      <c r="R421" s="41" t="e">
        <f t="shared" si="74"/>
        <v>#REF!</v>
      </c>
      <c r="S421" s="18" t="e">
        <f>#REF!</f>
        <v>#REF!</v>
      </c>
      <c r="T421" s="60" t="e">
        <f t="shared" si="75"/>
        <v>#REF!</v>
      </c>
      <c r="U421" s="10" t="e">
        <f t="shared" si="76"/>
        <v>#REF!</v>
      </c>
      <c r="V421" s="41" t="e">
        <f t="shared" si="77"/>
        <v>#REF!</v>
      </c>
    </row>
    <row r="422" spans="3:22" x14ac:dyDescent="0.2">
      <c r="C422" s="50" t="e">
        <f>#REF!</f>
        <v>#REF!</v>
      </c>
      <c r="D422" s="41" t="e">
        <f t="shared" si="67"/>
        <v>#REF!</v>
      </c>
      <c r="E422" s="50" t="e">
        <f>#REF!</f>
        <v>#REF!</v>
      </c>
      <c r="F422" s="41" t="e">
        <f t="shared" si="68"/>
        <v>#REF!</v>
      </c>
      <c r="G422" s="18" t="e">
        <f>#REF!</f>
        <v>#REF!</v>
      </c>
      <c r="H422" s="41" t="e">
        <f t="shared" si="69"/>
        <v>#REF!</v>
      </c>
      <c r="I422" s="18" t="e">
        <f>#REF!</f>
        <v>#REF!</v>
      </c>
      <c r="J422" s="41" t="e">
        <f t="shared" si="70"/>
        <v>#REF!</v>
      </c>
      <c r="K422" s="18" t="e">
        <f>#REF!</f>
        <v>#REF!</v>
      </c>
      <c r="L422" s="41" t="e">
        <f t="shared" si="71"/>
        <v>#REF!</v>
      </c>
      <c r="M422" s="18" t="e">
        <f>#REF!</f>
        <v>#REF!</v>
      </c>
      <c r="N422" s="41" t="e">
        <f t="shared" si="72"/>
        <v>#REF!</v>
      </c>
      <c r="O422" s="18" t="e">
        <f>#REF!</f>
        <v>#REF!</v>
      </c>
      <c r="P422" s="41" t="e">
        <f t="shared" si="73"/>
        <v>#REF!</v>
      </c>
      <c r="Q422" s="18" t="e">
        <f>#REF!</f>
        <v>#REF!</v>
      </c>
      <c r="R422" s="41" t="e">
        <f t="shared" si="74"/>
        <v>#REF!</v>
      </c>
      <c r="S422" s="18" t="e">
        <f>#REF!</f>
        <v>#REF!</v>
      </c>
      <c r="T422" s="60" t="e">
        <f t="shared" si="75"/>
        <v>#REF!</v>
      </c>
      <c r="U422" s="10" t="e">
        <f t="shared" si="76"/>
        <v>#REF!</v>
      </c>
      <c r="V422" s="41" t="e">
        <f t="shared" si="77"/>
        <v>#REF!</v>
      </c>
    </row>
    <row r="423" spans="3:22" x14ac:dyDescent="0.2">
      <c r="C423" s="50" t="e">
        <f>#REF!</f>
        <v>#REF!</v>
      </c>
      <c r="D423" s="41" t="e">
        <f t="shared" si="67"/>
        <v>#REF!</v>
      </c>
      <c r="E423" s="50" t="e">
        <f>#REF!</f>
        <v>#REF!</v>
      </c>
      <c r="F423" s="41" t="e">
        <f t="shared" si="68"/>
        <v>#REF!</v>
      </c>
      <c r="G423" s="18" t="e">
        <f>#REF!</f>
        <v>#REF!</v>
      </c>
      <c r="H423" s="41" t="e">
        <f t="shared" si="69"/>
        <v>#REF!</v>
      </c>
      <c r="I423" s="18" t="e">
        <f>#REF!</f>
        <v>#REF!</v>
      </c>
      <c r="J423" s="41" t="e">
        <f t="shared" si="70"/>
        <v>#REF!</v>
      </c>
      <c r="K423" s="18" t="e">
        <f>#REF!</f>
        <v>#REF!</v>
      </c>
      <c r="L423" s="41" t="e">
        <f t="shared" si="71"/>
        <v>#REF!</v>
      </c>
      <c r="M423" s="18" t="e">
        <f>#REF!</f>
        <v>#REF!</v>
      </c>
      <c r="N423" s="41" t="e">
        <f t="shared" si="72"/>
        <v>#REF!</v>
      </c>
      <c r="O423" s="18" t="e">
        <f>#REF!</f>
        <v>#REF!</v>
      </c>
      <c r="P423" s="41" t="e">
        <f t="shared" si="73"/>
        <v>#REF!</v>
      </c>
      <c r="Q423" s="18" t="e">
        <f>#REF!</f>
        <v>#REF!</v>
      </c>
      <c r="R423" s="41" t="e">
        <f t="shared" si="74"/>
        <v>#REF!</v>
      </c>
      <c r="S423" s="18" t="e">
        <f>#REF!</f>
        <v>#REF!</v>
      </c>
      <c r="T423" s="60" t="e">
        <f t="shared" si="75"/>
        <v>#REF!</v>
      </c>
      <c r="U423" s="10" t="e">
        <f t="shared" si="76"/>
        <v>#REF!</v>
      </c>
      <c r="V423" s="41" t="e">
        <f t="shared" si="77"/>
        <v>#REF!</v>
      </c>
    </row>
    <row r="424" spans="3:22" x14ac:dyDescent="0.2">
      <c r="C424" s="50" t="e">
        <f>#REF!</f>
        <v>#REF!</v>
      </c>
      <c r="D424" s="41" t="e">
        <f t="shared" si="67"/>
        <v>#REF!</v>
      </c>
      <c r="E424" s="50" t="e">
        <f>#REF!</f>
        <v>#REF!</v>
      </c>
      <c r="F424" s="41" t="e">
        <f t="shared" si="68"/>
        <v>#REF!</v>
      </c>
      <c r="G424" s="18" t="e">
        <f>#REF!</f>
        <v>#REF!</v>
      </c>
      <c r="H424" s="41" t="e">
        <f t="shared" si="69"/>
        <v>#REF!</v>
      </c>
      <c r="I424" s="18" t="e">
        <f>#REF!</f>
        <v>#REF!</v>
      </c>
      <c r="J424" s="41" t="e">
        <f t="shared" si="70"/>
        <v>#REF!</v>
      </c>
      <c r="K424" s="18" t="e">
        <f>#REF!</f>
        <v>#REF!</v>
      </c>
      <c r="L424" s="41" t="e">
        <f t="shared" si="71"/>
        <v>#REF!</v>
      </c>
      <c r="M424" s="18" t="e">
        <f>#REF!</f>
        <v>#REF!</v>
      </c>
      <c r="N424" s="41" t="e">
        <f t="shared" si="72"/>
        <v>#REF!</v>
      </c>
      <c r="O424" s="18" t="e">
        <f>#REF!</f>
        <v>#REF!</v>
      </c>
      <c r="P424" s="41" t="e">
        <f t="shared" si="73"/>
        <v>#REF!</v>
      </c>
      <c r="Q424" s="18" t="e">
        <f>#REF!</f>
        <v>#REF!</v>
      </c>
      <c r="R424" s="41" t="e">
        <f t="shared" si="74"/>
        <v>#REF!</v>
      </c>
      <c r="S424" s="18" t="e">
        <f>#REF!</f>
        <v>#REF!</v>
      </c>
      <c r="T424" s="60" t="e">
        <f t="shared" si="75"/>
        <v>#REF!</v>
      </c>
      <c r="U424" s="10" t="e">
        <f t="shared" si="76"/>
        <v>#REF!</v>
      </c>
      <c r="V424" s="41" t="e">
        <f t="shared" si="77"/>
        <v>#REF!</v>
      </c>
    </row>
    <row r="425" spans="3:22" x14ac:dyDescent="0.2">
      <c r="C425" s="50" t="e">
        <f>#REF!</f>
        <v>#REF!</v>
      </c>
      <c r="D425" s="41" t="e">
        <f t="shared" si="67"/>
        <v>#REF!</v>
      </c>
      <c r="E425" s="50" t="e">
        <f>#REF!</f>
        <v>#REF!</v>
      </c>
      <c r="F425" s="41" t="e">
        <f t="shared" si="68"/>
        <v>#REF!</v>
      </c>
      <c r="G425" s="18" t="e">
        <f>#REF!</f>
        <v>#REF!</v>
      </c>
      <c r="H425" s="41" t="e">
        <f t="shared" si="69"/>
        <v>#REF!</v>
      </c>
      <c r="I425" s="18" t="e">
        <f>#REF!</f>
        <v>#REF!</v>
      </c>
      <c r="J425" s="41" t="e">
        <f t="shared" si="70"/>
        <v>#REF!</v>
      </c>
      <c r="K425" s="18" t="e">
        <f>#REF!</f>
        <v>#REF!</v>
      </c>
      <c r="L425" s="41" t="e">
        <f t="shared" si="71"/>
        <v>#REF!</v>
      </c>
      <c r="M425" s="18" t="e">
        <f>#REF!</f>
        <v>#REF!</v>
      </c>
      <c r="N425" s="41" t="e">
        <f t="shared" si="72"/>
        <v>#REF!</v>
      </c>
      <c r="O425" s="18" t="e">
        <f>#REF!</f>
        <v>#REF!</v>
      </c>
      <c r="P425" s="41" t="e">
        <f t="shared" si="73"/>
        <v>#REF!</v>
      </c>
      <c r="Q425" s="18" t="e">
        <f>#REF!</f>
        <v>#REF!</v>
      </c>
      <c r="R425" s="41" t="e">
        <f t="shared" si="74"/>
        <v>#REF!</v>
      </c>
      <c r="S425" s="18" t="e">
        <f>#REF!</f>
        <v>#REF!</v>
      </c>
      <c r="T425" s="60" t="e">
        <f t="shared" si="75"/>
        <v>#REF!</v>
      </c>
      <c r="U425" s="10" t="e">
        <f t="shared" si="76"/>
        <v>#REF!</v>
      </c>
      <c r="V425" s="41" t="e">
        <f t="shared" si="77"/>
        <v>#REF!</v>
      </c>
    </row>
    <row r="426" spans="3:22" x14ac:dyDescent="0.2">
      <c r="C426" s="50" t="e">
        <f>#REF!</f>
        <v>#REF!</v>
      </c>
      <c r="D426" s="41" t="e">
        <f t="shared" si="67"/>
        <v>#REF!</v>
      </c>
      <c r="E426" s="50" t="e">
        <f>#REF!</f>
        <v>#REF!</v>
      </c>
      <c r="F426" s="41" t="e">
        <f t="shared" si="68"/>
        <v>#REF!</v>
      </c>
      <c r="G426" s="18" t="e">
        <f>#REF!</f>
        <v>#REF!</v>
      </c>
      <c r="H426" s="41" t="e">
        <f t="shared" si="69"/>
        <v>#REF!</v>
      </c>
      <c r="I426" s="18" t="e">
        <f>#REF!</f>
        <v>#REF!</v>
      </c>
      <c r="J426" s="41" t="e">
        <f t="shared" si="70"/>
        <v>#REF!</v>
      </c>
      <c r="K426" s="18" t="e">
        <f>#REF!</f>
        <v>#REF!</v>
      </c>
      <c r="L426" s="41" t="e">
        <f t="shared" si="71"/>
        <v>#REF!</v>
      </c>
      <c r="M426" s="18" t="e">
        <f>#REF!</f>
        <v>#REF!</v>
      </c>
      <c r="N426" s="41" t="e">
        <f t="shared" si="72"/>
        <v>#REF!</v>
      </c>
      <c r="O426" s="18" t="e">
        <f>#REF!</f>
        <v>#REF!</v>
      </c>
      <c r="P426" s="41" t="e">
        <f t="shared" si="73"/>
        <v>#REF!</v>
      </c>
      <c r="Q426" s="18" t="e">
        <f>#REF!</f>
        <v>#REF!</v>
      </c>
      <c r="R426" s="41" t="e">
        <f t="shared" si="74"/>
        <v>#REF!</v>
      </c>
      <c r="S426" s="18" t="e">
        <f>#REF!</f>
        <v>#REF!</v>
      </c>
      <c r="T426" s="60" t="e">
        <f t="shared" si="75"/>
        <v>#REF!</v>
      </c>
      <c r="U426" s="10" t="e">
        <f t="shared" si="76"/>
        <v>#REF!</v>
      </c>
      <c r="V426" s="41" t="e">
        <f t="shared" si="77"/>
        <v>#REF!</v>
      </c>
    </row>
    <row r="427" spans="3:22" x14ac:dyDescent="0.2">
      <c r="C427" s="50" t="e">
        <f>#REF!</f>
        <v>#REF!</v>
      </c>
      <c r="D427" s="41" t="e">
        <f t="shared" si="67"/>
        <v>#REF!</v>
      </c>
      <c r="E427" s="50" t="e">
        <f>#REF!</f>
        <v>#REF!</v>
      </c>
      <c r="F427" s="41" t="e">
        <f t="shared" si="68"/>
        <v>#REF!</v>
      </c>
      <c r="G427" s="18" t="e">
        <f>#REF!</f>
        <v>#REF!</v>
      </c>
      <c r="H427" s="41" t="e">
        <f t="shared" si="69"/>
        <v>#REF!</v>
      </c>
      <c r="I427" s="18" t="e">
        <f>#REF!</f>
        <v>#REF!</v>
      </c>
      <c r="J427" s="41" t="e">
        <f t="shared" si="70"/>
        <v>#REF!</v>
      </c>
      <c r="K427" s="18" t="e">
        <f>#REF!</f>
        <v>#REF!</v>
      </c>
      <c r="L427" s="41" t="e">
        <f t="shared" si="71"/>
        <v>#REF!</v>
      </c>
      <c r="M427" s="18" t="e">
        <f>#REF!</f>
        <v>#REF!</v>
      </c>
      <c r="N427" s="41" t="e">
        <f t="shared" si="72"/>
        <v>#REF!</v>
      </c>
      <c r="O427" s="18" t="e">
        <f>#REF!</f>
        <v>#REF!</v>
      </c>
      <c r="P427" s="41" t="e">
        <f t="shared" si="73"/>
        <v>#REF!</v>
      </c>
      <c r="Q427" s="18" t="e">
        <f>#REF!</f>
        <v>#REF!</v>
      </c>
      <c r="R427" s="41" t="e">
        <f t="shared" si="74"/>
        <v>#REF!</v>
      </c>
      <c r="S427" s="18" t="e">
        <f>#REF!</f>
        <v>#REF!</v>
      </c>
      <c r="T427" s="60" t="e">
        <f t="shared" si="75"/>
        <v>#REF!</v>
      </c>
      <c r="U427" s="10" t="e">
        <f t="shared" si="76"/>
        <v>#REF!</v>
      </c>
      <c r="V427" s="41" t="e">
        <f t="shared" si="77"/>
        <v>#REF!</v>
      </c>
    </row>
  </sheetData>
  <printOptions headings="1" gridLines="1"/>
  <pageMargins left="0.27" right="0.44" top="0.5" bottom="0.55000000000000004" header="0.24" footer="0.27"/>
  <pageSetup scale="50" fitToHeight="6" orientation="landscape"/>
  <headerFooter alignWithMargins="0">
    <oddHeader>&amp;C&amp;F
&amp;A</oddHeader>
    <oddFooter>&amp;CPrepared by Election Data Services, Inc. 
 -- &amp;T &amp;D&amp;RPage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12</vt:i4>
      </vt:variant>
    </vt:vector>
  </HeadingPairs>
  <TitlesOfParts>
    <vt:vector size="27" baseType="lpstr">
      <vt:lpstr>Overview</vt:lpstr>
      <vt:lpstr>1-PopRaceAlone</vt:lpstr>
      <vt:lpstr>1A-PopNHRaceAlone</vt:lpstr>
      <vt:lpstr>2-PopRace_Combo</vt:lpstr>
      <vt:lpstr>2A-PopNHRace_Combo</vt:lpstr>
      <vt:lpstr>3-PopRace_OMB</vt:lpstr>
      <vt:lpstr>3A-PopNHRace_OMB</vt:lpstr>
      <vt:lpstr>4-VAPRaceAlone</vt:lpstr>
      <vt:lpstr>4A-VAPNHRaceAlone</vt:lpstr>
      <vt:lpstr>5-VAPRace_Combo</vt:lpstr>
      <vt:lpstr>5A-VAPNHRace_Combo</vt:lpstr>
      <vt:lpstr>6-VAPRace_OMB</vt:lpstr>
      <vt:lpstr>6A-VAPNHRace_OMB</vt:lpstr>
      <vt:lpstr>Focused Minority Races</vt:lpstr>
      <vt:lpstr>Statewide Races</vt:lpstr>
      <vt:lpstr>'1A-PopNHRaceAlone'!Print_Area</vt:lpstr>
      <vt:lpstr>'1-PopRaceAlone'!Print_Area</vt:lpstr>
      <vt:lpstr>'2A-PopNHRace_Combo'!Print_Area</vt:lpstr>
      <vt:lpstr>'2-PopRace_Combo'!Print_Area</vt:lpstr>
      <vt:lpstr>'3A-PopNHRace_OMB'!Print_Area</vt:lpstr>
      <vt:lpstr>'3-PopRace_OMB'!Print_Area</vt:lpstr>
      <vt:lpstr>'4-VAPRaceAlone'!Print_Area</vt:lpstr>
      <vt:lpstr>'5A-VAPNHRace_Combo'!Print_Area</vt:lpstr>
      <vt:lpstr>'5-VAPRace_Combo'!Print_Area</vt:lpstr>
      <vt:lpstr>'6A-VAPNHRace_OMB'!Print_Area</vt:lpstr>
      <vt:lpstr>'6-VAPRace_OMB'!Print_Area</vt:lpstr>
      <vt:lpstr>Overview!Print_Area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Szetela, Rebecca (MICRC)</cp:lastModifiedBy>
  <dcterms:modified xsi:type="dcterms:W3CDTF">2021-10-13T21:52:07Z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2021-10-13T21:44:31Z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600ef6aa-7789-4b26-8201-bf56fdd40a97</vt:lpwstr>
  </property>
  <property fmtid="{D5CDD505-2E9C-101B-9397-08002B2CF9AE}" pid="8" name="MSIP_Label_3a2fed65-62e7-46ea-af74-187e0c17143a_ContentBits">
    <vt:lpwstr>0</vt:lpwstr>
  </property>
</Properties>
</file>