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14" documentId="8_{3688C469-7A29-45EE-BFFF-F9755063A1C5}" xr6:coauthVersionLast="47" xr6:coauthVersionMax="47" xr10:uidLastSave="{417DAC6D-2058-4E6C-9148-7CF1C14CDB5E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H32" i="3" l="1"/>
  <c r="I3" i="3"/>
  <c r="I9" i="3"/>
  <c r="E15" i="3"/>
  <c r="I21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I13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J39" i="3" s="1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25" i="3"/>
  <c r="H33" i="3"/>
  <c r="I10" i="3"/>
  <c r="K10" i="3" s="1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J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9" i="3" l="1"/>
  <c r="J32" i="3"/>
  <c r="K6" i="3"/>
  <c r="K21" i="3"/>
  <c r="K5" i="3"/>
  <c r="K40" i="3"/>
  <c r="J15" i="3"/>
  <c r="K3" i="3"/>
  <c r="J11" i="3"/>
  <c r="J23" i="3"/>
  <c r="K17" i="3"/>
  <c r="K29" i="3"/>
  <c r="K22" i="3"/>
  <c r="K16" i="3"/>
  <c r="J28" i="3"/>
  <c r="J40" i="3"/>
  <c r="K19" i="3"/>
  <c r="K34" i="3"/>
  <c r="I11" i="3"/>
  <c r="K11" i="3" s="1"/>
  <c r="K13" i="3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<sst xmlns="http://schemas.openxmlformats.org/spreadsheetml/2006/main" count="69" uniqueCount="30">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</sst>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0.73571934544465833</c:v>
                </c:pt>
                <c:pt idx="7">
                  <c:v>0.71703177808919294</c:v>
                </c:pt>
                <c:pt idx="8">
                  <c:v>0.4898537431757039</c:v>
                </c:pt>
                <c:pt idx="9">
                  <c:v>0.72316963194579065</c:v>
                </c:pt>
                <c:pt idx="10">
                  <c:v>0.51856199795765756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0.26428065455534172</c:v>
                </c:pt>
                <c:pt idx="7">
                  <c:v>0.28296822191080701</c:v>
                </c:pt>
                <c:pt idx="8">
                  <c:v>0.51014625682429615</c:v>
                </c:pt>
                <c:pt idx="9">
                  <c:v>0.27683036805420941</c:v>
                </c:pt>
                <c:pt idx="10">
                  <c:v>0.48143800204234244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0.73571934544465833</c:v>
                </c:pt>
                <c:pt idx="7">
                  <c:v>0.71703177808919294</c:v>
                </c:pt>
                <c:pt idx="8">
                  <c:v>0.4898537431757039</c:v>
                </c:pt>
                <c:pt idx="9">
                  <c:v>0.72316963194579065</c:v>
                </c:pt>
                <c:pt idx="10">
                  <c:v>0.51856199795765756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0.26428065455534172</c:v>
                </c:pt>
                <c:pt idx="7">
                  <c:v>0.28296822191080701</c:v>
                </c:pt>
                <c:pt idx="8">
                  <c:v>0.51014625682429615</c:v>
                </c:pt>
                <c:pt idx="9">
                  <c:v>0.27683036805420941</c:v>
                </c:pt>
                <c:pt idx="10">
                  <c:v>0.48143800204234244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14" sqref="B14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0.64392602289477952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0.58213217965763842</v>
      </c>
    </row>
    <row r="3" spans="1:17" ht="16.5" customHeight="1" x14ac:dyDescent="0.3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533556</v>
      </c>
      <c r="C5" s="8">
        <v>15585</v>
      </c>
      <c r="D5" s="12">
        <f t="shared" si="0"/>
        <v>549141</v>
      </c>
      <c r="E5" s="13">
        <f t="shared" si="1"/>
        <v>0.97161931088736775</v>
      </c>
      <c r="F5" s="16">
        <f t="shared" si="2"/>
        <v>2.8380689112632276E-2</v>
      </c>
      <c r="G5" s="14">
        <f t="shared" si="3"/>
        <v>0.97161931088736775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6.17938432371411E-2</v>
      </c>
      <c r="L6" s="60"/>
      <c r="M6" s="61"/>
    </row>
    <row r="7" spans="1:17" ht="15.75" customHeight="1" x14ac:dyDescent="0.3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427794</v>
      </c>
      <c r="C8" s="9">
        <v>291970</v>
      </c>
      <c r="D8" s="12">
        <f t="shared" si="0"/>
        <v>719764</v>
      </c>
      <c r="E8" s="14">
        <f t="shared" si="1"/>
        <v>0.59435314908775649</v>
      </c>
      <c r="F8" s="17">
        <f t="shared" si="2"/>
        <v>0.40564685091224345</v>
      </c>
      <c r="G8" s="14">
        <f t="shared" si="3"/>
        <v>0.59435314908775649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514117</v>
      </c>
      <c r="C9" s="9">
        <v>184678</v>
      </c>
      <c r="D9" s="12">
        <f t="shared" si="0"/>
        <v>698795</v>
      </c>
      <c r="E9" s="14">
        <f t="shared" si="1"/>
        <v>0.73571934544465833</v>
      </c>
      <c r="F9" s="17">
        <f t="shared" si="2"/>
        <v>0.26428065455534172</v>
      </c>
      <c r="G9" s="14">
        <f t="shared" si="3"/>
        <v>0.73571934544465833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556692</v>
      </c>
      <c r="C10" s="9">
        <v>219692</v>
      </c>
      <c r="D10" s="12">
        <f t="shared" si="0"/>
        <v>776384</v>
      </c>
      <c r="E10" s="14">
        <f t="shared" si="1"/>
        <v>0.71703177808919294</v>
      </c>
      <c r="F10" s="17">
        <f t="shared" si="2"/>
        <v>0.28296822191080701</v>
      </c>
      <c r="G10" s="14">
        <f t="shared" si="3"/>
        <v>0.71703177808919294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429024</v>
      </c>
      <c r="C12" s="9">
        <v>164231</v>
      </c>
      <c r="D12" s="12">
        <f t="shared" si="0"/>
        <v>593255</v>
      </c>
      <c r="E12" s="14">
        <f t="shared" si="1"/>
        <v>0.72316963194579065</v>
      </c>
      <c r="F12" s="17">
        <f t="shared" si="2"/>
        <v>0.27683036805420941</v>
      </c>
      <c r="G12" s="14">
        <f t="shared" si="3"/>
        <v>0.72316963194579065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386952</v>
      </c>
      <c r="C13" s="9">
        <v>359250</v>
      </c>
      <c r="D13" s="12">
        <f t="shared" si="0"/>
        <v>746202</v>
      </c>
      <c r="E13" s="14">
        <f t="shared" si="1"/>
        <v>0.51856199795765756</v>
      </c>
      <c r="F13" s="17">
        <f t="shared" si="2"/>
        <v>0.48143800204234244</v>
      </c>
      <c r="G13" s="14">
        <f t="shared" si="3"/>
        <v>0.51856199795765756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321271</v>
      </c>
      <c r="C14" s="9">
        <v>374567</v>
      </c>
      <c r="D14" s="12">
        <f t="shared" si="0"/>
        <v>695838</v>
      </c>
      <c r="E14" s="14">
        <f t="shared" si="1"/>
        <v>0.46170372989115283</v>
      </c>
      <c r="F14" s="17">
        <f t="shared" si="2"/>
        <v>0.53829627010884717</v>
      </c>
      <c r="G14" s="14" t="str">
        <f t="shared" si="3"/>
        <v/>
      </c>
      <c r="H14" s="17">
        <f t="shared" si="4"/>
        <v>0.53829627010884717</v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433417</v>
      </c>
      <c r="C15" s="9">
        <v>335825</v>
      </c>
      <c r="D15" s="12">
        <f t="shared" si="0"/>
        <v>769242</v>
      </c>
      <c r="E15" s="14">
        <f t="shared" si="1"/>
        <v>0.56343387386544153</v>
      </c>
      <c r="F15" s="17">
        <f t="shared" si="2"/>
        <v>0.43656612613455842</v>
      </c>
      <c r="G15" s="14">
        <f t="shared" si="3"/>
        <v>0.56343387386544153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0.51229691893248108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0.48770308106751892</v>
      </c>
    </row>
    <row r="3" spans="1:12" ht="15.75" customHeight="1" x14ac:dyDescent="0.3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0.53684582168573936</v>
      </c>
    </row>
    <row r="4" spans="1:12" ht="16.5" customHeight="1" x14ac:dyDescent="0.3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0.46315417831426053</v>
      </c>
    </row>
    <row r="5" spans="1:12" ht="15.75" customHeight="1" x14ac:dyDescent="0.35">
      <c r="A5" s="3">
        <v>3</v>
      </c>
      <c r="B5" s="14">
        <f>'Lopsided Margins'!E5</f>
        <v>0.97161931088736775</v>
      </c>
      <c r="C5" s="17">
        <f>'Lopsided Margins'!F5</f>
        <v>2.8380689112632276E-2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2.4548902753258273E-2</v>
      </c>
    </row>
    <row r="6" spans="1:12" ht="16.5" customHeight="1" x14ac:dyDescent="0.3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-2.4548902753258384E-2</v>
      </c>
    </row>
    <row r="7" spans="1:12" ht="16.5" customHeight="1" x14ac:dyDescent="0.3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0.59435314908775649</v>
      </c>
      <c r="C8" s="17">
        <f>'Lopsided Margins'!F8</f>
        <v>0.40564685091224345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0.73571934544465833</v>
      </c>
      <c r="C9" s="17">
        <f>'Lopsided Margins'!F9</f>
        <v>0.26428065455534172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0.71703177808919294</v>
      </c>
      <c r="C10" s="17">
        <f>'Lopsided Margins'!F10</f>
        <v>0.28296822191080701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2.4548902753258384E-2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0.72316963194579065</v>
      </c>
      <c r="C12" s="17">
        <f>'Lopsided Margins'!F12</f>
        <v>0.27683036805420941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0.51856199795765756</v>
      </c>
      <c r="C13" s="17">
        <f>'Lopsided Margins'!F13</f>
        <v>0.48143800204234244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0.46170372989115283</v>
      </c>
      <c r="C14" s="17">
        <f>'Lopsided Margins'!F14</f>
        <v>0.53829627010884717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0.56343387386544153</v>
      </c>
      <c r="C15" s="17">
        <f>'Lopsided Margins'!F15</f>
        <v>0.43656612613455842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7054763</v>
      </c>
      <c r="P2" s="47">
        <f>O2/SUM(D2:D40)</f>
        <v>0.27291122187909345</v>
      </c>
      <c r="Q2" s="49"/>
    </row>
    <row r="3" spans="1:17" ht="16.5" customHeight="1" x14ac:dyDescent="0.3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5870251.5</v>
      </c>
      <c r="P3" s="48">
        <f>O3/SUM(D2:D40)</f>
        <v>0.22708877812090655</v>
      </c>
      <c r="Q3" s="49"/>
    </row>
    <row r="4" spans="1:17" ht="16.5" customHeight="1" x14ac:dyDescent="0.3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35">
      <c r="A5" s="3">
        <v>3</v>
      </c>
      <c r="B5" s="6">
        <f>'Lopsided Margins'!B5</f>
        <v>533556</v>
      </c>
      <c r="C5" s="9">
        <f>'Lopsided Margins'!C5</f>
        <v>15585</v>
      </c>
      <c r="D5" s="12">
        <f t="shared" si="0"/>
        <v>549141</v>
      </c>
      <c r="E5" s="6">
        <f t="shared" si="1"/>
        <v>0</v>
      </c>
      <c r="F5" s="9">
        <f t="shared" si="2"/>
        <v>15585</v>
      </c>
      <c r="G5" s="12">
        <f t="shared" si="3"/>
        <v>274570.5</v>
      </c>
      <c r="H5" s="6">
        <f t="shared" si="4"/>
        <v>258985.5</v>
      </c>
      <c r="I5" s="9">
        <f t="shared" si="5"/>
        <v>0</v>
      </c>
      <c r="J5" s="6">
        <f t="shared" si="6"/>
        <v>258985.5</v>
      </c>
      <c r="K5" s="9">
        <f t="shared" si="7"/>
        <v>15585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4.5822443758186886E-2</v>
      </c>
      <c r="O7" s="60"/>
      <c r="P7" s="61"/>
    </row>
    <row r="8" spans="1:17" x14ac:dyDescent="0.35">
      <c r="A8" s="3">
        <v>6</v>
      </c>
      <c r="B8" s="6">
        <f>'Lopsided Margins'!B8</f>
        <v>427794</v>
      </c>
      <c r="C8" s="9">
        <f>'Lopsided Margins'!C8</f>
        <v>291970</v>
      </c>
      <c r="D8" s="12">
        <f t="shared" si="0"/>
        <v>719764</v>
      </c>
      <c r="E8" s="6">
        <f t="shared" si="1"/>
        <v>0</v>
      </c>
      <c r="F8" s="9">
        <f t="shared" si="2"/>
        <v>291970</v>
      </c>
      <c r="G8" s="12">
        <f t="shared" si="3"/>
        <v>359882</v>
      </c>
      <c r="H8" s="6">
        <f t="shared" si="4"/>
        <v>67912</v>
      </c>
      <c r="I8" s="9">
        <f t="shared" si="5"/>
        <v>0</v>
      </c>
      <c r="J8" s="6">
        <f t="shared" si="6"/>
        <v>67912</v>
      </c>
      <c r="K8" s="9">
        <f t="shared" si="7"/>
        <v>291970</v>
      </c>
      <c r="L8" s="18"/>
    </row>
    <row r="9" spans="1:17" x14ac:dyDescent="0.35">
      <c r="A9" s="3">
        <v>7</v>
      </c>
      <c r="B9" s="6">
        <f>'Lopsided Margins'!B9</f>
        <v>514117</v>
      </c>
      <c r="C9" s="9">
        <f>'Lopsided Margins'!C9</f>
        <v>184678</v>
      </c>
      <c r="D9" s="12">
        <f t="shared" si="0"/>
        <v>698795</v>
      </c>
      <c r="E9" s="6">
        <f t="shared" si="1"/>
        <v>0</v>
      </c>
      <c r="F9" s="9">
        <f t="shared" si="2"/>
        <v>184678</v>
      </c>
      <c r="G9" s="12">
        <f t="shared" si="3"/>
        <v>349397.5</v>
      </c>
      <c r="H9" s="6">
        <f t="shared" si="4"/>
        <v>164719.5</v>
      </c>
      <c r="I9" s="9">
        <f t="shared" si="5"/>
        <v>0</v>
      </c>
      <c r="J9" s="6">
        <f t="shared" si="6"/>
        <v>164719.5</v>
      </c>
      <c r="K9" s="9">
        <f t="shared" si="7"/>
        <v>184678</v>
      </c>
      <c r="L9" s="18"/>
    </row>
    <row r="10" spans="1:17" x14ac:dyDescent="0.35">
      <c r="A10" s="3">
        <v>8</v>
      </c>
      <c r="B10" s="6">
        <f>'Lopsided Margins'!B10</f>
        <v>556692</v>
      </c>
      <c r="C10" s="9">
        <f>'Lopsided Margins'!C10</f>
        <v>219692</v>
      </c>
      <c r="D10" s="12">
        <f t="shared" si="0"/>
        <v>776384</v>
      </c>
      <c r="E10" s="6">
        <f t="shared" si="1"/>
        <v>0</v>
      </c>
      <c r="F10" s="9">
        <f t="shared" si="2"/>
        <v>219692</v>
      </c>
      <c r="G10" s="12">
        <f t="shared" si="3"/>
        <v>388192</v>
      </c>
      <c r="H10" s="6">
        <f t="shared" si="4"/>
        <v>168500</v>
      </c>
      <c r="I10" s="9">
        <f t="shared" si="5"/>
        <v>0</v>
      </c>
      <c r="J10" s="6">
        <f t="shared" si="6"/>
        <v>168500</v>
      </c>
      <c r="K10" s="9">
        <f t="shared" si="7"/>
        <v>219692</v>
      </c>
      <c r="L10" s="18"/>
    </row>
    <row r="11" spans="1:17" x14ac:dyDescent="0.3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35">
      <c r="A12" s="3">
        <v>10</v>
      </c>
      <c r="B12" s="6">
        <f>'Lopsided Margins'!B12</f>
        <v>429024</v>
      </c>
      <c r="C12" s="9">
        <f>'Lopsided Margins'!C12</f>
        <v>164231</v>
      </c>
      <c r="D12" s="12">
        <f t="shared" si="0"/>
        <v>593255</v>
      </c>
      <c r="E12" s="6">
        <f t="shared" si="1"/>
        <v>0</v>
      </c>
      <c r="F12" s="9">
        <f t="shared" si="2"/>
        <v>164231</v>
      </c>
      <c r="G12" s="12">
        <f t="shared" si="3"/>
        <v>296627.5</v>
      </c>
      <c r="H12" s="6">
        <f t="shared" si="4"/>
        <v>132396.5</v>
      </c>
      <c r="I12" s="9">
        <f t="shared" si="5"/>
        <v>0</v>
      </c>
      <c r="J12" s="6">
        <f t="shared" si="6"/>
        <v>132396.5</v>
      </c>
      <c r="K12" s="9">
        <f t="shared" si="7"/>
        <v>164231</v>
      </c>
      <c r="L12" s="18"/>
    </row>
    <row r="13" spans="1:17" x14ac:dyDescent="0.35">
      <c r="A13" s="3">
        <v>11</v>
      </c>
      <c r="B13" s="6">
        <f>'Lopsided Margins'!B13</f>
        <v>386952</v>
      </c>
      <c r="C13" s="9">
        <f>'Lopsided Margins'!C13</f>
        <v>359250</v>
      </c>
      <c r="D13" s="12">
        <f t="shared" si="0"/>
        <v>746202</v>
      </c>
      <c r="E13" s="6">
        <f t="shared" si="1"/>
        <v>0</v>
      </c>
      <c r="F13" s="9">
        <f t="shared" si="2"/>
        <v>359250</v>
      </c>
      <c r="G13" s="12">
        <f t="shared" si="3"/>
        <v>373101</v>
      </c>
      <c r="H13" s="6">
        <f t="shared" si="4"/>
        <v>13851</v>
      </c>
      <c r="I13" s="9">
        <f t="shared" si="5"/>
        <v>0</v>
      </c>
      <c r="J13" s="6">
        <f t="shared" si="6"/>
        <v>13851</v>
      </c>
      <c r="K13" s="9">
        <f t="shared" si="7"/>
        <v>359250</v>
      </c>
      <c r="L13" s="18"/>
    </row>
    <row r="14" spans="1:17" x14ac:dyDescent="0.35">
      <c r="A14" s="3">
        <v>12</v>
      </c>
      <c r="B14" s="6">
        <f>'Lopsided Margins'!B14</f>
        <v>321271</v>
      </c>
      <c r="C14" s="9">
        <f>'Lopsided Margins'!C14</f>
        <v>374567</v>
      </c>
      <c r="D14" s="12">
        <f t="shared" si="0"/>
        <v>695838</v>
      </c>
      <c r="E14" s="6">
        <f t="shared" si="1"/>
        <v>321271</v>
      </c>
      <c r="F14" s="9">
        <f t="shared" si="2"/>
        <v>0</v>
      </c>
      <c r="G14" s="12">
        <f t="shared" si="3"/>
        <v>347919</v>
      </c>
      <c r="H14" s="6">
        <f t="shared" si="4"/>
        <v>0</v>
      </c>
      <c r="I14" s="9">
        <f t="shared" si="5"/>
        <v>26648</v>
      </c>
      <c r="J14" s="6">
        <f t="shared" si="6"/>
        <v>321271</v>
      </c>
      <c r="K14" s="9">
        <f t="shared" si="7"/>
        <v>26648</v>
      </c>
      <c r="L14" s="18"/>
    </row>
    <row r="15" spans="1:17" x14ac:dyDescent="0.35">
      <c r="A15" s="3">
        <v>13</v>
      </c>
      <c r="B15" s="6">
        <f>'Lopsided Margins'!B15</f>
        <v>433417</v>
      </c>
      <c r="C15" s="9">
        <f>'Lopsided Margins'!C15</f>
        <v>335825</v>
      </c>
      <c r="D15" s="12">
        <f t="shared" si="0"/>
        <v>769242</v>
      </c>
      <c r="E15" s="6">
        <f t="shared" si="1"/>
        <v>0</v>
      </c>
      <c r="F15" s="9">
        <f t="shared" si="2"/>
        <v>335825</v>
      </c>
      <c r="G15" s="12">
        <f t="shared" si="3"/>
        <v>384621</v>
      </c>
      <c r="H15" s="6">
        <f t="shared" si="4"/>
        <v>48796</v>
      </c>
      <c r="I15" s="9">
        <f t="shared" si="5"/>
        <v>0</v>
      </c>
      <c r="J15" s="6">
        <f t="shared" si="6"/>
        <v>48796</v>
      </c>
      <c r="K15" s="9">
        <f t="shared" si="7"/>
        <v>335825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0.52870424245945724</v>
      </c>
      <c r="I2" s="23">
        <f>COUNT('Lopsided Margins'!G2:G40)</f>
        <v>20</v>
      </c>
      <c r="J2" s="36">
        <f>I2/(I2+I3)</f>
        <v>0.52631578947368418</v>
      </c>
      <c r="K2" s="37">
        <f>J2-H2</f>
        <v>-2.3884529857730596E-3</v>
      </c>
    </row>
    <row r="3" spans="1:11" ht="16.5" customHeight="1" x14ac:dyDescent="0.3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0.47129575754054281</v>
      </c>
      <c r="I3" s="23">
        <f>COUNT('Lopsided Margins'!H2:H140)</f>
        <v>18</v>
      </c>
      <c r="J3" s="36">
        <f>I3/(I2+I3)</f>
        <v>0.47368421052631576</v>
      </c>
      <c r="K3" s="37">
        <f>J3-H3</f>
        <v>2.3884529857729486E-3</v>
      </c>
    </row>
    <row r="4" spans="1:11" x14ac:dyDescent="0.3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35">
      <c r="A5" s="3">
        <v>3</v>
      </c>
      <c r="B5" s="6">
        <f>'Lopsided Margins'!B5</f>
        <v>533556</v>
      </c>
      <c r="C5" s="14">
        <f>'Lopsided Margins'!E5</f>
        <v>0.97161931088736775</v>
      </c>
      <c r="D5" s="9">
        <f>'Lopsided Margins'!C5</f>
        <v>15585</v>
      </c>
      <c r="E5" s="17">
        <f>'Lopsided Margins'!F5</f>
        <v>2.8380689112632276E-2</v>
      </c>
    </row>
    <row r="6" spans="1:11" x14ac:dyDescent="0.3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3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35">
      <c r="A8" s="3">
        <v>6</v>
      </c>
      <c r="B8" s="6">
        <f>'Lopsided Margins'!B8</f>
        <v>427794</v>
      </c>
      <c r="C8" s="14">
        <f>'Lopsided Margins'!E8</f>
        <v>0.59435314908775649</v>
      </c>
      <c r="D8" s="9">
        <f>'Lopsided Margins'!C8</f>
        <v>291970</v>
      </c>
      <c r="E8" s="17">
        <f>'Lopsided Margins'!F8</f>
        <v>0.40564685091224345</v>
      </c>
    </row>
    <row r="9" spans="1:11" x14ac:dyDescent="0.35">
      <c r="A9" s="3">
        <v>7</v>
      </c>
      <c r="B9" s="6">
        <f>'Lopsided Margins'!B9</f>
        <v>514117</v>
      </c>
      <c r="C9" s="14">
        <f>'Lopsided Margins'!E9</f>
        <v>0.73571934544465833</v>
      </c>
      <c r="D9" s="9">
        <f>'Lopsided Margins'!C9</f>
        <v>184678</v>
      </c>
      <c r="E9" s="17">
        <f>'Lopsided Margins'!F9</f>
        <v>0.26428065455534172</v>
      </c>
    </row>
    <row r="10" spans="1:11" x14ac:dyDescent="0.35">
      <c r="A10" s="3">
        <v>8</v>
      </c>
      <c r="B10" s="6">
        <f>'Lopsided Margins'!B10</f>
        <v>556692</v>
      </c>
      <c r="C10" s="14">
        <f>'Lopsided Margins'!E10</f>
        <v>0.71703177808919294</v>
      </c>
      <c r="D10" s="9">
        <f>'Lopsided Margins'!C10</f>
        <v>219692</v>
      </c>
      <c r="E10" s="17">
        <f>'Lopsided Margins'!F10</f>
        <v>0.28296822191080701</v>
      </c>
    </row>
    <row r="11" spans="1:11" x14ac:dyDescent="0.3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35">
      <c r="A12" s="3">
        <v>10</v>
      </c>
      <c r="B12" s="6">
        <f>'Lopsided Margins'!B12</f>
        <v>429024</v>
      </c>
      <c r="C12" s="14">
        <f>'Lopsided Margins'!E12</f>
        <v>0.72316963194579065</v>
      </c>
      <c r="D12" s="9">
        <f>'Lopsided Margins'!C12</f>
        <v>164231</v>
      </c>
      <c r="E12" s="17">
        <f>'Lopsided Margins'!F12</f>
        <v>0.27683036805420941</v>
      </c>
    </row>
    <row r="13" spans="1:11" x14ac:dyDescent="0.35">
      <c r="A13" s="3">
        <v>11</v>
      </c>
      <c r="B13" s="6">
        <f>'Lopsided Margins'!B13</f>
        <v>386952</v>
      </c>
      <c r="C13" s="14">
        <f>'Lopsided Margins'!E13</f>
        <v>0.51856199795765756</v>
      </c>
      <c r="D13" s="9">
        <f>'Lopsided Margins'!C13</f>
        <v>359250</v>
      </c>
      <c r="E13" s="17">
        <f>'Lopsided Margins'!F13</f>
        <v>0.48143800204234244</v>
      </c>
    </row>
    <row r="14" spans="1:11" x14ac:dyDescent="0.35">
      <c r="A14" s="3">
        <v>12</v>
      </c>
      <c r="B14" s="6">
        <f>'Lopsided Margins'!B14</f>
        <v>321271</v>
      </c>
      <c r="C14" s="14">
        <f>'Lopsided Margins'!E14</f>
        <v>0.46170372989115283</v>
      </c>
      <c r="D14" s="9">
        <f>'Lopsided Margins'!C14</f>
        <v>374567</v>
      </c>
      <c r="E14" s="17">
        <f>'Lopsided Margins'!F14</f>
        <v>0.53829627010884717</v>
      </c>
    </row>
    <row r="15" spans="1:11" x14ac:dyDescent="0.35">
      <c r="A15" s="3">
        <v>13</v>
      </c>
      <c r="B15" s="6">
        <f>'Lopsided Margins'!B15</f>
        <v>433417</v>
      </c>
      <c r="C15" s="14">
        <f>'Lopsided Margins'!E15</f>
        <v>0.56343387386544153</v>
      </c>
      <c r="D15" s="9">
        <f>'Lopsided Margins'!C15</f>
        <v>335825</v>
      </c>
      <c r="E15" s="17">
        <f>'Lopsided Margins'!F15</f>
        <v>0.43656612613455842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2024-05-08T13:59:49Z</dcterms:modified>
</cp:coreProperties>
</file>