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2" documentId="11_E68D92A6ED100C5E7230E8FB9D0C5CC243280CF6" xr6:coauthVersionLast="47" xr6:coauthVersionMax="47" xr10:uidLastSave="{391A8729-40B6-494A-9EBC-455C4A44B299}"/>
  <bookViews>
    <workbookView xWindow="-110" yWindow="-110" windowWidth="22620" windowHeight="13500" activeTab="2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E40" i="3"/>
  <c r="BD40" i="3"/>
  <c r="BC40" i="3" s="1"/>
  <c r="BB40" i="3"/>
  <c r="AZ40" i="3"/>
  <c r="AX40" i="3"/>
  <c r="AY40" i="3" s="1"/>
  <c r="AV40" i="3"/>
  <c r="AW40" i="3" s="1"/>
  <c r="AT40" i="3"/>
  <c r="AU40" i="3" s="1"/>
  <c r="AS40" i="3"/>
  <c r="AR40" i="3"/>
  <c r="AQ40" i="3" s="1"/>
  <c r="AP40" i="3"/>
  <c r="AN40" i="3"/>
  <c r="AO40" i="3" s="1"/>
  <c r="AL40" i="3"/>
  <c r="AM40" i="3" s="1"/>
  <c r="AJ40" i="3"/>
  <c r="AK40" i="3" s="1"/>
  <c r="AH40" i="3"/>
  <c r="AG40" i="3"/>
  <c r="AF40" i="3"/>
  <c r="AE40" i="3" s="1"/>
  <c r="AD40" i="3"/>
  <c r="AB40" i="3"/>
  <c r="AC40" i="3" s="1"/>
  <c r="AA40" i="3"/>
  <c r="Z40" i="3"/>
  <c r="X40" i="3"/>
  <c r="Y40" i="3" s="1"/>
  <c r="V40" i="3"/>
  <c r="U40" i="3"/>
  <c r="T40" i="3"/>
  <c r="S40" i="3" s="1"/>
  <c r="R40" i="3"/>
  <c r="P40" i="3"/>
  <c r="N40" i="3"/>
  <c r="O40" i="3" s="1"/>
  <c r="M40" i="3"/>
  <c r="L40" i="3"/>
  <c r="J40" i="3"/>
  <c r="K40" i="3" s="1"/>
  <c r="I40" i="3"/>
  <c r="H40" i="3"/>
  <c r="G40" i="3" s="1"/>
  <c r="F40" i="3"/>
  <c r="BJ39" i="3"/>
  <c r="BI39" i="3"/>
  <c r="BH39" i="3"/>
  <c r="BG39" i="3" s="1"/>
  <c r="BF39" i="3"/>
  <c r="BE39" i="3"/>
  <c r="BD39" i="3"/>
  <c r="BB39" i="3"/>
  <c r="BC39" i="3" s="1"/>
  <c r="AZ39" i="3"/>
  <c r="AX39" i="3"/>
  <c r="AV39" i="3"/>
  <c r="AT39" i="3"/>
  <c r="AS39" i="3"/>
  <c r="AR39" i="3"/>
  <c r="AP39" i="3"/>
  <c r="AQ39" i="3" s="1"/>
  <c r="AO39" i="3"/>
  <c r="AN39" i="3"/>
  <c r="AM39" i="3"/>
  <c r="AL39" i="3"/>
  <c r="AK39" i="3"/>
  <c r="AJ39" i="3"/>
  <c r="AI39" i="3"/>
  <c r="AH39" i="3"/>
  <c r="AG39" i="3"/>
  <c r="AF39" i="3"/>
  <c r="AD39" i="3"/>
  <c r="AE39" i="3" s="1"/>
  <c r="AB39" i="3"/>
  <c r="AC39" i="3" s="1"/>
  <c r="Z39" i="3"/>
  <c r="AA39" i="3" s="1"/>
  <c r="X39" i="3"/>
  <c r="Y39" i="3" s="1"/>
  <c r="V39" i="3"/>
  <c r="U39" i="3"/>
  <c r="T39" i="3"/>
  <c r="R39" i="3"/>
  <c r="S39" i="3" s="1"/>
  <c r="P39" i="3"/>
  <c r="Q39" i="3" s="1"/>
  <c r="O39" i="3"/>
  <c r="N39" i="3"/>
  <c r="M39" i="3"/>
  <c r="L39" i="3"/>
  <c r="K39" i="3"/>
  <c r="J39" i="3"/>
  <c r="I39" i="3"/>
  <c r="H39" i="3"/>
  <c r="F39" i="3"/>
  <c r="G39" i="3" s="1"/>
  <c r="BJ38" i="3"/>
  <c r="BH38" i="3"/>
  <c r="BF38" i="3"/>
  <c r="BD38" i="3"/>
  <c r="BE38" i="3" s="1"/>
  <c r="BB38" i="3"/>
  <c r="BC38" i="3" s="1"/>
  <c r="AZ38" i="3"/>
  <c r="AY38" i="3"/>
  <c r="AX38" i="3"/>
  <c r="AW38" i="3"/>
  <c r="AV38" i="3"/>
  <c r="AU38" i="3"/>
  <c r="AT38" i="3"/>
  <c r="AR38" i="3"/>
  <c r="AP38" i="3"/>
  <c r="AQ38" i="3" s="1"/>
  <c r="AN38" i="3"/>
  <c r="AL38" i="3"/>
  <c r="AK38" i="3"/>
  <c r="AJ38" i="3"/>
  <c r="AI38" i="3"/>
  <c r="AH38" i="3"/>
  <c r="AF38" i="3"/>
  <c r="AD38" i="3"/>
  <c r="AE38" i="3" s="1"/>
  <c r="AB38" i="3"/>
  <c r="AC38" i="3" s="1"/>
  <c r="Z38" i="3"/>
  <c r="AA38" i="3" s="1"/>
  <c r="Y38" i="3"/>
  <c r="X38" i="3"/>
  <c r="W38" i="3"/>
  <c r="V38" i="3"/>
  <c r="T38" i="3"/>
  <c r="S38" i="3"/>
  <c r="R38" i="3"/>
  <c r="Q38" i="3"/>
  <c r="P38" i="3"/>
  <c r="O38" i="3"/>
  <c r="N38" i="3"/>
  <c r="M38" i="3"/>
  <c r="L38" i="3"/>
  <c r="K38" i="3"/>
  <c r="J38" i="3"/>
  <c r="H38" i="3"/>
  <c r="I38" i="3" s="1"/>
  <c r="F38" i="3"/>
  <c r="G38" i="3" s="1"/>
  <c r="BK37" i="3"/>
  <c r="BJ37" i="3"/>
  <c r="BI37" i="3"/>
  <c r="BH37" i="3"/>
  <c r="BF37" i="3"/>
  <c r="BG37" i="3" s="1"/>
  <c r="BE37" i="3"/>
  <c r="BD37" i="3"/>
  <c r="BC37" i="3"/>
  <c r="BB37" i="3"/>
  <c r="BA37" i="3"/>
  <c r="AZ37" i="3"/>
  <c r="AY37" i="3"/>
  <c r="AX37" i="3"/>
  <c r="AW37" i="3"/>
  <c r="AV37" i="3"/>
  <c r="AT37" i="3"/>
  <c r="AU37" i="3" s="1"/>
  <c r="AR37" i="3"/>
  <c r="AS37" i="3" s="1"/>
  <c r="AP37" i="3"/>
  <c r="AQ37" i="3" s="1"/>
  <c r="AN37" i="3"/>
  <c r="AO37" i="3" s="1"/>
  <c r="AM37" i="3"/>
  <c r="AL37" i="3"/>
  <c r="AK37" i="3"/>
  <c r="AJ37" i="3"/>
  <c r="AH37" i="3"/>
  <c r="AI37" i="3" s="1"/>
  <c r="AG37" i="3"/>
  <c r="AF37" i="3"/>
  <c r="AE37" i="3"/>
  <c r="AD37" i="3"/>
  <c r="AC37" i="3"/>
  <c r="AB37" i="3"/>
  <c r="AA37" i="3"/>
  <c r="Z37" i="3"/>
  <c r="Y37" i="3"/>
  <c r="X37" i="3"/>
  <c r="V37" i="3"/>
  <c r="W37" i="3" s="1"/>
  <c r="U37" i="3"/>
  <c r="T37" i="3"/>
  <c r="R37" i="3"/>
  <c r="S37" i="3" s="1"/>
  <c r="P37" i="3"/>
  <c r="Q37" i="3" s="1"/>
  <c r="N37" i="3"/>
  <c r="M37" i="3"/>
  <c r="L37" i="3"/>
  <c r="J37" i="3"/>
  <c r="K37" i="3" s="1"/>
  <c r="H37" i="3"/>
  <c r="G37" i="3"/>
  <c r="F37" i="3"/>
  <c r="BJ36" i="3"/>
  <c r="BH36" i="3"/>
  <c r="BI36" i="3" s="1"/>
  <c r="BG36" i="3"/>
  <c r="BF36" i="3"/>
  <c r="BK36" i="3" s="1"/>
  <c r="BD36" i="3"/>
  <c r="BB36" i="3"/>
  <c r="BA36" i="3"/>
  <c r="AZ36" i="3"/>
  <c r="AY36" i="3"/>
  <c r="AX36" i="3"/>
  <c r="AV36" i="3"/>
  <c r="AW36" i="3" s="1"/>
  <c r="AU36" i="3"/>
  <c r="AT36" i="3"/>
  <c r="AR36" i="3"/>
  <c r="AP36" i="3"/>
  <c r="AN36" i="3"/>
  <c r="AL36" i="3"/>
  <c r="AJ36" i="3"/>
  <c r="AI36" i="3"/>
  <c r="AH36" i="3"/>
  <c r="AF36" i="3"/>
  <c r="AD36" i="3"/>
  <c r="AE36" i="3" s="1"/>
  <c r="AC36" i="3"/>
  <c r="AB36" i="3"/>
  <c r="AA36" i="3"/>
  <c r="Z36" i="3"/>
  <c r="X36" i="3"/>
  <c r="V36" i="3"/>
  <c r="W36" i="3" s="1"/>
  <c r="U36" i="3"/>
  <c r="T36" i="3"/>
  <c r="S36" i="3" s="1"/>
  <c r="R36" i="3"/>
  <c r="Q36" i="3"/>
  <c r="P36" i="3"/>
  <c r="O36" i="3" s="1"/>
  <c r="N36" i="3"/>
  <c r="L36" i="3"/>
  <c r="K36" i="3"/>
  <c r="J36" i="3"/>
  <c r="I36" i="3"/>
  <c r="H36" i="3"/>
  <c r="G36" i="3"/>
  <c r="F36" i="3"/>
  <c r="BJ35" i="3"/>
  <c r="BI35" i="3"/>
  <c r="BH35" i="3"/>
  <c r="BG35" i="3"/>
  <c r="BF35" i="3"/>
  <c r="BD35" i="3"/>
  <c r="BB35" i="3"/>
  <c r="BA35" i="3"/>
  <c r="AZ35" i="3"/>
  <c r="AX35" i="3"/>
  <c r="AY35" i="3" s="1"/>
  <c r="AV35" i="3"/>
  <c r="AW35" i="3" s="1"/>
  <c r="AT35" i="3"/>
  <c r="AR35" i="3"/>
  <c r="AS35" i="3" s="1"/>
  <c r="AP35" i="3"/>
  <c r="AQ35" i="3" s="1"/>
  <c r="AO35" i="3"/>
  <c r="AN35" i="3"/>
  <c r="AL35" i="3"/>
  <c r="AM35" i="3" s="1"/>
  <c r="AK35" i="3"/>
  <c r="AJ35" i="3"/>
  <c r="AI35" i="3"/>
  <c r="AH35" i="3"/>
  <c r="AF35" i="3"/>
  <c r="AD35" i="3"/>
  <c r="AC35" i="3"/>
  <c r="AB35" i="3"/>
  <c r="Z35" i="3"/>
  <c r="AA35" i="3" s="1"/>
  <c r="Y35" i="3"/>
  <c r="X35" i="3"/>
  <c r="V35" i="3"/>
  <c r="W35" i="3" s="1"/>
  <c r="T35" i="3"/>
  <c r="U35" i="3" s="1"/>
  <c r="R35" i="3"/>
  <c r="S35" i="3" s="1"/>
  <c r="Q35" i="3"/>
  <c r="P35" i="3"/>
  <c r="N35" i="3"/>
  <c r="O35" i="3" s="1"/>
  <c r="L35" i="3"/>
  <c r="J35" i="3"/>
  <c r="I35" i="3"/>
  <c r="H35" i="3"/>
  <c r="G35" i="3"/>
  <c r="F35" i="3"/>
  <c r="BK34" i="3"/>
  <c r="BJ34" i="3"/>
  <c r="BH34" i="3"/>
  <c r="BF34" i="3"/>
  <c r="BD34" i="3"/>
  <c r="BB34" i="3"/>
  <c r="AZ34" i="3"/>
  <c r="AY34" i="3"/>
  <c r="AX34" i="3"/>
  <c r="AV34" i="3"/>
  <c r="AT34" i="3"/>
  <c r="AS34" i="3"/>
  <c r="AR34" i="3"/>
  <c r="AQ34" i="3"/>
  <c r="AP34" i="3"/>
  <c r="AN34" i="3"/>
  <c r="AL34" i="3"/>
  <c r="AM34" i="3" s="1"/>
  <c r="AJ34" i="3"/>
  <c r="AH34" i="3"/>
  <c r="AF34" i="3"/>
  <c r="AD34" i="3"/>
  <c r="AB34" i="3"/>
  <c r="AA34" i="3"/>
  <c r="Z34" i="3"/>
  <c r="Y34" i="3"/>
  <c r="X34" i="3"/>
  <c r="W34" i="3"/>
  <c r="V34" i="3"/>
  <c r="T34" i="3"/>
  <c r="R34" i="3"/>
  <c r="P34" i="3"/>
  <c r="Q34" i="3" s="1"/>
  <c r="N34" i="3"/>
  <c r="O34" i="3" s="1"/>
  <c r="L34" i="3"/>
  <c r="M34" i="3" s="1"/>
  <c r="K34" i="3"/>
  <c r="J34" i="3"/>
  <c r="I34" i="3"/>
  <c r="H34" i="3"/>
  <c r="G34" i="3"/>
  <c r="F34" i="3"/>
  <c r="BJ33" i="3"/>
  <c r="BH33" i="3"/>
  <c r="BF33" i="3"/>
  <c r="BG33" i="3" s="1"/>
  <c r="BE33" i="3"/>
  <c r="BD33" i="3"/>
  <c r="BB33" i="3"/>
  <c r="BC33" i="3" s="1"/>
  <c r="BA33" i="3"/>
  <c r="AZ33" i="3"/>
  <c r="AY33" i="3"/>
  <c r="AX33" i="3"/>
  <c r="AV33" i="3"/>
  <c r="AT33" i="3"/>
  <c r="AW33" i="3" s="1"/>
  <c r="AS33" i="3"/>
  <c r="AR33" i="3"/>
  <c r="AP33" i="3"/>
  <c r="AQ33" i="3" s="1"/>
  <c r="AN33" i="3"/>
  <c r="AL33" i="3"/>
  <c r="AJ33" i="3"/>
  <c r="AH33" i="3"/>
  <c r="AI33" i="3" s="1"/>
  <c r="AG33" i="3"/>
  <c r="AF33" i="3"/>
  <c r="AD33" i="3"/>
  <c r="AE33" i="3" s="1"/>
  <c r="AB33" i="3"/>
  <c r="AC33" i="3" s="1"/>
  <c r="AA33" i="3"/>
  <c r="Z33" i="3"/>
  <c r="Y33" i="3"/>
  <c r="X33" i="3"/>
  <c r="W33" i="3"/>
  <c r="V33" i="3"/>
  <c r="U33" i="3"/>
  <c r="T33" i="3"/>
  <c r="R33" i="3"/>
  <c r="S33" i="3" s="1"/>
  <c r="P33" i="3"/>
  <c r="N33" i="3"/>
  <c r="O33" i="3" s="1"/>
  <c r="L33" i="3"/>
  <c r="J33" i="3"/>
  <c r="I33" i="3"/>
  <c r="H33" i="3"/>
  <c r="F33" i="3"/>
  <c r="G33" i="3" s="1"/>
  <c r="BK32" i="3"/>
  <c r="BJ32" i="3"/>
  <c r="BI32" i="3"/>
  <c r="BH32" i="3"/>
  <c r="BG32" i="3"/>
  <c r="BF32" i="3"/>
  <c r="BD32" i="3"/>
  <c r="BE32" i="3" s="1"/>
  <c r="BB32" i="3"/>
  <c r="BC32" i="3" s="1"/>
  <c r="AZ32" i="3"/>
  <c r="AX32" i="3"/>
  <c r="AY32" i="3" s="1"/>
  <c r="AV32" i="3"/>
  <c r="AT32" i="3"/>
  <c r="AR32" i="3"/>
  <c r="AP32" i="3"/>
  <c r="AO32" i="3"/>
  <c r="AN32" i="3"/>
  <c r="AM32" i="3"/>
  <c r="AL32" i="3"/>
  <c r="AK32" i="3"/>
  <c r="AJ32" i="3"/>
  <c r="AI32" i="3"/>
  <c r="AH32" i="3"/>
  <c r="AF32" i="3"/>
  <c r="AD32" i="3"/>
  <c r="AE32" i="3" s="1"/>
  <c r="AB32" i="3"/>
  <c r="AC32" i="3" s="1"/>
  <c r="Z32" i="3"/>
  <c r="Y32" i="3"/>
  <c r="X32" i="3"/>
  <c r="W32" i="3" s="1"/>
  <c r="V32" i="3"/>
  <c r="T32" i="3"/>
  <c r="S32" i="3"/>
  <c r="R32" i="3"/>
  <c r="P32" i="3"/>
  <c r="Q32" i="3" s="1"/>
  <c r="O32" i="3"/>
  <c r="N32" i="3"/>
  <c r="M32" i="3"/>
  <c r="L32" i="3"/>
  <c r="K32" i="3"/>
  <c r="J32" i="3"/>
  <c r="H32" i="3"/>
  <c r="I32" i="3" s="1"/>
  <c r="F32" i="3"/>
  <c r="G32" i="3" s="1"/>
  <c r="BJ31" i="3"/>
  <c r="BK31" i="3" s="1"/>
  <c r="BI31" i="3"/>
  <c r="BH31" i="3"/>
  <c r="BF31" i="3"/>
  <c r="BE31" i="3"/>
  <c r="BD31" i="3"/>
  <c r="BC31" i="3"/>
  <c r="BB31" i="3"/>
  <c r="BA31" i="3"/>
  <c r="AZ31" i="3"/>
  <c r="AX31" i="3"/>
  <c r="AY31" i="3" s="1"/>
  <c r="AW31" i="3"/>
  <c r="AV31" i="3"/>
  <c r="AT31" i="3"/>
  <c r="AU31" i="3" s="1"/>
  <c r="AR31" i="3"/>
  <c r="AS31" i="3" s="1"/>
  <c r="AP31" i="3"/>
  <c r="AQ31" i="3" s="1"/>
  <c r="AN31" i="3"/>
  <c r="AL31" i="3"/>
  <c r="AM31" i="3" s="1"/>
  <c r="AK31" i="3"/>
  <c r="AJ31" i="3"/>
  <c r="AH31" i="3"/>
  <c r="AI31" i="3" s="1"/>
  <c r="AG31" i="3"/>
  <c r="AF31" i="3"/>
  <c r="AE31" i="3"/>
  <c r="AD31" i="3"/>
  <c r="AB31" i="3"/>
  <c r="AA31" i="3"/>
  <c r="Z31" i="3"/>
  <c r="AC31" i="3" s="1"/>
  <c r="Y31" i="3"/>
  <c r="X31" i="3"/>
  <c r="V31" i="3"/>
  <c r="W31" i="3" s="1"/>
  <c r="T31" i="3"/>
  <c r="R31" i="3"/>
  <c r="P31" i="3"/>
  <c r="Q31" i="3" s="1"/>
  <c r="N31" i="3"/>
  <c r="O31" i="3" s="1"/>
  <c r="M31" i="3"/>
  <c r="L31" i="3"/>
  <c r="J31" i="3"/>
  <c r="K31" i="3" s="1"/>
  <c r="H31" i="3"/>
  <c r="G31" i="3" s="1"/>
  <c r="F31" i="3"/>
  <c r="BJ30" i="3"/>
  <c r="BH30" i="3"/>
  <c r="BI30" i="3" s="1"/>
  <c r="BG30" i="3"/>
  <c r="BF30" i="3"/>
  <c r="BK30" i="3" s="1"/>
  <c r="BD30" i="3"/>
  <c r="BE30" i="3" s="1"/>
  <c r="BB30" i="3"/>
  <c r="AZ30" i="3"/>
  <c r="BA30" i="3" s="1"/>
  <c r="AX30" i="3"/>
  <c r="AV30" i="3"/>
  <c r="AW30" i="3" s="1"/>
  <c r="AT30" i="3"/>
  <c r="AU30" i="3" s="1"/>
  <c r="AS30" i="3"/>
  <c r="AR30" i="3"/>
  <c r="AQ30" i="3"/>
  <c r="AP30" i="3"/>
  <c r="AO30" i="3"/>
  <c r="AN30" i="3"/>
  <c r="AM30" i="3"/>
  <c r="AL30" i="3"/>
  <c r="AJ30" i="3"/>
  <c r="AI30" i="3"/>
  <c r="AH30" i="3"/>
  <c r="AF30" i="3"/>
  <c r="AG30" i="3" s="1"/>
  <c r="AE30" i="3"/>
  <c r="AD30" i="3"/>
  <c r="AB30" i="3"/>
  <c r="Z30" i="3"/>
  <c r="X30" i="3"/>
  <c r="V30" i="3"/>
  <c r="W30" i="3" s="1"/>
  <c r="T30" i="3"/>
  <c r="R30" i="3"/>
  <c r="Q30" i="3"/>
  <c r="P30" i="3"/>
  <c r="O30" i="3"/>
  <c r="N30" i="3"/>
  <c r="L30" i="3"/>
  <c r="J30" i="3"/>
  <c r="K30" i="3" s="1"/>
  <c r="H30" i="3"/>
  <c r="I30" i="3" s="1"/>
  <c r="F30" i="3"/>
  <c r="BJ29" i="3"/>
  <c r="BH29" i="3"/>
  <c r="BF29" i="3"/>
  <c r="BG29" i="3" s="1"/>
  <c r="BE29" i="3"/>
  <c r="BD29" i="3"/>
  <c r="BC29" i="3"/>
  <c r="BB29" i="3"/>
  <c r="BA29" i="3"/>
  <c r="AZ29" i="3"/>
  <c r="AX29" i="3"/>
  <c r="AY29" i="3" s="1"/>
  <c r="AW29" i="3"/>
  <c r="AV29" i="3"/>
  <c r="AU29" i="3"/>
  <c r="AT29" i="3"/>
  <c r="AS29" i="3"/>
  <c r="AR29" i="3"/>
  <c r="AP29" i="3"/>
  <c r="AO29" i="3"/>
  <c r="AN29" i="3"/>
  <c r="AL29" i="3"/>
  <c r="AM29" i="3" s="1"/>
  <c r="AJ29" i="3"/>
  <c r="AK29" i="3" s="1"/>
  <c r="AH29" i="3"/>
  <c r="AF29" i="3"/>
  <c r="AD29" i="3"/>
  <c r="AE29" i="3" s="1"/>
  <c r="AC29" i="3"/>
  <c r="AB29" i="3"/>
  <c r="Z29" i="3"/>
  <c r="AA29" i="3" s="1"/>
  <c r="Y29" i="3"/>
  <c r="X29" i="3"/>
  <c r="W29" i="3"/>
  <c r="V29" i="3"/>
  <c r="T29" i="3"/>
  <c r="R29" i="3"/>
  <c r="U29" i="3" s="1"/>
  <c r="Q29" i="3"/>
  <c r="P29" i="3"/>
  <c r="N29" i="3"/>
  <c r="O29" i="3" s="1"/>
  <c r="M29" i="3"/>
  <c r="L29" i="3"/>
  <c r="J29" i="3"/>
  <c r="K29" i="3" s="1"/>
  <c r="H29" i="3"/>
  <c r="F29" i="3"/>
  <c r="BJ28" i="3"/>
  <c r="BH28" i="3"/>
  <c r="BF28" i="3"/>
  <c r="BE28" i="3"/>
  <c r="BD28" i="3"/>
  <c r="BC28" i="3"/>
  <c r="BB28" i="3"/>
  <c r="AZ28" i="3"/>
  <c r="AX28" i="3"/>
  <c r="AY28" i="3" s="1"/>
  <c r="AV28" i="3"/>
  <c r="AT28" i="3"/>
  <c r="AR28" i="3"/>
  <c r="AP28" i="3"/>
  <c r="AN28" i="3"/>
  <c r="AM28" i="3"/>
  <c r="AL28" i="3"/>
  <c r="AK28" i="3"/>
  <c r="AJ28" i="3"/>
  <c r="AI28" i="3"/>
  <c r="AH28" i="3"/>
  <c r="AG28" i="3"/>
  <c r="AF28" i="3"/>
  <c r="AE28" i="3"/>
  <c r="AD28" i="3"/>
  <c r="AB28" i="3"/>
  <c r="Z28" i="3"/>
  <c r="AA28" i="3" s="1"/>
  <c r="Y28" i="3"/>
  <c r="X28" i="3"/>
  <c r="W28" i="3"/>
  <c r="V28" i="3"/>
  <c r="U28" i="3"/>
  <c r="T28" i="3"/>
  <c r="R28" i="3"/>
  <c r="S28" i="3" s="1"/>
  <c r="P28" i="3"/>
  <c r="O28" i="3"/>
  <c r="N28" i="3"/>
  <c r="M28" i="3"/>
  <c r="L28" i="3"/>
  <c r="K28" i="3"/>
  <c r="J28" i="3"/>
  <c r="I28" i="3"/>
  <c r="H28" i="3"/>
  <c r="G28" i="3"/>
  <c r="F28" i="3"/>
  <c r="BJ27" i="3"/>
  <c r="BH27" i="3"/>
  <c r="BI27" i="3" s="1"/>
  <c r="BF27" i="3"/>
  <c r="BD27" i="3"/>
  <c r="BE27" i="3" s="1"/>
  <c r="BB27" i="3"/>
  <c r="BA27" i="3"/>
  <c r="AZ27" i="3"/>
  <c r="AY27" i="3"/>
  <c r="AX27" i="3"/>
  <c r="AV27" i="3"/>
  <c r="AW27" i="3" s="1"/>
  <c r="AU27" i="3"/>
  <c r="AT27" i="3"/>
  <c r="AS27" i="3"/>
  <c r="AR27" i="3"/>
  <c r="AP27" i="3"/>
  <c r="AQ27" i="3" s="1"/>
  <c r="AN27" i="3"/>
  <c r="AL27" i="3"/>
  <c r="AM27" i="3" s="1"/>
  <c r="AJ27" i="3"/>
  <c r="AH27" i="3"/>
  <c r="AI27" i="3" s="1"/>
  <c r="AF27" i="3"/>
  <c r="AD27" i="3"/>
  <c r="AE27" i="3" s="1"/>
  <c r="AC27" i="3"/>
  <c r="AB27" i="3"/>
  <c r="AA27" i="3"/>
  <c r="Z27" i="3"/>
  <c r="X27" i="3"/>
  <c r="V27" i="3"/>
  <c r="Y27" i="3" s="1"/>
  <c r="T27" i="3"/>
  <c r="R27" i="3"/>
  <c r="S27" i="3" s="1"/>
  <c r="P27" i="3"/>
  <c r="N27" i="3"/>
  <c r="O27" i="3" s="1"/>
  <c r="L27" i="3"/>
  <c r="J27" i="3"/>
  <c r="K27" i="3" s="1"/>
  <c r="H27" i="3"/>
  <c r="F27" i="3"/>
  <c r="BK26" i="3"/>
  <c r="BJ26" i="3"/>
  <c r="BI26" i="3"/>
  <c r="BH26" i="3"/>
  <c r="BF26" i="3"/>
  <c r="BG26" i="3" s="1"/>
  <c r="BD26" i="3"/>
  <c r="BE26" i="3" s="1"/>
  <c r="BC26" i="3"/>
  <c r="BB26" i="3"/>
  <c r="AZ26" i="3"/>
  <c r="BA26" i="3" s="1"/>
  <c r="AX26" i="3"/>
  <c r="AV26" i="3"/>
  <c r="AW26" i="3" s="1"/>
  <c r="AT26" i="3"/>
  <c r="AR26" i="3"/>
  <c r="AS26" i="3" s="1"/>
  <c r="AP26" i="3"/>
  <c r="AO26" i="3"/>
  <c r="AN26" i="3"/>
  <c r="AM26" i="3"/>
  <c r="AL26" i="3"/>
  <c r="AK26" i="3"/>
  <c r="AJ26" i="3"/>
  <c r="AI26" i="3"/>
  <c r="AH26" i="3"/>
  <c r="AF26" i="3"/>
  <c r="AG26" i="3" s="1"/>
  <c r="AE26" i="3"/>
  <c r="AD26" i="3"/>
  <c r="AB26" i="3"/>
  <c r="AC26" i="3" s="1"/>
  <c r="Z26" i="3"/>
  <c r="AA26" i="3" s="1"/>
  <c r="X26" i="3"/>
  <c r="V26" i="3"/>
  <c r="W26" i="3" s="1"/>
  <c r="T26" i="3"/>
  <c r="R26" i="3"/>
  <c r="P26" i="3"/>
  <c r="Q26" i="3" s="1"/>
  <c r="N26" i="3"/>
  <c r="M26" i="3"/>
  <c r="L26" i="3"/>
  <c r="K26" i="3"/>
  <c r="J26" i="3"/>
  <c r="H26" i="3"/>
  <c r="F26" i="3"/>
  <c r="G26" i="3" s="1"/>
  <c r="BK25" i="3"/>
  <c r="BJ25" i="3"/>
  <c r="BH25" i="3"/>
  <c r="BI25" i="3" s="1"/>
  <c r="BF25" i="3"/>
  <c r="BD25" i="3"/>
  <c r="BB25" i="3"/>
  <c r="BC25" i="3" s="1"/>
  <c r="AZ25" i="3"/>
  <c r="BA25" i="3" s="1"/>
  <c r="AY25" i="3"/>
  <c r="AX25" i="3"/>
  <c r="AW25" i="3"/>
  <c r="AV25" i="3"/>
  <c r="AT25" i="3"/>
  <c r="AU25" i="3" s="1"/>
  <c r="AR25" i="3"/>
  <c r="AP25" i="3"/>
  <c r="AQ25" i="3" s="1"/>
  <c r="AN25" i="3"/>
  <c r="AL25" i="3"/>
  <c r="AM25" i="3" s="1"/>
  <c r="AJ25" i="3"/>
  <c r="AK25" i="3" s="1"/>
  <c r="AH25" i="3"/>
  <c r="AG25" i="3"/>
  <c r="AF25" i="3"/>
  <c r="AE25" i="3"/>
  <c r="AD25" i="3"/>
  <c r="AC25" i="3"/>
  <c r="AB25" i="3"/>
  <c r="Z25" i="3"/>
  <c r="AA25" i="3" s="1"/>
  <c r="X25" i="3"/>
  <c r="Y25" i="3" s="1"/>
  <c r="V25" i="3"/>
  <c r="W25" i="3" s="1"/>
  <c r="T25" i="3"/>
  <c r="R25" i="3"/>
  <c r="P25" i="3"/>
  <c r="N25" i="3"/>
  <c r="O25" i="3" s="1"/>
  <c r="L25" i="3"/>
  <c r="J25" i="3"/>
  <c r="K25" i="3" s="1"/>
  <c r="I25" i="3"/>
  <c r="H25" i="3"/>
  <c r="G25" i="3"/>
  <c r="F25" i="3"/>
  <c r="BJ24" i="3"/>
  <c r="BH24" i="3"/>
  <c r="BF24" i="3"/>
  <c r="BG24" i="3" s="1"/>
  <c r="BD24" i="3"/>
  <c r="BB24" i="3"/>
  <c r="BC24" i="3" s="1"/>
  <c r="AZ24" i="3"/>
  <c r="BA24" i="3" s="1"/>
  <c r="AX24" i="3"/>
  <c r="AV24" i="3"/>
  <c r="AW24" i="3" s="1"/>
  <c r="AU24" i="3"/>
  <c r="AT24" i="3"/>
  <c r="AS24" i="3"/>
  <c r="AR24" i="3"/>
  <c r="AP24" i="3"/>
  <c r="AQ24" i="3" s="1"/>
  <c r="AN24" i="3"/>
  <c r="AO24" i="3" s="1"/>
  <c r="AL24" i="3"/>
  <c r="AJ24" i="3"/>
  <c r="AH24" i="3"/>
  <c r="AI24" i="3" s="1"/>
  <c r="AF24" i="3"/>
  <c r="AD24" i="3"/>
  <c r="AE24" i="3" s="1"/>
  <c r="AB24" i="3"/>
  <c r="AC24" i="3" s="1"/>
  <c r="Z24" i="3"/>
  <c r="AA24" i="3" s="1"/>
  <c r="Y24" i="3"/>
  <c r="X24" i="3"/>
  <c r="W24" i="3"/>
  <c r="V24" i="3"/>
  <c r="T24" i="3"/>
  <c r="R24" i="3"/>
  <c r="S24" i="3" s="1"/>
  <c r="P24" i="3"/>
  <c r="Q24" i="3" s="1"/>
  <c r="O24" i="3"/>
  <c r="N24" i="3"/>
  <c r="M24" i="3"/>
  <c r="L24" i="3"/>
  <c r="J24" i="3"/>
  <c r="K24" i="3" s="1"/>
  <c r="H24" i="3"/>
  <c r="I24" i="3" s="1"/>
  <c r="F24" i="3"/>
  <c r="BJ23" i="3"/>
  <c r="BH23" i="3"/>
  <c r="BF23" i="3"/>
  <c r="BD23" i="3"/>
  <c r="BE23" i="3" s="1"/>
  <c r="BB23" i="3"/>
  <c r="BA23" i="3"/>
  <c r="AZ23" i="3"/>
  <c r="AX23" i="3"/>
  <c r="AY23" i="3" s="1"/>
  <c r="AV23" i="3"/>
  <c r="AW23" i="3" s="1"/>
  <c r="AT23" i="3"/>
  <c r="AU23" i="3" s="1"/>
  <c r="AR23" i="3"/>
  <c r="AS23" i="3" s="1"/>
  <c r="AQ23" i="3"/>
  <c r="AP23" i="3"/>
  <c r="AO23" i="3"/>
  <c r="AN23" i="3"/>
  <c r="AM23" i="3"/>
  <c r="AL23" i="3"/>
  <c r="AJ23" i="3"/>
  <c r="AK23" i="3" s="1"/>
  <c r="AI23" i="3"/>
  <c r="AH23" i="3"/>
  <c r="AF23" i="3"/>
  <c r="AD23" i="3"/>
  <c r="AE23" i="3" s="1"/>
  <c r="AB23" i="3"/>
  <c r="AC23" i="3" s="1"/>
  <c r="Z23" i="3"/>
  <c r="AA23" i="3" s="1"/>
  <c r="X23" i="3"/>
  <c r="Y23" i="3" s="1"/>
  <c r="V23" i="3"/>
  <c r="T23" i="3"/>
  <c r="S23" i="3"/>
  <c r="R23" i="3"/>
  <c r="Q23" i="3"/>
  <c r="P23" i="3"/>
  <c r="O23" i="3"/>
  <c r="N23" i="3"/>
  <c r="M23" i="3"/>
  <c r="L23" i="3"/>
  <c r="K23" i="3"/>
  <c r="J23" i="3"/>
  <c r="H23" i="3"/>
  <c r="I23" i="3" s="1"/>
  <c r="F23" i="3"/>
  <c r="G23" i="3" s="1"/>
  <c r="BK22" i="3"/>
  <c r="BJ22" i="3"/>
  <c r="BI22" i="3"/>
  <c r="BH22" i="3"/>
  <c r="BF22" i="3"/>
  <c r="BG22" i="3" s="1"/>
  <c r="BE22" i="3"/>
  <c r="BD22" i="3"/>
  <c r="BC22" i="3"/>
  <c r="BB22" i="3"/>
  <c r="AZ22" i="3"/>
  <c r="AX22" i="3"/>
  <c r="AV22" i="3"/>
  <c r="AW22" i="3" s="1"/>
  <c r="AT22" i="3"/>
  <c r="AS22" i="3"/>
  <c r="AR22" i="3"/>
  <c r="AP22" i="3"/>
  <c r="AQ22" i="3" s="1"/>
  <c r="AN22" i="3"/>
  <c r="AO22" i="3" s="1"/>
  <c r="AL22" i="3"/>
  <c r="AJ22" i="3"/>
  <c r="AK22" i="3" s="1"/>
  <c r="AH22" i="3"/>
  <c r="AI22" i="3" s="1"/>
  <c r="AG22" i="3"/>
  <c r="AF22" i="3"/>
  <c r="AE22" i="3"/>
  <c r="AD22" i="3"/>
  <c r="AC22" i="3"/>
  <c r="AB22" i="3"/>
  <c r="AA22" i="3"/>
  <c r="Z22" i="3"/>
  <c r="X22" i="3"/>
  <c r="Y22" i="3" s="1"/>
  <c r="V22" i="3"/>
  <c r="W22" i="3" s="1"/>
  <c r="T22" i="3"/>
  <c r="U22" i="3" s="1"/>
  <c r="R22" i="3"/>
  <c r="S22" i="3" s="1"/>
  <c r="P22" i="3"/>
  <c r="N22" i="3"/>
  <c r="O22" i="3" s="1"/>
  <c r="L22" i="3"/>
  <c r="J22" i="3"/>
  <c r="K22" i="3" s="1"/>
  <c r="H22" i="3"/>
  <c r="F22" i="3"/>
  <c r="BK21" i="3"/>
  <c r="BJ21" i="3"/>
  <c r="BH21" i="3"/>
  <c r="BI21" i="3" s="1"/>
  <c r="BF21" i="3"/>
  <c r="BG21" i="3" s="1"/>
  <c r="BD21" i="3"/>
  <c r="BE21" i="3" s="1"/>
  <c r="BB21" i="3"/>
  <c r="AZ21" i="3"/>
  <c r="AX21" i="3"/>
  <c r="AY21" i="3" s="1"/>
  <c r="AV21" i="3"/>
  <c r="AU21" i="3"/>
  <c r="AT21" i="3"/>
  <c r="AS21" i="3"/>
  <c r="AR21" i="3"/>
  <c r="AQ21" i="3"/>
  <c r="AP21" i="3"/>
  <c r="AO21" i="3"/>
  <c r="AN21" i="3"/>
  <c r="AM21" i="3"/>
  <c r="AL21" i="3"/>
  <c r="AJ21" i="3"/>
  <c r="AH21" i="3"/>
  <c r="AI21" i="3" s="1"/>
  <c r="AG21" i="3"/>
  <c r="AF21" i="3"/>
  <c r="AE21" i="3"/>
  <c r="AD21" i="3"/>
  <c r="AC21" i="3"/>
  <c r="AB21" i="3"/>
  <c r="Z21" i="3"/>
  <c r="AA21" i="3" s="1"/>
  <c r="X21" i="3"/>
  <c r="Y21" i="3" s="1"/>
  <c r="W21" i="3"/>
  <c r="V21" i="3"/>
  <c r="T21" i="3"/>
  <c r="U21" i="3" s="1"/>
  <c r="S21" i="3"/>
  <c r="R21" i="3"/>
  <c r="Q21" i="3"/>
  <c r="P21" i="3"/>
  <c r="O21" i="3"/>
  <c r="N21" i="3"/>
  <c r="L21" i="3"/>
  <c r="J21" i="3"/>
  <c r="K21" i="3" s="1"/>
  <c r="H21" i="3"/>
  <c r="F21" i="3"/>
  <c r="G21" i="3" s="1"/>
  <c r="BJ20" i="3"/>
  <c r="BI20" i="3"/>
  <c r="BH20" i="3"/>
  <c r="BG20" i="3"/>
  <c r="BF20" i="3"/>
  <c r="BD20" i="3"/>
  <c r="BE20" i="3" s="1"/>
  <c r="BB20" i="3"/>
  <c r="BC20" i="3" s="1"/>
  <c r="BA20" i="3"/>
  <c r="AZ20" i="3"/>
  <c r="AX20" i="3"/>
  <c r="AY20" i="3" s="1"/>
  <c r="AV20" i="3"/>
  <c r="AT20" i="3"/>
  <c r="AU20" i="3" s="1"/>
  <c r="AR20" i="3"/>
  <c r="AS20" i="3" s="1"/>
  <c r="AQ20" i="3"/>
  <c r="AP20" i="3"/>
  <c r="AN20" i="3"/>
  <c r="AO20" i="3" s="1"/>
  <c r="AL20" i="3"/>
  <c r="AM20" i="3" s="1"/>
  <c r="AK20" i="3"/>
  <c r="AJ20" i="3"/>
  <c r="AI20" i="3"/>
  <c r="AH20" i="3"/>
  <c r="AF20" i="3"/>
  <c r="AD20" i="3"/>
  <c r="AG20" i="3" s="1"/>
  <c r="AB20" i="3"/>
  <c r="Z20" i="3"/>
  <c r="AA20" i="3" s="1"/>
  <c r="X20" i="3"/>
  <c r="V20" i="3"/>
  <c r="W20" i="3" s="1"/>
  <c r="T20" i="3"/>
  <c r="R20" i="3"/>
  <c r="S20" i="3" s="1"/>
  <c r="P20" i="3"/>
  <c r="Q20" i="3" s="1"/>
  <c r="N20" i="3"/>
  <c r="M20" i="3"/>
  <c r="L20" i="3"/>
  <c r="K20" i="3" s="1"/>
  <c r="J20" i="3"/>
  <c r="I20" i="3"/>
  <c r="H20" i="3"/>
  <c r="G20" i="3"/>
  <c r="F20" i="3"/>
  <c r="BJ19" i="3"/>
  <c r="BK19" i="3" s="1"/>
  <c r="BH19" i="3"/>
  <c r="BF19" i="3"/>
  <c r="BD19" i="3"/>
  <c r="BB19" i="3"/>
  <c r="BC19" i="3" s="1"/>
  <c r="AZ19" i="3"/>
  <c r="BA19" i="3" s="1"/>
  <c r="AX19" i="3"/>
  <c r="AY19" i="3" s="1"/>
  <c r="AV19" i="3"/>
  <c r="AW19" i="3" s="1"/>
  <c r="AT19" i="3"/>
  <c r="AS19" i="3"/>
  <c r="AR19" i="3"/>
  <c r="AQ19" i="3"/>
  <c r="AP19" i="3"/>
  <c r="AN19" i="3"/>
  <c r="AO19" i="3" s="1"/>
  <c r="AM19" i="3"/>
  <c r="AL19" i="3"/>
  <c r="AK19" i="3"/>
  <c r="AJ19" i="3"/>
  <c r="AI19" i="3"/>
  <c r="AH19" i="3"/>
  <c r="AF19" i="3"/>
  <c r="AG19" i="3" s="1"/>
  <c r="AD19" i="3"/>
  <c r="AE19" i="3" s="1"/>
  <c r="AB19" i="3"/>
  <c r="Z19" i="3"/>
  <c r="AA19" i="3" s="1"/>
  <c r="X19" i="3"/>
  <c r="Y19" i="3" s="1"/>
  <c r="V19" i="3"/>
  <c r="U19" i="3"/>
  <c r="T19" i="3"/>
  <c r="S19" i="3"/>
  <c r="R19" i="3"/>
  <c r="P19" i="3"/>
  <c r="Q19" i="3" s="1"/>
  <c r="N19" i="3"/>
  <c r="L19" i="3"/>
  <c r="M19" i="3" s="1"/>
  <c r="J19" i="3"/>
  <c r="K19" i="3" s="1"/>
  <c r="H19" i="3"/>
  <c r="F19" i="3"/>
  <c r="BJ18" i="3"/>
  <c r="BK18" i="3" s="1"/>
  <c r="BH18" i="3"/>
  <c r="BF18" i="3"/>
  <c r="BI18" i="3" s="1"/>
  <c r="BE18" i="3"/>
  <c r="BD18" i="3"/>
  <c r="BB18" i="3"/>
  <c r="BC18" i="3" s="1"/>
  <c r="AZ18" i="3"/>
  <c r="BA18" i="3" s="1"/>
  <c r="AX18" i="3"/>
  <c r="AW18" i="3"/>
  <c r="AV18" i="3"/>
  <c r="AU18" i="3"/>
  <c r="AT18" i="3"/>
  <c r="AR18" i="3"/>
  <c r="AS18" i="3" s="1"/>
  <c r="AP18" i="3"/>
  <c r="AO18" i="3"/>
  <c r="AN18" i="3"/>
  <c r="AM18" i="3"/>
  <c r="AL18" i="3"/>
  <c r="AJ18" i="3"/>
  <c r="AK18" i="3" s="1"/>
  <c r="AH18" i="3"/>
  <c r="AI18" i="3" s="1"/>
  <c r="AF18" i="3"/>
  <c r="AD18" i="3"/>
  <c r="AE18" i="3" s="1"/>
  <c r="AB18" i="3"/>
  <c r="Z18" i="3"/>
  <c r="AA18" i="3" s="1"/>
  <c r="X18" i="3"/>
  <c r="V18" i="3"/>
  <c r="T18" i="3"/>
  <c r="U18" i="3" s="1"/>
  <c r="R18" i="3"/>
  <c r="Q18" i="3"/>
  <c r="P18" i="3"/>
  <c r="O18" i="3"/>
  <c r="N18" i="3"/>
  <c r="M18" i="3"/>
  <c r="L18" i="3"/>
  <c r="K18" i="3"/>
  <c r="J18" i="3"/>
  <c r="I18" i="3"/>
  <c r="H18" i="3"/>
  <c r="F18" i="3"/>
  <c r="G18" i="3" s="1"/>
  <c r="BJ17" i="3"/>
  <c r="BH17" i="3"/>
  <c r="BF17" i="3"/>
  <c r="BG17" i="3" s="1"/>
  <c r="BD17" i="3"/>
  <c r="BE17" i="3" s="1"/>
  <c r="BB17" i="3"/>
  <c r="BC17" i="3" s="1"/>
  <c r="BA17" i="3"/>
  <c r="AZ17" i="3"/>
  <c r="AY17" i="3"/>
  <c r="AX17" i="3"/>
  <c r="AV17" i="3"/>
  <c r="AT17" i="3"/>
  <c r="AW17" i="3" s="1"/>
  <c r="AR17" i="3"/>
  <c r="AS17" i="3" s="1"/>
  <c r="AQ17" i="3"/>
  <c r="AP17" i="3"/>
  <c r="AO17" i="3"/>
  <c r="AN17" i="3"/>
  <c r="AL17" i="3"/>
  <c r="AM17" i="3" s="1"/>
  <c r="AJ17" i="3"/>
  <c r="AH17" i="3"/>
  <c r="AI17" i="3" s="1"/>
  <c r="AF17" i="3"/>
  <c r="AD17" i="3"/>
  <c r="AE17" i="3" s="1"/>
  <c r="AB17" i="3"/>
  <c r="AC17" i="3" s="1"/>
  <c r="AA17" i="3"/>
  <c r="Z17" i="3"/>
  <c r="Y17" i="3"/>
  <c r="X17" i="3"/>
  <c r="W17" i="3"/>
  <c r="V17" i="3"/>
  <c r="T17" i="3"/>
  <c r="U17" i="3" s="1"/>
  <c r="R17" i="3"/>
  <c r="P17" i="3"/>
  <c r="N17" i="3"/>
  <c r="O17" i="3" s="1"/>
  <c r="L17" i="3"/>
  <c r="J17" i="3"/>
  <c r="K17" i="3" s="1"/>
  <c r="H17" i="3"/>
  <c r="G17" i="3"/>
  <c r="F17" i="3"/>
  <c r="BJ16" i="3"/>
  <c r="BI16" i="3"/>
  <c r="BH16" i="3"/>
  <c r="BF16" i="3"/>
  <c r="BG16" i="3" s="1"/>
  <c r="BD16" i="3"/>
  <c r="BE16" i="3" s="1"/>
  <c r="BC16" i="3"/>
  <c r="BB16" i="3"/>
  <c r="BA16" i="3"/>
  <c r="AZ16" i="3"/>
  <c r="AX16" i="3"/>
  <c r="AY16" i="3" s="1"/>
  <c r="AV16" i="3"/>
  <c r="AW16" i="3" s="1"/>
  <c r="AT16" i="3"/>
  <c r="AS16" i="3"/>
  <c r="AR16" i="3"/>
  <c r="AQ16" i="3"/>
  <c r="AP16" i="3"/>
  <c r="AO16" i="3"/>
  <c r="AN16" i="3"/>
  <c r="AM16" i="3"/>
  <c r="AL16" i="3"/>
  <c r="AJ16" i="3"/>
  <c r="AH16" i="3"/>
  <c r="AI16" i="3" s="1"/>
  <c r="AF16" i="3"/>
  <c r="AD16" i="3"/>
  <c r="AB16" i="3"/>
  <c r="AC16" i="3" s="1"/>
  <c r="Z16" i="3"/>
  <c r="AA16" i="3" s="1"/>
  <c r="X16" i="3"/>
  <c r="Y16" i="3" s="1"/>
  <c r="V16" i="3"/>
  <c r="U16" i="3"/>
  <c r="T16" i="3"/>
  <c r="S16" i="3"/>
  <c r="R16" i="3"/>
  <c r="Q16" i="3"/>
  <c r="P16" i="3"/>
  <c r="O16" i="3"/>
  <c r="N16" i="3"/>
  <c r="L16" i="3"/>
  <c r="J16" i="3"/>
  <c r="K16" i="3" s="1"/>
  <c r="H16" i="3"/>
  <c r="I16" i="3" s="1"/>
  <c r="F16" i="3"/>
  <c r="BK15" i="3"/>
  <c r="BJ15" i="3"/>
  <c r="BI15" i="3"/>
  <c r="BH15" i="3"/>
  <c r="BF15" i="3"/>
  <c r="BG15" i="3" s="1"/>
  <c r="BD15" i="3"/>
  <c r="BB15" i="3"/>
  <c r="BC15" i="3" s="1"/>
  <c r="AZ15" i="3"/>
  <c r="AX15" i="3"/>
  <c r="BA15" i="3" s="1"/>
  <c r="AV15" i="3"/>
  <c r="AW15" i="3" s="1"/>
  <c r="AT15" i="3"/>
  <c r="AR15" i="3"/>
  <c r="AS15" i="3" s="1"/>
  <c r="AP15" i="3"/>
  <c r="AO15" i="3"/>
  <c r="AN15" i="3"/>
  <c r="AM15" i="3"/>
  <c r="AL15" i="3"/>
  <c r="AJ15" i="3"/>
  <c r="AK15" i="3" s="1"/>
  <c r="AH15" i="3"/>
  <c r="AI15" i="3" s="1"/>
  <c r="AF15" i="3"/>
  <c r="AD15" i="3"/>
  <c r="AB15" i="3"/>
  <c r="AC15" i="3" s="1"/>
  <c r="Z15" i="3"/>
  <c r="AA15" i="3" s="1"/>
  <c r="X15" i="3"/>
  <c r="Y15" i="3" s="1"/>
  <c r="V15" i="3"/>
  <c r="T15" i="3"/>
  <c r="R15" i="3"/>
  <c r="S15" i="3" s="1"/>
  <c r="P15" i="3"/>
  <c r="Q15" i="3" s="1"/>
  <c r="O15" i="3"/>
  <c r="N15" i="3"/>
  <c r="M15" i="3"/>
  <c r="L15" i="3"/>
  <c r="J15" i="3"/>
  <c r="K15" i="3" s="1"/>
  <c r="H15" i="3"/>
  <c r="I15" i="3" s="1"/>
  <c r="F15" i="3"/>
  <c r="BK14" i="3"/>
  <c r="BJ14" i="3"/>
  <c r="BH14" i="3"/>
  <c r="BI14" i="3" s="1"/>
  <c r="BF14" i="3"/>
  <c r="BG14" i="3" s="1"/>
  <c r="BD14" i="3"/>
  <c r="BE14" i="3" s="1"/>
  <c r="BC14" i="3"/>
  <c r="BB14" i="3"/>
  <c r="AZ14" i="3"/>
  <c r="BA14" i="3" s="1"/>
  <c r="AX14" i="3"/>
  <c r="AY14" i="3" s="1"/>
  <c r="AV14" i="3"/>
  <c r="AW14" i="3" s="1"/>
  <c r="AT14" i="3"/>
  <c r="AR14" i="3"/>
  <c r="AS14" i="3" s="1"/>
  <c r="AQ14" i="3"/>
  <c r="AP14" i="3"/>
  <c r="AO14" i="3"/>
  <c r="AN14" i="3"/>
  <c r="AL14" i="3"/>
  <c r="AM14" i="3" s="1"/>
  <c r="AJ14" i="3"/>
  <c r="AH14" i="3"/>
  <c r="AI14" i="3" s="1"/>
  <c r="AF14" i="3"/>
  <c r="AE14" i="3"/>
  <c r="AD14" i="3"/>
  <c r="AC14" i="3"/>
  <c r="AB14" i="3"/>
  <c r="AA14" i="3"/>
  <c r="Z14" i="3"/>
  <c r="X14" i="3"/>
  <c r="V14" i="3"/>
  <c r="W14" i="3" s="1"/>
  <c r="T14" i="3"/>
  <c r="U14" i="3" s="1"/>
  <c r="S14" i="3"/>
  <c r="R14" i="3"/>
  <c r="Q14" i="3"/>
  <c r="P14" i="3"/>
  <c r="O14" i="3"/>
  <c r="N14" i="3"/>
  <c r="L14" i="3"/>
  <c r="M14" i="3" s="1"/>
  <c r="J14" i="3"/>
  <c r="H14" i="3"/>
  <c r="F14" i="3"/>
  <c r="BJ13" i="3"/>
  <c r="BH13" i="3"/>
  <c r="BI13" i="3" s="1"/>
  <c r="BF13" i="3"/>
  <c r="BD13" i="3"/>
  <c r="BE13" i="3" s="1"/>
  <c r="BB13" i="3"/>
  <c r="BC13" i="3" s="1"/>
  <c r="BA13" i="3"/>
  <c r="AZ13" i="3"/>
  <c r="AX13" i="3"/>
  <c r="AY13" i="3" s="1"/>
  <c r="AV13" i="3"/>
  <c r="AW13" i="3" s="1"/>
  <c r="AT13" i="3"/>
  <c r="AS13" i="3"/>
  <c r="AR13" i="3"/>
  <c r="AP13" i="3"/>
  <c r="AQ13" i="3" s="1"/>
  <c r="AN13" i="3"/>
  <c r="AO13" i="3" s="1"/>
  <c r="AM13" i="3"/>
  <c r="AL13" i="3"/>
  <c r="AK13" i="3"/>
  <c r="AJ13" i="3"/>
  <c r="AH13" i="3"/>
  <c r="AI13" i="3" s="1"/>
  <c r="AF13" i="3"/>
  <c r="AG13" i="3" s="1"/>
  <c r="AD13" i="3"/>
  <c r="AB13" i="3"/>
  <c r="Z13" i="3"/>
  <c r="AA13" i="3" s="1"/>
  <c r="X13" i="3"/>
  <c r="Y13" i="3" s="1"/>
  <c r="V13" i="3"/>
  <c r="U13" i="3"/>
  <c r="T13" i="3"/>
  <c r="S13" i="3"/>
  <c r="R13" i="3"/>
  <c r="P13" i="3"/>
  <c r="Q13" i="3" s="1"/>
  <c r="N13" i="3"/>
  <c r="O13" i="3" s="1"/>
  <c r="M13" i="3"/>
  <c r="L13" i="3"/>
  <c r="J13" i="3"/>
  <c r="K13" i="3" s="1"/>
  <c r="H13" i="3"/>
  <c r="I13" i="3" s="1"/>
  <c r="F13" i="3"/>
  <c r="G13" i="3" s="1"/>
  <c r="BJ12" i="3"/>
  <c r="BH12" i="3"/>
  <c r="BF12" i="3"/>
  <c r="BE12" i="3"/>
  <c r="BD12" i="3"/>
  <c r="BC12" i="3"/>
  <c r="BB12" i="3"/>
  <c r="AZ12" i="3"/>
  <c r="BA12" i="3" s="1"/>
  <c r="AX12" i="3"/>
  <c r="AY12" i="3" s="1"/>
  <c r="AV12" i="3"/>
  <c r="AW12" i="3" s="1"/>
  <c r="AT12" i="3"/>
  <c r="AU12" i="3" s="1"/>
  <c r="AR12" i="3"/>
  <c r="AS12" i="3" s="1"/>
  <c r="AP12" i="3"/>
  <c r="AQ12" i="3" s="1"/>
  <c r="AN12" i="3"/>
  <c r="AL12" i="3"/>
  <c r="AO12" i="3" s="1"/>
  <c r="AJ12" i="3"/>
  <c r="AK12" i="3" s="1"/>
  <c r="AI12" i="3"/>
  <c r="AH12" i="3"/>
  <c r="AG12" i="3"/>
  <c r="AF12" i="3"/>
  <c r="AE12" i="3"/>
  <c r="AD12" i="3"/>
  <c r="AC12" i="3"/>
  <c r="AB12" i="3"/>
  <c r="Z12" i="3"/>
  <c r="AA12" i="3" s="1"/>
  <c r="X12" i="3"/>
  <c r="V12" i="3"/>
  <c r="W12" i="3" s="1"/>
  <c r="T12" i="3"/>
  <c r="U12" i="3" s="1"/>
  <c r="R12" i="3"/>
  <c r="S12" i="3" s="1"/>
  <c r="P12" i="3"/>
  <c r="Q12" i="3" s="1"/>
  <c r="N12" i="3"/>
  <c r="L12" i="3"/>
  <c r="J12" i="3"/>
  <c r="K12" i="3" s="1"/>
  <c r="I12" i="3"/>
  <c r="H12" i="3"/>
  <c r="G12" i="3"/>
  <c r="F12" i="3"/>
  <c r="BJ11" i="3"/>
  <c r="BH11" i="3"/>
  <c r="BF11" i="3"/>
  <c r="BG11" i="3" s="1"/>
  <c r="BD11" i="3"/>
  <c r="BE11" i="3" s="1"/>
  <c r="BB11" i="3"/>
  <c r="BC11" i="3" s="1"/>
  <c r="AZ11" i="3"/>
  <c r="BA11" i="3" s="1"/>
  <c r="AX11" i="3"/>
  <c r="AV11" i="3"/>
  <c r="AW11" i="3" s="1"/>
  <c r="AT11" i="3"/>
  <c r="AU11" i="3" s="1"/>
  <c r="AS11" i="3"/>
  <c r="AR11" i="3"/>
  <c r="AQ11" i="3"/>
  <c r="AP11" i="3"/>
  <c r="AN11" i="3"/>
  <c r="AL11" i="3"/>
  <c r="AM11" i="3" s="1"/>
  <c r="AJ11" i="3"/>
  <c r="AH11" i="3"/>
  <c r="AK11" i="3" s="1"/>
  <c r="AF11" i="3"/>
  <c r="AG11" i="3" s="1"/>
  <c r="AD11" i="3"/>
  <c r="AE11" i="3" s="1"/>
  <c r="AB11" i="3"/>
  <c r="AC11" i="3" s="1"/>
  <c r="Z11" i="3"/>
  <c r="Y11" i="3"/>
  <c r="X11" i="3"/>
  <c r="V11" i="3"/>
  <c r="W11" i="3" s="1"/>
  <c r="T11" i="3"/>
  <c r="S11" i="3"/>
  <c r="R11" i="3"/>
  <c r="Q11" i="3"/>
  <c r="P11" i="3"/>
  <c r="N11" i="3"/>
  <c r="O11" i="3" s="1"/>
  <c r="L11" i="3"/>
  <c r="M11" i="3" s="1"/>
  <c r="J11" i="3"/>
  <c r="H11" i="3"/>
  <c r="I11" i="3" s="1"/>
  <c r="F11" i="3"/>
  <c r="BK10" i="3"/>
  <c r="BJ10" i="3"/>
  <c r="BI10" i="3"/>
  <c r="BH10" i="3"/>
  <c r="BF10" i="3"/>
  <c r="BG10" i="3" s="1"/>
  <c r="BD10" i="3"/>
  <c r="BE10" i="3" s="1"/>
  <c r="BC10" i="3"/>
  <c r="BB10" i="3"/>
  <c r="AZ10" i="3"/>
  <c r="BA10" i="3" s="1"/>
  <c r="AX10" i="3"/>
  <c r="AY10" i="3" s="1"/>
  <c r="AV10" i="3"/>
  <c r="AW10" i="3" s="1"/>
  <c r="AT10" i="3"/>
  <c r="AR10" i="3"/>
  <c r="AP10" i="3"/>
  <c r="AQ10" i="3" s="1"/>
  <c r="AN10" i="3"/>
  <c r="AM10" i="3"/>
  <c r="AL10" i="3"/>
  <c r="AK10" i="3"/>
  <c r="AJ10" i="3"/>
  <c r="AI10" i="3"/>
  <c r="AH10" i="3"/>
  <c r="AF10" i="3"/>
  <c r="AG10" i="3" s="1"/>
  <c r="AD10" i="3"/>
  <c r="AE10" i="3" s="1"/>
  <c r="AB10" i="3"/>
  <c r="AC10" i="3" s="1"/>
  <c r="Z10" i="3"/>
  <c r="AA10" i="3" s="1"/>
  <c r="X10" i="3"/>
  <c r="Y10" i="3" s="1"/>
  <c r="V10" i="3"/>
  <c r="W10" i="3" s="1"/>
  <c r="T10" i="3"/>
  <c r="R10" i="3"/>
  <c r="U10" i="3" s="1"/>
  <c r="P10" i="3"/>
  <c r="Q10" i="3" s="1"/>
  <c r="O10" i="3"/>
  <c r="N10" i="3"/>
  <c r="M10" i="3"/>
  <c r="L10" i="3"/>
  <c r="K10" i="3"/>
  <c r="J10" i="3"/>
  <c r="I10" i="3"/>
  <c r="H10" i="3"/>
  <c r="F10" i="3"/>
  <c r="G10" i="3" s="1"/>
  <c r="BJ9" i="3"/>
  <c r="BK9" i="3" s="1"/>
  <c r="BH9" i="3"/>
  <c r="BI9" i="3" s="1"/>
  <c r="BF9" i="3"/>
  <c r="BG9" i="3" s="1"/>
  <c r="BD9" i="3"/>
  <c r="BB9" i="3"/>
  <c r="BC9" i="3" s="1"/>
  <c r="AZ9" i="3"/>
  <c r="BA9" i="3" s="1"/>
  <c r="AY9" i="3"/>
  <c r="AX9" i="3"/>
  <c r="AW9" i="3"/>
  <c r="AV9" i="3"/>
  <c r="AU9" i="3"/>
  <c r="AT9" i="3"/>
  <c r="AS9" i="3"/>
  <c r="AR9" i="3"/>
  <c r="AP9" i="3"/>
  <c r="AN9" i="3"/>
  <c r="AL9" i="3"/>
  <c r="AM9" i="3" s="1"/>
  <c r="AJ9" i="3"/>
  <c r="AK9" i="3" s="1"/>
  <c r="AH9" i="3"/>
  <c r="AI9" i="3" s="1"/>
  <c r="AF9" i="3"/>
  <c r="AG9" i="3" s="1"/>
  <c r="AD9" i="3"/>
  <c r="AB9" i="3"/>
  <c r="AC9" i="3" s="1"/>
  <c r="Z9" i="3"/>
  <c r="AA9" i="3" s="1"/>
  <c r="Y9" i="3"/>
  <c r="X9" i="3"/>
  <c r="W9" i="3"/>
  <c r="V9" i="3"/>
  <c r="T9" i="3"/>
  <c r="R9" i="3"/>
  <c r="S9" i="3" s="1"/>
  <c r="P9" i="3"/>
  <c r="N9" i="3"/>
  <c r="Q9" i="3" s="1"/>
  <c r="L9" i="3"/>
  <c r="M9" i="3" s="1"/>
  <c r="J9" i="3"/>
  <c r="K9" i="3" s="1"/>
  <c r="H9" i="3"/>
  <c r="I9" i="3" s="1"/>
  <c r="F9" i="3"/>
  <c r="BJ8" i="3"/>
  <c r="BG8" i="3" s="1"/>
  <c r="BI8" i="3"/>
  <c r="BH8" i="3"/>
  <c r="BF8" i="3"/>
  <c r="BD8" i="3"/>
  <c r="BB8" i="3"/>
  <c r="BC8" i="3" s="1"/>
  <c r="AZ8" i="3"/>
  <c r="AX8" i="3"/>
  <c r="BA8" i="3" s="1"/>
  <c r="AV8" i="3"/>
  <c r="AW8" i="3" s="1"/>
  <c r="AT8" i="3"/>
  <c r="AU8" i="3" s="1"/>
  <c r="AR8" i="3"/>
  <c r="AS8" i="3" s="1"/>
  <c r="AP8" i="3"/>
  <c r="AQ8" i="3" s="1"/>
  <c r="AN8" i="3"/>
  <c r="AL8" i="3"/>
  <c r="AO8" i="3" s="1"/>
  <c r="AJ8" i="3"/>
  <c r="AK8" i="3" s="1"/>
  <c r="AH8" i="3"/>
  <c r="AI8" i="3" s="1"/>
  <c r="AF8" i="3"/>
  <c r="AG8" i="3" s="1"/>
  <c r="AD8" i="3"/>
  <c r="AE8" i="3" s="1"/>
  <c r="AB8" i="3"/>
  <c r="Z8" i="3"/>
  <c r="AC8" i="3" s="1"/>
  <c r="X8" i="3"/>
  <c r="Y8" i="3" s="1"/>
  <c r="V8" i="3"/>
  <c r="W8" i="3" s="1"/>
  <c r="T8" i="3"/>
  <c r="U8" i="3" s="1"/>
  <c r="R8" i="3"/>
  <c r="S8" i="3" s="1"/>
  <c r="P8" i="3"/>
  <c r="N8" i="3"/>
  <c r="Q8" i="3" s="1"/>
  <c r="L8" i="3"/>
  <c r="M8" i="3" s="1"/>
  <c r="J8" i="3"/>
  <c r="K8" i="3" s="1"/>
  <c r="H8" i="3"/>
  <c r="I8" i="3" s="1"/>
  <c r="F8" i="3"/>
  <c r="G8" i="3" s="1"/>
  <c r="BJ7" i="3"/>
  <c r="BK7" i="3" s="1"/>
  <c r="BH7" i="3"/>
  <c r="BI7" i="3" s="1"/>
  <c r="BF7" i="3"/>
  <c r="BG7" i="3" s="1"/>
  <c r="BD7" i="3"/>
  <c r="BE7" i="3" s="1"/>
  <c r="BB7" i="3"/>
  <c r="AZ7" i="3"/>
  <c r="BA7" i="3" s="1"/>
  <c r="AX7" i="3"/>
  <c r="AY7" i="3" s="1"/>
  <c r="AV7" i="3"/>
  <c r="AW7" i="3" s="1"/>
  <c r="AT7" i="3"/>
  <c r="AU7" i="3" s="1"/>
  <c r="AR7" i="3"/>
  <c r="AS7" i="3" s="1"/>
  <c r="AP7" i="3"/>
  <c r="AN7" i="3"/>
  <c r="AL7" i="3"/>
  <c r="AM7" i="3" s="1"/>
  <c r="AJ7" i="3"/>
  <c r="AK7" i="3" s="1"/>
  <c r="AH7" i="3"/>
  <c r="AI7" i="3" s="1"/>
  <c r="AF7" i="3"/>
  <c r="AG7" i="3" s="1"/>
  <c r="AD7" i="3"/>
  <c r="AB7" i="3"/>
  <c r="AC7" i="3" s="1"/>
  <c r="Z7" i="3"/>
  <c r="AA7" i="3" s="1"/>
  <c r="X7" i="3"/>
  <c r="Y7" i="3" s="1"/>
  <c r="V7" i="3"/>
  <c r="W7" i="3" s="1"/>
  <c r="T7" i="3"/>
  <c r="U7" i="3" s="1"/>
  <c r="R7" i="3"/>
  <c r="P7" i="3"/>
  <c r="N7" i="3"/>
  <c r="O7" i="3" s="1"/>
  <c r="L7" i="3"/>
  <c r="M7" i="3" s="1"/>
  <c r="J7" i="3"/>
  <c r="K7" i="3" s="1"/>
  <c r="H7" i="3"/>
  <c r="I7" i="3" s="1"/>
  <c r="F7" i="3"/>
  <c r="BJ6" i="3"/>
  <c r="BK6" i="3" s="1"/>
  <c r="BH6" i="3"/>
  <c r="BI6" i="3" s="1"/>
  <c r="BF6" i="3"/>
  <c r="BG6" i="3" s="1"/>
  <c r="BD6" i="3"/>
  <c r="BB6" i="3"/>
  <c r="BE6" i="3" s="1"/>
  <c r="AZ6" i="3"/>
  <c r="BA6" i="3" s="1"/>
  <c r="AX6" i="3"/>
  <c r="AY6" i="3" s="1"/>
  <c r="AV6" i="3"/>
  <c r="AW6" i="3" s="1"/>
  <c r="AT6" i="3"/>
  <c r="AU6" i="3" s="1"/>
  <c r="AR6" i="3"/>
  <c r="AP6" i="3"/>
  <c r="AS6" i="3" s="1"/>
  <c r="AN6" i="3"/>
  <c r="AO6" i="3" s="1"/>
  <c r="AL6" i="3"/>
  <c r="AJ6" i="3"/>
  <c r="AK6" i="3" s="1"/>
  <c r="AH6" i="3"/>
  <c r="AI6" i="3" s="1"/>
  <c r="AF6" i="3"/>
  <c r="AD6" i="3"/>
  <c r="AG6" i="3" s="1"/>
  <c r="AB6" i="3"/>
  <c r="AC6" i="3" s="1"/>
  <c r="Z6" i="3"/>
  <c r="AA6" i="3" s="1"/>
  <c r="X6" i="3"/>
  <c r="Y6" i="3" s="1"/>
  <c r="V6" i="3"/>
  <c r="T6" i="3"/>
  <c r="R6" i="3"/>
  <c r="U6" i="3" s="1"/>
  <c r="P6" i="3"/>
  <c r="Q6" i="3" s="1"/>
  <c r="N6" i="3"/>
  <c r="L6" i="3"/>
  <c r="M6" i="3" s="1"/>
  <c r="J6" i="3"/>
  <c r="K6" i="3" s="1"/>
  <c r="H6" i="3"/>
  <c r="F6" i="3"/>
  <c r="I6" i="3" s="1"/>
  <c r="BJ5" i="3"/>
  <c r="BK5" i="3" s="1"/>
  <c r="BH5" i="3"/>
  <c r="BI5" i="3" s="1"/>
  <c r="BF5" i="3"/>
  <c r="BD5" i="3"/>
  <c r="BB5" i="3"/>
  <c r="BC5" i="3" s="1"/>
  <c r="AZ5" i="3"/>
  <c r="BA5" i="3" s="1"/>
  <c r="AX5" i="3"/>
  <c r="AY5" i="3" s="1"/>
  <c r="AV5" i="3"/>
  <c r="AW5" i="3" s="1"/>
  <c r="AT5" i="3"/>
  <c r="AR5" i="3"/>
  <c r="AS5" i="3" s="1"/>
  <c r="AP5" i="3"/>
  <c r="AQ5" i="3" s="1"/>
  <c r="AN5" i="3"/>
  <c r="AO5" i="3" s="1"/>
  <c r="AL5" i="3"/>
  <c r="AM5" i="3" s="1"/>
  <c r="AJ5" i="3"/>
  <c r="AK5" i="3" s="1"/>
  <c r="AH5" i="3"/>
  <c r="AF5" i="3"/>
  <c r="AD5" i="3"/>
  <c r="AE5" i="3" s="1"/>
  <c r="AB5" i="3"/>
  <c r="AC5" i="3" s="1"/>
  <c r="Z5" i="3"/>
  <c r="AA5" i="3" s="1"/>
  <c r="X5" i="3"/>
  <c r="V5" i="3"/>
  <c r="T5" i="3"/>
  <c r="U5" i="3" s="1"/>
  <c r="R5" i="3"/>
  <c r="S5" i="3" s="1"/>
  <c r="P5" i="3"/>
  <c r="Q5" i="3" s="1"/>
  <c r="N5" i="3"/>
  <c r="O5" i="3" s="1"/>
  <c r="L5" i="3"/>
  <c r="M5" i="3" s="1"/>
  <c r="J5" i="3"/>
  <c r="H5" i="3"/>
  <c r="F5" i="3"/>
  <c r="BJ4" i="3"/>
  <c r="BK4" i="3" s="1"/>
  <c r="BH4" i="3"/>
  <c r="BF4" i="3"/>
  <c r="BI4" i="3" s="1"/>
  <c r="BD4" i="3"/>
  <c r="BE4" i="3" s="1"/>
  <c r="BB4" i="3"/>
  <c r="BC4" i="3" s="1"/>
  <c r="AZ4" i="3"/>
  <c r="BA4" i="3" s="1"/>
  <c r="AX4" i="3"/>
  <c r="AY4" i="3" s="1"/>
  <c r="AV4" i="3"/>
  <c r="AT4" i="3"/>
  <c r="AW4" i="3" s="1"/>
  <c r="AR4" i="3"/>
  <c r="AS4" i="3" s="1"/>
  <c r="AP4" i="3"/>
  <c r="AQ4" i="3" s="1"/>
  <c r="AN4" i="3"/>
  <c r="AO4" i="3" s="1"/>
  <c r="AL4" i="3"/>
  <c r="AM4" i="3" s="1"/>
  <c r="AJ4" i="3"/>
  <c r="AH4" i="3"/>
  <c r="AK4" i="3" s="1"/>
  <c r="AF4" i="3"/>
  <c r="AG4" i="3" s="1"/>
  <c r="AD4" i="3"/>
  <c r="AE4" i="3" s="1"/>
  <c r="AB4" i="3"/>
  <c r="AC4" i="3" s="1"/>
  <c r="Z4" i="3"/>
  <c r="AA4" i="3" s="1"/>
  <c r="X4" i="3"/>
  <c r="V4" i="3"/>
  <c r="Y4" i="3" s="1"/>
  <c r="T4" i="3"/>
  <c r="U4" i="3" s="1"/>
  <c r="R4" i="3"/>
  <c r="S4" i="3" s="1"/>
  <c r="P4" i="3"/>
  <c r="Q4" i="3" s="1"/>
  <c r="N4" i="3"/>
  <c r="O4" i="3" s="1"/>
  <c r="L4" i="3"/>
  <c r="J4" i="3"/>
  <c r="M4" i="3" s="1"/>
  <c r="H4" i="3"/>
  <c r="F4" i="3"/>
  <c r="G4" i="3" s="1"/>
  <c r="BJ3" i="3"/>
  <c r="BH3" i="3"/>
  <c r="BF3" i="3"/>
  <c r="BD3" i="3"/>
  <c r="BE3" i="3" s="1"/>
  <c r="BB3" i="3"/>
  <c r="BC3" i="3" s="1"/>
  <c r="AZ3" i="3"/>
  <c r="BA3" i="3" s="1"/>
  <c r="AX3" i="3"/>
  <c r="AV3" i="3"/>
  <c r="AT3" i="3"/>
  <c r="AU3" i="3" s="1"/>
  <c r="AR3" i="3"/>
  <c r="AS3" i="3" s="1"/>
  <c r="AP3" i="3"/>
  <c r="AQ3" i="3" s="1"/>
  <c r="AN3" i="3"/>
  <c r="AO3" i="3" s="1"/>
  <c r="AL3" i="3"/>
  <c r="AJ3" i="3"/>
  <c r="AH3" i="3"/>
  <c r="AI3" i="3" s="1"/>
  <c r="AF3" i="3"/>
  <c r="AG3" i="3" s="1"/>
  <c r="AD3" i="3"/>
  <c r="AE3" i="3" s="1"/>
  <c r="AB3" i="3"/>
  <c r="AC3" i="3" s="1"/>
  <c r="Z3" i="3"/>
  <c r="X3" i="3"/>
  <c r="V3" i="3"/>
  <c r="W3" i="3" s="1"/>
  <c r="T3" i="3"/>
  <c r="U3" i="3" s="1"/>
  <c r="R3" i="3"/>
  <c r="S3" i="3" s="1"/>
  <c r="P3" i="3"/>
  <c r="Q3" i="3" s="1"/>
  <c r="N3" i="3"/>
  <c r="L3" i="3"/>
  <c r="J3" i="3"/>
  <c r="K3" i="3" s="1"/>
  <c r="H3" i="3"/>
  <c r="I3" i="3" s="1"/>
  <c r="F3" i="3"/>
  <c r="G3" i="3" s="1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I4" i="3" l="1"/>
  <c r="E4" i="3"/>
  <c r="E8" i="2"/>
  <c r="Y3" i="3"/>
  <c r="AW3" i="3"/>
  <c r="O6" i="3"/>
  <c r="AM6" i="3"/>
  <c r="BI11" i="3"/>
  <c r="W18" i="3"/>
  <c r="W19" i="3"/>
  <c r="S25" i="3"/>
  <c r="AE16" i="3"/>
  <c r="E3" i="3"/>
  <c r="G5" i="3"/>
  <c r="BG12" i="3"/>
  <c r="BK12" i="3"/>
  <c r="AY22" i="3"/>
  <c r="BA22" i="3"/>
  <c r="S26" i="3"/>
  <c r="BI28" i="3"/>
  <c r="BG28" i="3"/>
  <c r="BK28" i="3"/>
  <c r="I5" i="3"/>
  <c r="AG5" i="3"/>
  <c r="BE5" i="3"/>
  <c r="AS10" i="3"/>
  <c r="AU34" i="3"/>
  <c r="AW34" i="3"/>
  <c r="G11" i="3"/>
  <c r="Q17" i="3"/>
  <c r="BG23" i="3"/>
  <c r="BI23" i="3"/>
  <c r="BK23" i="3"/>
  <c r="AS28" i="3"/>
  <c r="E28" i="3"/>
  <c r="BK3" i="3"/>
  <c r="BG3" i="3"/>
  <c r="AC13" i="3"/>
  <c r="M3" i="3"/>
  <c r="AK3" i="3"/>
  <c r="BI3" i="3"/>
  <c r="AM33" i="3"/>
  <c r="AO33" i="3"/>
  <c r="E36" i="3"/>
  <c r="I27" i="3"/>
  <c r="E27" i="3"/>
  <c r="AE15" i="3"/>
  <c r="E11" i="3"/>
  <c r="Y18" i="3"/>
  <c r="E16" i="2"/>
  <c r="E4" i="2"/>
  <c r="E12" i="2"/>
  <c r="E6" i="3"/>
  <c r="Q7" i="3"/>
  <c r="AO7" i="3"/>
  <c r="E20" i="2"/>
  <c r="AO9" i="3"/>
  <c r="AU14" i="3"/>
  <c r="E7" i="3"/>
  <c r="BK8" i="3"/>
  <c r="E10" i="3"/>
  <c r="U11" i="3"/>
  <c r="Y12" i="3"/>
  <c r="G14" i="3"/>
  <c r="AK14" i="3"/>
  <c r="BK16" i="3"/>
  <c r="AC18" i="3"/>
  <c r="BE19" i="3"/>
  <c r="Y20" i="3"/>
  <c r="AK21" i="3"/>
  <c r="E23" i="3"/>
  <c r="BK24" i="3"/>
  <c r="BK27" i="3"/>
  <c r="AU28" i="3"/>
  <c r="E37" i="3"/>
  <c r="I37" i="3"/>
  <c r="AW39" i="3"/>
  <c r="AU39" i="3"/>
  <c r="K4" i="3"/>
  <c r="W4" i="3"/>
  <c r="AI4" i="3"/>
  <c r="AU4" i="3"/>
  <c r="BG4" i="3"/>
  <c r="G6" i="3"/>
  <c r="S6" i="3"/>
  <c r="AE6" i="3"/>
  <c r="AQ6" i="3"/>
  <c r="BC6" i="3"/>
  <c r="O8" i="3"/>
  <c r="AA8" i="3"/>
  <c r="AM8" i="3"/>
  <c r="AY8" i="3"/>
  <c r="O9" i="3"/>
  <c r="S10" i="3"/>
  <c r="AI11" i="3"/>
  <c r="M12" i="3"/>
  <c r="AM12" i="3"/>
  <c r="I14" i="3"/>
  <c r="E15" i="3"/>
  <c r="AY15" i="3"/>
  <c r="AU17" i="3"/>
  <c r="BI17" i="3"/>
  <c r="BG18" i="3"/>
  <c r="BG19" i="3"/>
  <c r="BA21" i="3"/>
  <c r="G22" i="3"/>
  <c r="AG24" i="3"/>
  <c r="AW28" i="3"/>
  <c r="AE34" i="3"/>
  <c r="AG34" i="3"/>
  <c r="AG36" i="3"/>
  <c r="U25" i="3"/>
  <c r="E25" i="3"/>
  <c r="AM38" i="3"/>
  <c r="AO38" i="3"/>
  <c r="AQ9" i="3"/>
  <c r="BK11" i="3"/>
  <c r="E13" i="3"/>
  <c r="Y14" i="3"/>
  <c r="U15" i="3"/>
  <c r="G16" i="3"/>
  <c r="AK16" i="3"/>
  <c r="BK17" i="3"/>
  <c r="O19" i="3"/>
  <c r="I21" i="3"/>
  <c r="E22" i="3"/>
  <c r="AM22" i="3"/>
  <c r="E24" i="3"/>
  <c r="AQ29" i="3"/>
  <c r="BA32" i="3"/>
  <c r="K33" i="3"/>
  <c r="BA39" i="3"/>
  <c r="AG15" i="3"/>
  <c r="AG16" i="3"/>
  <c r="O3" i="3"/>
  <c r="AA3" i="3"/>
  <c r="AM3" i="3"/>
  <c r="AY3" i="3"/>
  <c r="K5" i="3"/>
  <c r="W5" i="3"/>
  <c r="AI5" i="3"/>
  <c r="AU5" i="3"/>
  <c r="BG5" i="3"/>
  <c r="G7" i="3"/>
  <c r="S7" i="3"/>
  <c r="AE7" i="3"/>
  <c r="AQ7" i="3"/>
  <c r="BC7" i="3"/>
  <c r="E9" i="3"/>
  <c r="AE9" i="3"/>
  <c r="BE9" i="3"/>
  <c r="AU10" i="3"/>
  <c r="K11" i="3"/>
  <c r="AY11" i="3"/>
  <c r="O12" i="3"/>
  <c r="AE13" i="3"/>
  <c r="BG13" i="3"/>
  <c r="K14" i="3"/>
  <c r="G15" i="3"/>
  <c r="W15" i="3"/>
  <c r="E17" i="3"/>
  <c r="S17" i="3"/>
  <c r="AG17" i="3"/>
  <c r="AG18" i="3"/>
  <c r="BI19" i="3"/>
  <c r="AC20" i="3"/>
  <c r="BC21" i="3"/>
  <c r="I22" i="3"/>
  <c r="W23" i="3"/>
  <c r="U24" i="3"/>
  <c r="AY24" i="3"/>
  <c r="AO25" i="3"/>
  <c r="BE25" i="3"/>
  <c r="Q27" i="3"/>
  <c r="AG27" i="3"/>
  <c r="S30" i="3"/>
  <c r="M33" i="3"/>
  <c r="E33" i="3"/>
  <c r="AI34" i="3"/>
  <c r="AK34" i="3"/>
  <c r="M35" i="3"/>
  <c r="K35" i="3"/>
  <c r="AG35" i="3"/>
  <c r="AE35" i="3"/>
  <c r="U30" i="3"/>
  <c r="E30" i="3"/>
  <c r="S31" i="3"/>
  <c r="U34" i="3"/>
  <c r="S34" i="3"/>
  <c r="Y5" i="3"/>
  <c r="W6" i="3"/>
  <c r="G9" i="3"/>
  <c r="AA11" i="3"/>
  <c r="E12" i="3"/>
  <c r="AU13" i="3"/>
  <c r="BE15" i="3"/>
  <c r="AK17" i="3"/>
  <c r="S18" i="3"/>
  <c r="AU19" i="3"/>
  <c r="O20" i="3"/>
  <c r="AE20" i="3"/>
  <c r="M22" i="3"/>
  <c r="BC23" i="3"/>
  <c r="AM24" i="3"/>
  <c r="AQ26" i="3"/>
  <c r="BI29" i="3"/>
  <c r="U31" i="3"/>
  <c r="BI34" i="3"/>
  <c r="BG34" i="3"/>
  <c r="BE36" i="3"/>
  <c r="BC36" i="3"/>
  <c r="BE8" i="3"/>
  <c r="U9" i="3"/>
  <c r="AO11" i="3"/>
  <c r="BK13" i="3"/>
  <c r="M16" i="3"/>
  <c r="U27" i="3"/>
  <c r="BK29" i="3"/>
  <c r="Q33" i="3"/>
  <c r="W13" i="3"/>
  <c r="AQ15" i="3"/>
  <c r="AY18" i="3"/>
  <c r="G19" i="3"/>
  <c r="AW20" i="3"/>
  <c r="Q22" i="3"/>
  <c r="AU22" i="3"/>
  <c r="BE24" i="3"/>
  <c r="M25" i="3"/>
  <c r="O26" i="3"/>
  <c r="AU26" i="3"/>
  <c r="G30" i="3"/>
  <c r="AA32" i="3"/>
  <c r="AS36" i="3"/>
  <c r="AQ36" i="3"/>
  <c r="AC30" i="3"/>
  <c r="AA30" i="3"/>
  <c r="BE35" i="3"/>
  <c r="BC35" i="3"/>
  <c r="AO10" i="3"/>
  <c r="BI12" i="3"/>
  <c r="E14" i="3"/>
  <c r="AG14" i="3"/>
  <c r="AU15" i="3"/>
  <c r="M17" i="3"/>
  <c r="I19" i="3"/>
  <c r="U20" i="3"/>
  <c r="Q25" i="3"/>
  <c r="AY26" i="3"/>
  <c r="BG27" i="3"/>
  <c r="AQ28" i="3"/>
  <c r="AQ32" i="3"/>
  <c r="E38" i="3"/>
  <c r="BA38" i="3"/>
  <c r="BI24" i="3"/>
  <c r="I26" i="3"/>
  <c r="AG29" i="3"/>
  <c r="BI33" i="3"/>
  <c r="I17" i="3"/>
  <c r="AC19" i="3"/>
  <c r="AW21" i="3"/>
  <c r="G24" i="3"/>
  <c r="Y26" i="3"/>
  <c r="G27" i="3"/>
  <c r="W27" i="3"/>
  <c r="AK27" i="3"/>
  <c r="S29" i="3"/>
  <c r="AI29" i="3"/>
  <c r="AW32" i="3"/>
  <c r="AU32" i="3"/>
  <c r="AU33" i="3"/>
  <c r="BK33" i="3"/>
  <c r="AO36" i="3"/>
  <c r="AM36" i="3"/>
  <c r="AI40" i="3"/>
  <c r="AU16" i="3"/>
  <c r="AS25" i="3"/>
  <c r="AO27" i="3"/>
  <c r="AK30" i="3"/>
  <c r="BK39" i="3"/>
  <c r="M21" i="3"/>
  <c r="AG23" i="3"/>
  <c r="AK24" i="3"/>
  <c r="BA28" i="3"/>
  <c r="G29" i="3"/>
  <c r="W16" i="3"/>
  <c r="AQ18" i="3"/>
  <c r="BK20" i="3"/>
  <c r="U23" i="3"/>
  <c r="M27" i="3"/>
  <c r="BC30" i="3"/>
  <c r="I31" i="3"/>
  <c r="AO31" i="3"/>
  <c r="AK33" i="3"/>
  <c r="BE34" i="3"/>
  <c r="BC34" i="3"/>
  <c r="BG38" i="3"/>
  <c r="BK38" i="3"/>
  <c r="BI38" i="3"/>
  <c r="W40" i="3"/>
  <c r="BG40" i="3"/>
  <c r="AU35" i="3"/>
  <c r="AY39" i="3"/>
  <c r="BA40" i="3"/>
  <c r="U26" i="3"/>
  <c r="AO28" i="3"/>
  <c r="Y30" i="3"/>
  <c r="AY30" i="3"/>
  <c r="AS32" i="3"/>
  <c r="BA34" i="3"/>
  <c r="AK36" i="3"/>
  <c r="O37" i="3"/>
  <c r="AS38" i="3"/>
  <c r="W39" i="3"/>
  <c r="AC28" i="3"/>
  <c r="E29" i="3"/>
  <c r="M30" i="3"/>
  <c r="AG32" i="3"/>
  <c r="AO34" i="3"/>
  <c r="Y36" i="3"/>
  <c r="AG38" i="3"/>
  <c r="Q40" i="3"/>
  <c r="BG25" i="3"/>
  <c r="Q28" i="3"/>
  <c r="I29" i="3"/>
  <c r="U32" i="3"/>
  <c r="AC34" i="3"/>
  <c r="M36" i="3"/>
  <c r="U38" i="3"/>
  <c r="AI25" i="3"/>
  <c r="BC27" i="3"/>
  <c r="BG31" i="3"/>
  <c r="BK35" i="3"/>
  <c r="E40" i="3"/>
  <c r="E39" i="3" l="1"/>
  <c r="E16" i="3"/>
  <c r="E26" i="3"/>
  <c r="E20" i="3"/>
  <c r="E5" i="3"/>
  <c r="E19" i="3"/>
  <c r="E32" i="3"/>
  <c r="E31" i="3"/>
  <c r="E35" i="3"/>
  <c r="E8" i="3"/>
  <c r="E34" i="3"/>
  <c r="E18" i="3"/>
  <c r="E21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<sst xmlns="http://schemas.openxmlformats.org/spreadsheetml/2006/main" count="161" uniqueCount="109">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</sst>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workbookViewId="0">
      <selection activeCell="A2" sqref="A2"/>
    </sheetView>
  </sheetViews>
  <sheetFormatPr defaultColWidth="9.26953125" defaultRowHeight="12.5" x14ac:dyDescent="0.25"/>
  <cols>
    <col min="1" max="1" width="8.26953125" customWidth="1"/>
    <col min="2" max="2" width="11.453125" customWidth="1"/>
    <col min="3" max="3" width="8.81640625" customWidth="1"/>
    <col min="4" max="4" width="8.54296875" customWidth="1"/>
    <col min="5" max="5" width="10.1796875" customWidth="1"/>
    <col min="6" max="6" width="8.7265625" customWidth="1"/>
    <col min="7" max="7" width="9.1796875" customWidth="1"/>
    <col min="8" max="8" width="9.453125" customWidth="1"/>
    <col min="9" max="9" width="9.54296875" customWidth="1"/>
    <col min="10" max="10" width="10" customWidth="1"/>
    <col min="11" max="12" width="9.81640625" customWidth="1"/>
    <col min="13" max="13" width="9.453125" customWidth="1"/>
    <col min="14" max="18" width="9.26953125" customWidth="1"/>
    <col min="19" max="19" width="12.1796875" customWidth="1"/>
    <col min="20" max="20" width="12.26953125" customWidth="1"/>
    <col min="21" max="22" width="11.453125" customWidth="1"/>
    <col min="23" max="23" width="12" customWidth="1"/>
    <col min="24" max="24" width="11.54296875" customWidth="1"/>
    <col min="25" max="25" width="11.7265625" customWidth="1"/>
    <col min="26" max="26" width="12.1796875" customWidth="1"/>
    <col min="27" max="27" width="11.54296875" customWidth="1"/>
    <col min="28" max="28" width="11.7265625" customWidth="1"/>
    <col min="29" max="29" width="12.1796875" customWidth="1"/>
    <col min="30" max="30" width="11" customWidth="1"/>
    <col min="31" max="31" width="11.1796875" customWidth="1"/>
    <col min="32" max="32" width="11.453125" customWidth="1"/>
    <col min="33" max="34" width="11.81640625" customWidth="1"/>
    <col min="35" max="35" width="12.453125" customWidth="1"/>
    <col min="36" max="36" width="8.81640625" customWidth="1"/>
    <col min="37" max="37" width="9.26953125" customWidth="1"/>
    <col min="38" max="38" width="9.453125" customWidth="1"/>
    <col min="39" max="43" width="9.26953125" customWidth="1"/>
    <col min="44" max="44" width="12.1796875" customWidth="1"/>
    <col min="45" max="45" width="12.26953125" customWidth="1"/>
    <col min="46" max="46" width="11.453125" customWidth="1"/>
    <col min="47" max="47" width="11.54296875" customWidth="1"/>
    <col min="48" max="48" width="12" customWidth="1"/>
    <col min="49" max="49" width="11.54296875" customWidth="1"/>
    <col min="50" max="50" width="11.7265625" customWidth="1"/>
    <col min="51" max="51" width="12.1796875" customWidth="1"/>
    <col min="52" max="52" width="11.54296875" customWidth="1"/>
    <col min="53" max="53" width="11.7265625" customWidth="1"/>
    <col min="54" max="54" width="12.1796875" customWidth="1"/>
    <col min="55" max="55" width="11" customWidth="1"/>
    <col min="56" max="56" width="11.1796875" customWidth="1"/>
    <col min="57" max="57" width="11.54296875" customWidth="1"/>
    <col min="58" max="59" width="11.81640625" customWidth="1"/>
    <col min="60" max="60" width="12.453125" customWidth="1"/>
    <col min="61" max="61" width="8.81640625" customWidth="1"/>
    <col min="62" max="62" width="10.54296875" customWidth="1"/>
    <col min="63" max="63" width="10.453125" customWidth="1"/>
    <col min="64" max="64" width="11.1796875" customWidth="1"/>
    <col min="65" max="65" width="13.1796875" customWidth="1"/>
    <col min="66" max="66" width="13" customWidth="1"/>
    <col min="67" max="67" width="13.81640625" customWidth="1"/>
  </cols>
  <sheetData>
    <row r="1" spans="1:67" ht="14.5" customHeight="1" x14ac:dyDescent="0.3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3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4.5" x14ac:dyDescent="0.35">
      <c r="A3" s="3">
        <v>1</v>
      </c>
      <c r="B3" s="6">
        <v>271374</v>
      </c>
      <c r="C3" s="6">
        <v>265192.92105263198</v>
      </c>
      <c r="D3" s="11">
        <f t="shared" ref="D3:D40" si="0">(B3-C3)/C3</f>
        <v>2.3307858003273327E-2</v>
      </c>
      <c r="E3" s="14">
        <f t="shared" ref="E3:E40" si="1">B3-C3</f>
        <v>6181.0789473680197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4.5" x14ac:dyDescent="0.35">
      <c r="A4" s="3">
        <v>2</v>
      </c>
      <c r="B4" s="7">
        <v>271667</v>
      </c>
      <c r="C4" s="7">
        <v>265192.92105263198</v>
      </c>
      <c r="D4" s="12">
        <f t="shared" si="0"/>
        <v>2.4412714041047612E-2</v>
      </c>
      <c r="E4" s="15">
        <f t="shared" si="1"/>
        <v>6474.0789473680197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4.5" x14ac:dyDescent="0.35">
      <c r="A5" s="3">
        <v>3</v>
      </c>
      <c r="B5" s="6">
        <v>260249</v>
      </c>
      <c r="C5" s="6">
        <v>265192.92105263198</v>
      </c>
      <c r="D5" s="13">
        <f t="shared" si="0"/>
        <v>-1.8642733874675247E-2</v>
      </c>
      <c r="E5" s="14">
        <f t="shared" si="1"/>
        <v>-4943.9210526319803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4.5" x14ac:dyDescent="0.35">
      <c r="A6" s="3">
        <v>4</v>
      </c>
      <c r="B6" s="7">
        <v>259810</v>
      </c>
      <c r="C6" s="7">
        <v>265192.92105263198</v>
      </c>
      <c r="D6" s="12">
        <f t="shared" si="0"/>
        <v>-2.0298132511476993E-2</v>
      </c>
      <c r="E6" s="15">
        <f t="shared" si="1"/>
        <v>-5382.9210526319803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4.5" x14ac:dyDescent="0.35">
      <c r="A7" s="3">
        <v>5</v>
      </c>
      <c r="B7" s="6">
        <v>260891</v>
      </c>
      <c r="C7" s="6">
        <v>265192.92105263198</v>
      </c>
      <c r="D7" s="13">
        <f t="shared" si="0"/>
        <v>-1.6221854774842167E-2</v>
      </c>
      <c r="E7" s="14">
        <f t="shared" si="1"/>
        <v>-4301.9210526319803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4.5" x14ac:dyDescent="0.35">
      <c r="A8" s="3">
        <v>6</v>
      </c>
      <c r="B8" s="7">
        <v>263550</v>
      </c>
      <c r="C8" s="7">
        <v>265192.92105263198</v>
      </c>
      <c r="D8" s="12">
        <f t="shared" si="0"/>
        <v>-6.1951919610475385E-3</v>
      </c>
      <c r="E8" s="15">
        <f t="shared" si="1"/>
        <v>-1642.9210526319803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4.5" x14ac:dyDescent="0.35">
      <c r="A9" s="3">
        <v>7</v>
      </c>
      <c r="B9" s="6">
        <v>260498</v>
      </c>
      <c r="C9" s="6">
        <v>265192.92105263198</v>
      </c>
      <c r="D9" s="13">
        <f t="shared" si="0"/>
        <v>-1.770379478455307E-2</v>
      </c>
      <c r="E9" s="14">
        <f t="shared" si="1"/>
        <v>-4694.9210526319803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4.5" x14ac:dyDescent="0.35">
      <c r="A10" s="3">
        <v>8</v>
      </c>
      <c r="B10" s="7">
        <v>269379</v>
      </c>
      <c r="C10" s="7">
        <v>265192.92105263198</v>
      </c>
      <c r="D10" s="12">
        <f t="shared" si="0"/>
        <v>1.5785032763137828E-2</v>
      </c>
      <c r="E10" s="15">
        <f t="shared" si="1"/>
        <v>4186.0789473680197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4.5" x14ac:dyDescent="0.35">
      <c r="A11" s="3">
        <v>9</v>
      </c>
      <c r="B11" s="6">
        <v>262182</v>
      </c>
      <c r="C11" s="6">
        <v>265192.92105263198</v>
      </c>
      <c r="D11" s="13">
        <f t="shared" si="0"/>
        <v>-1.1353700697140451E-2</v>
      </c>
      <c r="E11" s="14">
        <f t="shared" si="1"/>
        <v>-3010.9210526319803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4.5" x14ac:dyDescent="0.35">
      <c r="A12" s="3">
        <v>10</v>
      </c>
      <c r="B12" s="7">
        <v>258930</v>
      </c>
      <c r="C12" s="7">
        <v>265192.92105263198</v>
      </c>
      <c r="D12" s="12">
        <f t="shared" si="0"/>
        <v>-2.3616471464519215E-2</v>
      </c>
      <c r="E12" s="15">
        <f t="shared" si="1"/>
        <v>-6262.9210526319803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4.5" x14ac:dyDescent="0.35">
      <c r="A13" s="3">
        <v>11</v>
      </c>
      <c r="B13" s="6">
        <v>262585</v>
      </c>
      <c r="C13" s="6">
        <v>265192.92105263198</v>
      </c>
      <c r="D13" s="13">
        <f t="shared" si="0"/>
        <v>-9.8340522902358868E-3</v>
      </c>
      <c r="E13" s="14">
        <f t="shared" si="1"/>
        <v>-2607.9210526319803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4.5" x14ac:dyDescent="0.35">
      <c r="A14" s="3">
        <v>12</v>
      </c>
      <c r="B14" s="7">
        <v>258715</v>
      </c>
      <c r="C14" s="7">
        <v>265192.92105263198</v>
      </c>
      <c r="D14" s="12">
        <f t="shared" si="0"/>
        <v>-2.4427202004182941E-2</v>
      </c>
      <c r="E14" s="15">
        <f t="shared" si="1"/>
        <v>-6477.9210526319803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4.5" x14ac:dyDescent="0.35">
      <c r="A15" s="3">
        <v>13</v>
      </c>
      <c r="B15" s="6">
        <v>267881</v>
      </c>
      <c r="C15" s="6">
        <v>265192.92105263198</v>
      </c>
      <c r="D15" s="13">
        <f t="shared" si="0"/>
        <v>1.0136314863527316E-2</v>
      </c>
      <c r="E15" s="14">
        <f t="shared" si="1"/>
        <v>2688.0789473680197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4.5" x14ac:dyDescent="0.3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4.5" x14ac:dyDescent="0.3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4.5" x14ac:dyDescent="0.3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4.5" x14ac:dyDescent="0.3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4.5" x14ac:dyDescent="0.3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4.5" x14ac:dyDescent="0.3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4.5" x14ac:dyDescent="0.3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4.5" x14ac:dyDescent="0.3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4.5" x14ac:dyDescent="0.3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4.5" x14ac:dyDescent="0.3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4.5" x14ac:dyDescent="0.3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4.5" x14ac:dyDescent="0.3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4.5" x14ac:dyDescent="0.3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4.5" x14ac:dyDescent="0.3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4.5" x14ac:dyDescent="0.3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4.5" x14ac:dyDescent="0.3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4.5" x14ac:dyDescent="0.3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4.5" x14ac:dyDescent="0.3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4.5" x14ac:dyDescent="0.3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4.5" x14ac:dyDescent="0.3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4.5" x14ac:dyDescent="0.3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4.5" x14ac:dyDescent="0.3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4.5" x14ac:dyDescent="0.3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4.5" x14ac:dyDescent="0.3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4.5" x14ac:dyDescent="0.3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4.5" x14ac:dyDescent="0.3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4.5" x14ac:dyDescent="0.3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4.5" x14ac:dyDescent="0.3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topLeftCell="A7" workbookViewId="0">
      <pane xSplit="1" topLeftCell="B1" activePane="topRight" state="frozen"/>
      <selection pane="topRight" activeCell="B2" sqref="B2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7.81640625" customWidth="1"/>
    <col min="7" max="7" width="8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7" customWidth="1"/>
    <col min="15" max="15" width="9.2695312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8.453125" customWidth="1"/>
    <col min="21" max="21" width="10.7265625" customWidth="1"/>
    <col min="22" max="22" width="11.1796875" customWidth="1"/>
    <col min="23" max="23" width="13.54296875" customWidth="1"/>
    <col min="24" max="24" width="8.453125" customWidth="1"/>
    <col min="25" max="25" width="10.7265625" customWidth="1"/>
    <col min="26" max="26" width="8.453125" customWidth="1"/>
    <col min="27" max="27" width="10.7265625" customWidth="1"/>
    <col min="28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0" customWidth="1"/>
    <col min="35" max="35" width="12.26953125" customWidth="1"/>
    <col min="36" max="36" width="7.7265625" customWidth="1"/>
    <col min="37" max="37" width="8" customWidth="1"/>
    <col min="38" max="38" width="10" customWidth="1"/>
    <col min="39" max="39" width="12.26953125" customWidth="1"/>
    <col min="40" max="40" width="10.453125" customWidth="1"/>
    <col min="41" max="41" width="12.7265625" customWidth="1"/>
    <col min="42" max="42" width="7.81640625" customWidth="1"/>
    <col min="43" max="43" width="10.1796875" customWidth="1"/>
    <col min="44" max="44" width="6.81640625" customWidth="1"/>
    <col min="45" max="45" width="9.1796875" customWidth="1"/>
    <col min="46" max="46" width="8.7265625" customWidth="1"/>
    <col min="47" max="47" width="11" customWidth="1"/>
    <col min="48" max="48" width="8.1796875" customWidth="1"/>
    <col min="49" max="49" width="10.453125" customWidth="1"/>
    <col min="50" max="50" width="8.7265625" customWidth="1"/>
    <col min="51" max="51" width="11" customWidth="1"/>
    <col min="52" max="52" width="7.54296875" customWidth="1"/>
    <col min="53" max="53" width="9.81640625" customWidth="1"/>
    <col min="54" max="54" width="6.1796875" customWidth="1"/>
    <col min="55" max="55" width="8.453125" customWidth="1"/>
    <col min="56" max="56" width="9.453125" customWidth="1"/>
    <col min="57" max="57" width="12.7265625" customWidth="1"/>
    <col min="58" max="58" width="9.26953125" customWidth="1"/>
    <col min="59" max="59" width="11.54296875" customWidth="1"/>
    <col min="60" max="60" width="7.453125" customWidth="1"/>
    <col min="61" max="61" width="9.7265625" customWidth="1"/>
    <col min="62" max="62" width="9.26953125" customWidth="1"/>
    <col min="63" max="63" width="11.54296875" customWidth="1"/>
    <col min="64" max="64" width="5" customWidth="1"/>
    <col min="65" max="65" width="7.26953125" customWidth="1"/>
    <col min="66" max="66" width="6.1796875" customWidth="1"/>
    <col min="67" max="67" width="8.453125" customWidth="1"/>
    <col min="68" max="68" width="7.81640625" customWidth="1"/>
    <col min="69" max="69" width="10.1796875" customWidth="1"/>
    <col min="70" max="70" width="8.54296875" customWidth="1"/>
    <col min="71" max="71" width="10.81640625" customWidth="1"/>
    <col min="72" max="72" width="8.54296875" customWidth="1"/>
    <col min="73" max="73" width="10.81640625" customWidth="1"/>
    <col min="74" max="74" width="12" customWidth="1"/>
    <col min="75" max="75" width="14.453125" customWidth="1"/>
  </cols>
  <sheetData>
    <row r="1" spans="1:75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ht="13" x14ac:dyDescent="0.3">
      <c r="A3" s="17">
        <v>1</v>
      </c>
      <c r="B3" s="20">
        <v>405075.64500000002</v>
      </c>
      <c r="C3" s="22">
        <v>0.84047061872726847</v>
      </c>
      <c r="D3" s="7">
        <v>76887.241000000009</v>
      </c>
      <c r="E3" s="26">
        <f t="shared" ref="E3:E40" si="0">D3/(B3+D3)</f>
        <v>0.15952938127273145</v>
      </c>
      <c r="F3" s="7">
        <v>80849</v>
      </c>
      <c r="G3" s="23">
        <f t="shared" ref="G3:G40" si="1">IF(ISERROR(F3/(F3+H3)),"",(F3/(F3+H3)))</f>
        <v>0.80255112169942422</v>
      </c>
      <c r="H3" s="7">
        <v>19891</v>
      </c>
      <c r="I3" s="23">
        <f t="shared" ref="I3:I40" si="2">IF(ISERROR(H3/(F3+H3)),"",(H3/(F3+H3)))</f>
        <v>0.19744887830057575</v>
      </c>
      <c r="J3" s="7">
        <v>75520</v>
      </c>
      <c r="K3" s="23">
        <f t="shared" ref="K3:K40" si="3">IF(ISERROR(J3/(J3+L3)),"",(J3/(J3+L3)))</f>
        <v>0.82915207342914543</v>
      </c>
      <c r="L3" s="7">
        <v>15561</v>
      </c>
      <c r="M3" s="23">
        <f t="shared" ref="M3:M40" si="4">IF(ISERROR(L3/(J3+L3)),"",(L3/(J3+L3)))</f>
        <v>0.17084792657085451</v>
      </c>
      <c r="N3" s="7">
        <v>94341</v>
      </c>
      <c r="O3" s="23">
        <f t="shared" ref="O3:O40" si="5">IF(ISERROR(N3/(N3+P3)),"",(N3/(N3+P3)))</f>
        <v>0.88882712618121174</v>
      </c>
      <c r="P3" s="7">
        <v>11800</v>
      </c>
      <c r="Q3" s="34">
        <f t="shared" ref="Q3:Q40" si="6">IF(ISERROR(P3/(N3+P3)),"",(P3/(N3+P3)))</f>
        <v>0.11117287381878821</v>
      </c>
      <c r="R3" s="7">
        <v>78746</v>
      </c>
      <c r="S3" s="23">
        <f t="shared" ref="S3:S40" si="7">IF(ISERROR(R3/(R3+T3)),"",(R3/(R3+T3)))</f>
        <v>0.80591546412854365</v>
      </c>
      <c r="T3" s="7">
        <v>18964</v>
      </c>
      <c r="U3" s="23">
        <f t="shared" ref="U3:U40" si="8">IF(ISERROR(T3/(R3+T3)),"",(T3/(R3+T3)))</f>
        <v>0.19408453587145635</v>
      </c>
      <c r="V3" s="7">
        <v>49901</v>
      </c>
      <c r="W3" s="23">
        <f t="shared" ref="W3:W40" si="9">IF(ISERROR(V3/(V3+X3)),"",(V3/(V3+X3)))</f>
        <v>0.80696335586532553</v>
      </c>
      <c r="X3" s="7">
        <v>11937</v>
      </c>
      <c r="Y3" s="23">
        <f t="shared" ref="Y3:Y40" si="10">IF(ISERROR(X3/(V3+X3)),"",(X3/(V3+X3)))</f>
        <v>0.19303664413467447</v>
      </c>
      <c r="Z3" s="7">
        <v>51787</v>
      </c>
      <c r="AA3" s="23">
        <f t="shared" ref="AA3:AA40" si="11">IF(ISERROR(Z3/(Z3+AB3)),"",(Z3/(Z3+AB3)))</f>
        <v>0.89117378809519709</v>
      </c>
      <c r="AB3" s="7">
        <v>6324</v>
      </c>
      <c r="AC3" s="23">
        <f t="shared" ref="AC3:AC40" si="12">IF(ISERROR(AB3/(Z3+AB3)),"",(AB3/(Z3+AB3)))</f>
        <v>0.10882621190480288</v>
      </c>
      <c r="AD3" s="7">
        <v>93860</v>
      </c>
      <c r="AE3" s="23">
        <f t="shared" ref="AE3:AE40" si="13">IF(ISERROR(AD3/(AD3+AF3)),"",(AD3/(AD3+AF3)))</f>
        <v>0.91356823048471869</v>
      </c>
      <c r="AF3" s="7">
        <v>8880</v>
      </c>
      <c r="AG3" s="23">
        <f t="shared" ref="AG3:AG40" si="14">IF(ISERROR(AF3/(AD3+AF3)),"",(AF3/(AD3+AF3)))</f>
        <v>8.6431769515281295E-2</v>
      </c>
      <c r="AH3" s="20">
        <v>57669</v>
      </c>
      <c r="AI3" s="23">
        <f t="shared" ref="AI3:AI40" si="15">IF(ISERROR(AH3/(AH3+AJ3)),"",(AH3/(AH3+AJ3)))</f>
        <v>0.83365618133456687</v>
      </c>
      <c r="AJ3" s="7">
        <v>11507</v>
      </c>
      <c r="AK3" s="23">
        <f t="shared" ref="AK3:AK40" si="16">IF(ISERROR(AJ3/(AH3+AJ3)),"",(AJ3/(AH3+AJ3)))</f>
        <v>0.1663438186654331</v>
      </c>
      <c r="AL3" s="7">
        <v>51010</v>
      </c>
      <c r="AM3" s="23">
        <f t="shared" ref="AM3:AM40" si="17">IF(ISERROR(AL3/(AL3+AN3)),"",(AL3/(AL3+AN3)))</f>
        <v>0.82363198940790849</v>
      </c>
      <c r="AN3" s="7">
        <v>10923</v>
      </c>
      <c r="AO3" s="23">
        <f t="shared" ref="AO3:AO40" si="18">IF(ISERROR(AN3/(AL3+AN3)),"",(AN3/(AL3+AN3)))</f>
        <v>0.17636801059209145</v>
      </c>
      <c r="AP3" s="7">
        <v>48972</v>
      </c>
      <c r="AQ3" s="23">
        <f t="shared" ref="AQ3:AQ40" si="19">IF(ISERROR(AP3/(AP3+AR3)),"",(AP3/(AP3+AR3)))</f>
        <v>0.82395894674854886</v>
      </c>
      <c r="AR3" s="7">
        <v>10463</v>
      </c>
      <c r="AS3" s="34">
        <f t="shared" ref="AS3:AS40" si="20">IF(ISERROR(AR3/(AP3+AR3)),"",(AR3/(AP3+AR3)))</f>
        <v>0.17604105325145117</v>
      </c>
      <c r="AT3" s="7">
        <v>55729</v>
      </c>
      <c r="AU3" s="23">
        <f t="shared" ref="AU3:AU40" si="21">IF(ISERROR(AT3/(AT3+AV3)),"",(AT3/(AT3+AV3)))</f>
        <v>0.82831450653983352</v>
      </c>
      <c r="AV3" s="7">
        <v>11551</v>
      </c>
      <c r="AW3" s="23">
        <f t="shared" ref="AW3:AW40" si="22">IF(ISERROR(AV3/(AT3+AV3)),"",(AV3/(AT3+AV3)))</f>
        <v>0.17168549346016646</v>
      </c>
      <c r="AX3" s="7">
        <v>48368</v>
      </c>
      <c r="AY3" s="23">
        <f t="shared" ref="AY3:AY40" si="23">IF(ISERROR(AX3/(AX3+AZ3)),"",(AX3/(AX3+AZ3)))</f>
        <v>0.81578681059200542</v>
      </c>
      <c r="AZ3" s="7">
        <v>10922</v>
      </c>
      <c r="BA3" s="23">
        <f t="shared" ref="BA3:BA40" si="24">IF(ISERROR(AZ3/(AX3+AZ3)),"",(AZ3/(AX3+AZ3)))</f>
        <v>0.18421318940799461</v>
      </c>
      <c r="BB3" s="7">
        <v>47293</v>
      </c>
      <c r="BC3" s="23">
        <f t="shared" ref="BC3:BC40" si="25">IF(ISERROR(BB3/(BB3+BD3)),"",(BB3/(BB3+BD3)))</f>
        <v>0.82625179076837063</v>
      </c>
      <c r="BD3" s="7">
        <v>9945</v>
      </c>
      <c r="BE3" s="23">
        <f t="shared" ref="BE3:BE40" si="26">IF(ISERROR(BD3/(BB3+BD3)),"",(BD3/(BB3+BD3)))</f>
        <v>0.17374820923162934</v>
      </c>
      <c r="BF3" s="20">
        <v>57167</v>
      </c>
      <c r="BG3" s="23">
        <f t="shared" ref="BG3:BG40" si="27">IF(ISERROR(BF3/(BF3+BH3)),"",(BF3/(BF3+BH3)))</f>
        <v>0.84210293727719998</v>
      </c>
      <c r="BH3" s="7">
        <v>10719</v>
      </c>
      <c r="BI3" s="23">
        <f t="shared" ref="BI3:BI40" si="28">IF(ISERROR(BH3/(BF3+BH3)),"",(BH3/(BF3+BH3)))</f>
        <v>0.15789706272279999</v>
      </c>
      <c r="BJ3" s="7">
        <v>50702</v>
      </c>
      <c r="BK3" s="23">
        <f t="shared" ref="BK3:BK40" si="29">IF(ISERROR(BJ3/(BJ3+BL3)),"",(BJ3/(BJ3+BL3)))</f>
        <v>0.82836930416455634</v>
      </c>
      <c r="BL3" s="7">
        <v>10505</v>
      </c>
      <c r="BM3" s="23">
        <f t="shared" ref="BM3:BM40" si="30">IF(ISERROR(BL3/(BJ3+BL3)),"",(BL3/(BJ3+BL3)))</f>
        <v>0.17163069583544366</v>
      </c>
      <c r="BN3" s="7">
        <v>47405</v>
      </c>
      <c r="BO3" s="23">
        <f t="shared" ref="BO3:BO40" si="31">IF(ISERROR(BN3/(BN3+BP3)),"",(BN3/(BN3+BP3)))</f>
        <v>0.82257504771820233</v>
      </c>
      <c r="BP3" s="7">
        <v>10225</v>
      </c>
      <c r="BQ3" s="34">
        <f t="shared" ref="BQ3:BQ40" si="32">IF(ISERROR(BP3/(BN3+BP3)),"",(BP3/(BN3+BP3)))</f>
        <v>0.17742495228179767</v>
      </c>
      <c r="BR3" s="7">
        <v>8993</v>
      </c>
      <c r="BS3" s="23">
        <f t="shared" ref="BS3:BS40" si="33">IF(ISERROR(BR3/($BR3+$BT3+$BV3)),"",(BR3/($BR3+$BT3+$BV3)))</f>
        <v>0.29249333246601184</v>
      </c>
      <c r="BT3" s="7">
        <v>10213</v>
      </c>
      <c r="BU3" s="23">
        <f t="shared" ref="BU3:BU40" si="34">IF(ISERROR(BT3/($BR3+$BT3+$BV3)),"",(BT3/($BR3+$BT3+$BV3)))</f>
        <v>0.33217329083458008</v>
      </c>
      <c r="BV3" s="7">
        <v>11540</v>
      </c>
      <c r="BW3" s="23">
        <f t="shared" ref="BW3:BW40" si="35">IF(ISERROR(BV3/($BR3+$BT3+$BV3)),"",(BV3/($BR3+$BT3+$BV3)))</f>
        <v>0.37533337669940803</v>
      </c>
    </row>
    <row r="4" spans="1:75" ht="13" x14ac:dyDescent="0.3">
      <c r="A4" s="18">
        <v>2</v>
      </c>
      <c r="B4" s="7">
        <v>334904.92499999999</v>
      </c>
      <c r="C4" s="23">
        <v>0.63511264163905912</v>
      </c>
      <c r="D4" s="7">
        <v>192410.86600000001</v>
      </c>
      <c r="E4" s="23">
        <f t="shared" si="0"/>
        <v>0.36488735836094094</v>
      </c>
      <c r="F4" s="7">
        <v>71694</v>
      </c>
      <c r="G4" s="23">
        <f t="shared" si="1"/>
        <v>0.62604458648783168</v>
      </c>
      <c r="H4" s="7">
        <v>42825</v>
      </c>
      <c r="I4" s="23">
        <f t="shared" si="2"/>
        <v>0.37395541351216827</v>
      </c>
      <c r="J4" s="7">
        <v>58287</v>
      </c>
      <c r="K4" s="23">
        <f t="shared" si="3"/>
        <v>0.60414183397423271</v>
      </c>
      <c r="L4" s="7">
        <v>38192</v>
      </c>
      <c r="M4" s="23">
        <f t="shared" si="4"/>
        <v>0.39585816602576729</v>
      </c>
      <c r="N4" s="7">
        <v>66340</v>
      </c>
      <c r="O4" s="23">
        <f t="shared" si="5"/>
        <v>0.65301702923516092</v>
      </c>
      <c r="P4" s="7">
        <v>35250</v>
      </c>
      <c r="Q4" s="23">
        <f t="shared" si="6"/>
        <v>0.34698297076483908</v>
      </c>
      <c r="R4" s="7">
        <v>70921</v>
      </c>
      <c r="S4" s="23">
        <f t="shared" si="7"/>
        <v>0.63859999819912294</v>
      </c>
      <c r="T4" s="7">
        <v>40136</v>
      </c>
      <c r="U4" s="23">
        <f t="shared" si="8"/>
        <v>0.361400001800877</v>
      </c>
      <c r="V4" s="7">
        <v>54088</v>
      </c>
      <c r="W4" s="23">
        <f t="shared" si="9"/>
        <v>0.65554855286760072</v>
      </c>
      <c r="X4" s="7">
        <v>28420</v>
      </c>
      <c r="Y4" s="23">
        <f t="shared" si="10"/>
        <v>0.34445144713239928</v>
      </c>
      <c r="Z4" s="7">
        <v>39445</v>
      </c>
      <c r="AA4" s="23">
        <f t="shared" si="11"/>
        <v>0.66605315592178582</v>
      </c>
      <c r="AB4" s="7">
        <v>19777</v>
      </c>
      <c r="AC4" s="23">
        <f t="shared" si="12"/>
        <v>0.33394684407821418</v>
      </c>
      <c r="AD4" s="7">
        <v>69638</v>
      </c>
      <c r="AE4" s="23">
        <f t="shared" si="13"/>
        <v>0.71796933799346341</v>
      </c>
      <c r="AF4" s="7">
        <v>27355</v>
      </c>
      <c r="AG4" s="23">
        <f t="shared" si="14"/>
        <v>0.28203066200653654</v>
      </c>
      <c r="AH4" s="7">
        <v>51003</v>
      </c>
      <c r="AI4" s="23">
        <f t="shared" si="15"/>
        <v>0.63607452858425617</v>
      </c>
      <c r="AJ4" s="7">
        <v>29181</v>
      </c>
      <c r="AK4" s="23">
        <f t="shared" si="16"/>
        <v>0.36392547141574377</v>
      </c>
      <c r="AL4" s="7">
        <v>54663</v>
      </c>
      <c r="AM4" s="23">
        <f t="shared" si="17"/>
        <v>0.66637815433378034</v>
      </c>
      <c r="AN4" s="7">
        <v>27367</v>
      </c>
      <c r="AO4" s="23">
        <f t="shared" si="18"/>
        <v>0.33362184566621966</v>
      </c>
      <c r="AP4" s="7">
        <v>33659</v>
      </c>
      <c r="AQ4" s="23">
        <f t="shared" si="19"/>
        <v>0.54329895243168214</v>
      </c>
      <c r="AR4" s="7">
        <v>28294</v>
      </c>
      <c r="AS4" s="23">
        <f t="shared" si="20"/>
        <v>0.45670104756831792</v>
      </c>
      <c r="AT4" s="7">
        <v>47901</v>
      </c>
      <c r="AU4" s="23">
        <f t="shared" si="21"/>
        <v>0.62095383777757618</v>
      </c>
      <c r="AV4" s="7">
        <v>29240</v>
      </c>
      <c r="AW4" s="23">
        <f t="shared" si="22"/>
        <v>0.37904616222242388</v>
      </c>
      <c r="AX4" s="7">
        <v>50598</v>
      </c>
      <c r="AY4" s="23">
        <f t="shared" si="23"/>
        <v>0.64507821563802792</v>
      </c>
      <c r="AZ4" s="7">
        <v>27839</v>
      </c>
      <c r="BA4" s="23">
        <f t="shared" si="24"/>
        <v>0.35492178436197203</v>
      </c>
      <c r="BB4" s="7">
        <v>31960</v>
      </c>
      <c r="BC4" s="23">
        <f t="shared" si="25"/>
        <v>0.54616607139805529</v>
      </c>
      <c r="BD4" s="7">
        <v>26557</v>
      </c>
      <c r="BE4" s="23">
        <f t="shared" si="26"/>
        <v>0.45383392860194471</v>
      </c>
      <c r="BF4" s="7">
        <v>51571</v>
      </c>
      <c r="BG4" s="23">
        <f t="shared" si="27"/>
        <v>0.6628492840801008</v>
      </c>
      <c r="BH4" s="7">
        <v>26231</v>
      </c>
      <c r="BI4" s="23">
        <f t="shared" si="28"/>
        <v>0.33715071591989926</v>
      </c>
      <c r="BJ4" s="7">
        <v>54325</v>
      </c>
      <c r="BK4" s="23">
        <f t="shared" si="29"/>
        <v>0.67477766184726984</v>
      </c>
      <c r="BL4" s="7">
        <v>26183</v>
      </c>
      <c r="BM4" s="23">
        <f t="shared" si="30"/>
        <v>0.32522233815273016</v>
      </c>
      <c r="BN4" s="7">
        <v>30115</v>
      </c>
      <c r="BO4" s="23">
        <f t="shared" si="31"/>
        <v>0.51333844711497489</v>
      </c>
      <c r="BP4" s="7">
        <v>28550</v>
      </c>
      <c r="BQ4" s="23">
        <f t="shared" si="32"/>
        <v>0.48666155288502516</v>
      </c>
      <c r="BR4" s="7">
        <v>16259</v>
      </c>
      <c r="BS4" s="23">
        <f t="shared" si="33"/>
        <v>0.51291838859270011</v>
      </c>
      <c r="BT4" s="7">
        <v>3776</v>
      </c>
      <c r="BU4" s="23">
        <f t="shared" si="34"/>
        <v>0.11912047698665573</v>
      </c>
      <c r="BV4" s="7">
        <v>11664</v>
      </c>
      <c r="BW4" s="23">
        <f t="shared" si="35"/>
        <v>0.36796113442064421</v>
      </c>
    </row>
    <row r="5" spans="1:75" ht="13" x14ac:dyDescent="0.3">
      <c r="A5" s="18">
        <v>3</v>
      </c>
      <c r="B5" s="7">
        <v>485030.424</v>
      </c>
      <c r="C5" s="23">
        <v>0.96225989364560549</v>
      </c>
      <c r="D5" s="7">
        <v>19023.030999999999</v>
      </c>
      <c r="E5" s="23">
        <f t="shared" si="0"/>
        <v>3.7740106354394495E-2</v>
      </c>
      <c r="F5" s="7">
        <v>97868</v>
      </c>
      <c r="G5" s="23">
        <f t="shared" si="1"/>
        <v>0.94859989725795035</v>
      </c>
      <c r="H5" s="7">
        <v>5303</v>
      </c>
      <c r="I5" s="23">
        <f t="shared" si="2"/>
        <v>5.1400102742049605E-2</v>
      </c>
      <c r="J5" s="7">
        <v>95941</v>
      </c>
      <c r="K5" s="23">
        <f t="shared" si="3"/>
        <v>0.96992397589874235</v>
      </c>
      <c r="L5" s="7">
        <v>2975</v>
      </c>
      <c r="M5" s="23">
        <f t="shared" si="4"/>
        <v>3.0076024101257634E-2</v>
      </c>
      <c r="N5" s="7">
        <v>113267</v>
      </c>
      <c r="O5" s="23">
        <f t="shared" si="5"/>
        <v>0.98075158022339592</v>
      </c>
      <c r="P5" s="7">
        <v>2223</v>
      </c>
      <c r="Q5" s="23">
        <f t="shared" si="6"/>
        <v>1.9248419776604034E-2</v>
      </c>
      <c r="R5" s="7">
        <v>95303</v>
      </c>
      <c r="S5" s="23">
        <f t="shared" si="7"/>
        <v>0.94806215431140817</v>
      </c>
      <c r="T5" s="7">
        <v>5221</v>
      </c>
      <c r="U5" s="23">
        <f t="shared" si="8"/>
        <v>5.1937845688591777E-2</v>
      </c>
      <c r="V5" s="7">
        <v>55521</v>
      </c>
      <c r="W5" s="23">
        <f t="shared" si="9"/>
        <v>0.95315021459227467</v>
      </c>
      <c r="X5" s="7">
        <v>2729</v>
      </c>
      <c r="Y5" s="23">
        <f t="shared" si="10"/>
        <v>4.6849785407725324E-2</v>
      </c>
      <c r="Z5" s="7">
        <v>62676</v>
      </c>
      <c r="AA5" s="23">
        <f t="shared" si="11"/>
        <v>0.97283705336354886</v>
      </c>
      <c r="AB5" s="7">
        <v>1750</v>
      </c>
      <c r="AC5" s="23">
        <f t="shared" si="12"/>
        <v>2.7162946636451121E-2</v>
      </c>
      <c r="AD5" s="7">
        <v>110540</v>
      </c>
      <c r="AE5" s="23">
        <f t="shared" si="13"/>
        <v>0.98180978434646682</v>
      </c>
      <c r="AF5" s="7">
        <v>2048</v>
      </c>
      <c r="AG5" s="23">
        <f t="shared" si="14"/>
        <v>1.8190215653533237E-2</v>
      </c>
      <c r="AH5" s="7">
        <v>65135</v>
      </c>
      <c r="AI5" s="23">
        <f t="shared" si="15"/>
        <v>0.95872768218548987</v>
      </c>
      <c r="AJ5" s="7">
        <v>2804</v>
      </c>
      <c r="AK5" s="23">
        <f t="shared" si="16"/>
        <v>4.1272317814510073E-2</v>
      </c>
      <c r="AL5" s="7">
        <v>56772</v>
      </c>
      <c r="AM5" s="23">
        <f t="shared" si="17"/>
        <v>0.96878892851657816</v>
      </c>
      <c r="AN5" s="7">
        <v>1829</v>
      </c>
      <c r="AO5" s="23">
        <f t="shared" si="18"/>
        <v>3.1211071483421785E-2</v>
      </c>
      <c r="AP5" s="7">
        <v>60396</v>
      </c>
      <c r="AQ5" s="23">
        <f t="shared" si="19"/>
        <v>0.9259071885204434</v>
      </c>
      <c r="AR5" s="7">
        <v>4833</v>
      </c>
      <c r="AS5" s="23">
        <f t="shared" si="20"/>
        <v>7.4092811479556639E-2</v>
      </c>
      <c r="AT5" s="7">
        <v>63463</v>
      </c>
      <c r="AU5" s="23">
        <f t="shared" si="21"/>
        <v>0.95599843335743551</v>
      </c>
      <c r="AV5" s="7">
        <v>2921</v>
      </c>
      <c r="AW5" s="23">
        <f t="shared" si="22"/>
        <v>4.4001566642564473E-2</v>
      </c>
      <c r="AX5" s="7">
        <v>54807</v>
      </c>
      <c r="AY5" s="23">
        <f t="shared" si="23"/>
        <v>0.96847555264971463</v>
      </c>
      <c r="AZ5" s="7">
        <v>1784</v>
      </c>
      <c r="BA5" s="23">
        <f t="shared" si="24"/>
        <v>3.1524447350285381E-2</v>
      </c>
      <c r="BB5" s="7">
        <v>59153</v>
      </c>
      <c r="BC5" s="23">
        <f t="shared" si="25"/>
        <v>0.93171938004032262</v>
      </c>
      <c r="BD5" s="7">
        <v>4335</v>
      </c>
      <c r="BE5" s="23">
        <f t="shared" si="26"/>
        <v>6.8280619959677422E-2</v>
      </c>
      <c r="BF5" s="7">
        <v>64130</v>
      </c>
      <c r="BG5" s="23">
        <f t="shared" si="27"/>
        <v>0.95627926396468943</v>
      </c>
      <c r="BH5" s="7">
        <v>2932</v>
      </c>
      <c r="BI5" s="23">
        <f t="shared" si="28"/>
        <v>4.3720736035310605E-2</v>
      </c>
      <c r="BJ5" s="7">
        <v>56444</v>
      </c>
      <c r="BK5" s="23">
        <f t="shared" si="29"/>
        <v>0.96911216798585242</v>
      </c>
      <c r="BL5" s="7">
        <v>1799</v>
      </c>
      <c r="BM5" s="23">
        <f t="shared" si="30"/>
        <v>3.0887832014147625E-2</v>
      </c>
      <c r="BN5" s="7">
        <v>59919</v>
      </c>
      <c r="BO5" s="23">
        <f t="shared" si="31"/>
        <v>0.93724484209538406</v>
      </c>
      <c r="BP5" s="7">
        <v>4012</v>
      </c>
      <c r="BQ5" s="23">
        <f t="shared" si="32"/>
        <v>6.2755157904615916E-2</v>
      </c>
      <c r="BR5" s="7">
        <v>11997</v>
      </c>
      <c r="BS5" s="23">
        <f t="shared" si="33"/>
        <v>0.31615980604016236</v>
      </c>
      <c r="BT5" s="7">
        <v>13183</v>
      </c>
      <c r="BU5" s="23">
        <f t="shared" si="34"/>
        <v>0.34741474727243976</v>
      </c>
      <c r="BV5" s="7">
        <v>12766</v>
      </c>
      <c r="BW5" s="23">
        <f t="shared" si="35"/>
        <v>0.33642544668739788</v>
      </c>
    </row>
    <row r="6" spans="1:75" ht="13" x14ac:dyDescent="0.3">
      <c r="A6" s="18">
        <v>4</v>
      </c>
      <c r="B6" s="7">
        <v>366478.08400000003</v>
      </c>
      <c r="C6" s="23">
        <v>0.5670737943463855</v>
      </c>
      <c r="D6" s="7">
        <v>279783.63300000003</v>
      </c>
      <c r="E6" s="23">
        <f t="shared" si="0"/>
        <v>0.4329262056536145</v>
      </c>
      <c r="F6" s="7">
        <v>69835</v>
      </c>
      <c r="G6" s="23">
        <f t="shared" si="1"/>
        <v>0.52053906185943544</v>
      </c>
      <c r="H6" s="7">
        <v>64324</v>
      </c>
      <c r="I6" s="23">
        <f t="shared" si="2"/>
        <v>0.47946093814056456</v>
      </c>
      <c r="J6" s="7">
        <v>60764</v>
      </c>
      <c r="K6" s="23">
        <f t="shared" si="3"/>
        <v>0.51703921785522833</v>
      </c>
      <c r="L6" s="7">
        <v>56759</v>
      </c>
      <c r="M6" s="23">
        <f t="shared" si="4"/>
        <v>0.48296078214477167</v>
      </c>
      <c r="N6" s="7">
        <v>68751</v>
      </c>
      <c r="O6" s="23">
        <f t="shared" si="5"/>
        <v>0.60692814958023256</v>
      </c>
      <c r="P6" s="7">
        <v>44526</v>
      </c>
      <c r="Q6" s="23">
        <f t="shared" si="6"/>
        <v>0.3930718504197675</v>
      </c>
      <c r="R6" s="7">
        <v>68899</v>
      </c>
      <c r="S6" s="23">
        <f t="shared" si="7"/>
        <v>0.52630413028698886</v>
      </c>
      <c r="T6" s="7">
        <v>62012</v>
      </c>
      <c r="U6" s="23">
        <f t="shared" si="8"/>
        <v>0.47369586971301114</v>
      </c>
      <c r="V6" s="7">
        <v>60184</v>
      </c>
      <c r="W6" s="23">
        <f t="shared" si="9"/>
        <v>0.57055098403549354</v>
      </c>
      <c r="X6" s="7">
        <v>45300</v>
      </c>
      <c r="Y6" s="23">
        <f t="shared" si="10"/>
        <v>0.42944901596450646</v>
      </c>
      <c r="Z6" s="7">
        <v>46574</v>
      </c>
      <c r="AA6" s="23">
        <f t="shared" si="11"/>
        <v>0.63929610717619278</v>
      </c>
      <c r="AB6" s="7">
        <v>26278</v>
      </c>
      <c r="AC6" s="23">
        <f t="shared" si="12"/>
        <v>0.36070389282380716</v>
      </c>
      <c r="AD6" s="7">
        <v>73647</v>
      </c>
      <c r="AE6" s="23">
        <f t="shared" si="13"/>
        <v>0.6816200357251937</v>
      </c>
      <c r="AF6" s="7">
        <v>34400</v>
      </c>
      <c r="AG6" s="23">
        <f t="shared" si="14"/>
        <v>0.31837996427480636</v>
      </c>
      <c r="AH6" s="7">
        <v>65129</v>
      </c>
      <c r="AI6" s="23">
        <f t="shared" si="15"/>
        <v>0.58650469174936515</v>
      </c>
      <c r="AJ6" s="7">
        <v>45917</v>
      </c>
      <c r="AK6" s="23">
        <f t="shared" si="16"/>
        <v>0.41349530825063485</v>
      </c>
      <c r="AL6" s="7">
        <v>61825</v>
      </c>
      <c r="AM6" s="23">
        <f t="shared" si="17"/>
        <v>0.59063204555007831</v>
      </c>
      <c r="AN6" s="7">
        <v>42851</v>
      </c>
      <c r="AO6" s="23">
        <f t="shared" si="18"/>
        <v>0.40936795444992169</v>
      </c>
      <c r="AP6" s="7">
        <v>41344</v>
      </c>
      <c r="AQ6" s="23">
        <f t="shared" si="19"/>
        <v>0.54498240248869678</v>
      </c>
      <c r="AR6" s="7">
        <v>34519</v>
      </c>
      <c r="AS6" s="23">
        <f t="shared" si="20"/>
        <v>0.45501759751130327</v>
      </c>
      <c r="AT6" s="7">
        <v>62049</v>
      </c>
      <c r="AU6" s="23">
        <f t="shared" si="21"/>
        <v>0.57669036665272555</v>
      </c>
      <c r="AV6" s="7">
        <v>45546</v>
      </c>
      <c r="AW6" s="23">
        <f t="shared" si="22"/>
        <v>0.42330963334727451</v>
      </c>
      <c r="AX6" s="7">
        <v>56270</v>
      </c>
      <c r="AY6" s="23">
        <f t="shared" si="23"/>
        <v>0.56408200090221039</v>
      </c>
      <c r="AZ6" s="7">
        <v>43485</v>
      </c>
      <c r="BA6" s="23">
        <f t="shared" si="24"/>
        <v>0.43591799909778961</v>
      </c>
      <c r="BB6" s="7">
        <v>38365</v>
      </c>
      <c r="BC6" s="23">
        <f t="shared" si="25"/>
        <v>0.53145952235828675</v>
      </c>
      <c r="BD6" s="7">
        <v>33823</v>
      </c>
      <c r="BE6" s="23">
        <f t="shared" si="26"/>
        <v>0.4685404776417133</v>
      </c>
      <c r="BF6" s="7">
        <v>66570</v>
      </c>
      <c r="BG6" s="23">
        <f t="shared" si="27"/>
        <v>0.61237443426426763</v>
      </c>
      <c r="BH6" s="7">
        <v>42138</v>
      </c>
      <c r="BI6" s="23">
        <f t="shared" si="28"/>
        <v>0.38762556573573242</v>
      </c>
      <c r="BJ6" s="7">
        <v>61199</v>
      </c>
      <c r="BK6" s="23">
        <f t="shared" si="29"/>
        <v>0.59533838536144046</v>
      </c>
      <c r="BL6" s="7">
        <v>41598</v>
      </c>
      <c r="BM6" s="23">
        <f t="shared" si="30"/>
        <v>0.40466161463855949</v>
      </c>
      <c r="BN6" s="7">
        <v>36759</v>
      </c>
      <c r="BO6" s="23">
        <f t="shared" si="31"/>
        <v>0.5068598927236877</v>
      </c>
      <c r="BP6" s="7">
        <v>35764</v>
      </c>
      <c r="BQ6" s="23">
        <f t="shared" si="32"/>
        <v>0.49314010727631236</v>
      </c>
      <c r="BR6" s="7">
        <v>8507</v>
      </c>
      <c r="BS6" s="23">
        <f t="shared" si="33"/>
        <v>0.27196291560102304</v>
      </c>
      <c r="BT6" s="7">
        <v>5664</v>
      </c>
      <c r="BU6" s="23">
        <f t="shared" si="34"/>
        <v>0.18107416879795396</v>
      </c>
      <c r="BV6" s="7">
        <v>17109</v>
      </c>
      <c r="BW6" s="23">
        <f t="shared" si="35"/>
        <v>0.54696291560102306</v>
      </c>
    </row>
    <row r="7" spans="1:75" ht="13" x14ac:dyDescent="0.3">
      <c r="A7" s="18">
        <v>5</v>
      </c>
      <c r="B7" s="7">
        <v>397545.38199999998</v>
      </c>
      <c r="C7" s="23">
        <v>0.61325350802011391</v>
      </c>
      <c r="D7" s="7">
        <v>250710.807</v>
      </c>
      <c r="E7" s="23">
        <f t="shared" si="0"/>
        <v>0.38674649197988603</v>
      </c>
      <c r="F7" s="7">
        <v>82347</v>
      </c>
      <c r="G7" s="23">
        <f t="shared" si="1"/>
        <v>0.60575989407091368</v>
      </c>
      <c r="H7" s="7">
        <v>53593</v>
      </c>
      <c r="I7" s="23">
        <f t="shared" si="2"/>
        <v>0.39424010592908637</v>
      </c>
      <c r="J7" s="7">
        <v>66916</v>
      </c>
      <c r="K7" s="23">
        <f t="shared" si="3"/>
        <v>0.57894827914381131</v>
      </c>
      <c r="L7" s="7">
        <v>48666</v>
      </c>
      <c r="M7" s="23">
        <f t="shared" si="4"/>
        <v>0.42105172085618869</v>
      </c>
      <c r="N7" s="7">
        <v>73024</v>
      </c>
      <c r="O7" s="23">
        <f t="shared" si="5"/>
        <v>0.61515133646143094</v>
      </c>
      <c r="P7" s="7">
        <v>45685</v>
      </c>
      <c r="Q7" s="23">
        <f t="shared" si="6"/>
        <v>0.38484866353856911</v>
      </c>
      <c r="R7" s="7">
        <v>80627</v>
      </c>
      <c r="S7" s="23">
        <f t="shared" si="7"/>
        <v>0.60601755810107938</v>
      </c>
      <c r="T7" s="7">
        <v>52417</v>
      </c>
      <c r="U7" s="23">
        <f t="shared" si="8"/>
        <v>0.39398244189892068</v>
      </c>
      <c r="V7" s="7">
        <v>64703</v>
      </c>
      <c r="W7" s="23">
        <f t="shared" si="9"/>
        <v>0.61835679539742161</v>
      </c>
      <c r="X7" s="7">
        <v>39934</v>
      </c>
      <c r="Y7" s="23">
        <f t="shared" si="10"/>
        <v>0.38164320460257845</v>
      </c>
      <c r="Z7" s="7">
        <v>46310</v>
      </c>
      <c r="AA7" s="23">
        <f t="shared" si="11"/>
        <v>0.63944657700698682</v>
      </c>
      <c r="AB7" s="7">
        <v>26112</v>
      </c>
      <c r="AC7" s="23">
        <f t="shared" si="12"/>
        <v>0.36055342299301318</v>
      </c>
      <c r="AD7" s="7">
        <v>77212</v>
      </c>
      <c r="AE7" s="23">
        <f t="shared" si="13"/>
        <v>0.67982672395576527</v>
      </c>
      <c r="AF7" s="7">
        <v>36364</v>
      </c>
      <c r="AG7" s="23">
        <f t="shared" si="14"/>
        <v>0.32017327604423468</v>
      </c>
      <c r="AH7" s="7">
        <v>70731</v>
      </c>
      <c r="AI7" s="23">
        <f t="shared" si="15"/>
        <v>0.65272881637474389</v>
      </c>
      <c r="AJ7" s="7">
        <v>37631</v>
      </c>
      <c r="AK7" s="23">
        <f t="shared" si="16"/>
        <v>0.34727118362525611</v>
      </c>
      <c r="AL7" s="7">
        <v>66152</v>
      </c>
      <c r="AM7" s="23">
        <f t="shared" si="17"/>
        <v>0.63573460444376106</v>
      </c>
      <c r="AN7" s="7">
        <v>37904</v>
      </c>
      <c r="AO7" s="23">
        <f t="shared" si="18"/>
        <v>0.36426539555623894</v>
      </c>
      <c r="AP7" s="7">
        <v>39423</v>
      </c>
      <c r="AQ7" s="23">
        <f t="shared" si="19"/>
        <v>0.5245000864787196</v>
      </c>
      <c r="AR7" s="7">
        <v>35740</v>
      </c>
      <c r="AS7" s="23">
        <f t="shared" si="20"/>
        <v>0.4754999135212804</v>
      </c>
      <c r="AT7" s="7">
        <v>67556</v>
      </c>
      <c r="AU7" s="23">
        <f t="shared" si="21"/>
        <v>0.64338434872048833</v>
      </c>
      <c r="AV7" s="7">
        <v>37445</v>
      </c>
      <c r="AW7" s="23">
        <f t="shared" si="22"/>
        <v>0.35661565127951161</v>
      </c>
      <c r="AX7" s="7">
        <v>60730</v>
      </c>
      <c r="AY7" s="23">
        <f t="shared" si="23"/>
        <v>0.60815750207792985</v>
      </c>
      <c r="AZ7" s="7">
        <v>39129</v>
      </c>
      <c r="BA7" s="23">
        <f t="shared" si="24"/>
        <v>0.3918424979220701</v>
      </c>
      <c r="BB7" s="7">
        <v>37856</v>
      </c>
      <c r="BC7" s="23">
        <f t="shared" si="25"/>
        <v>0.52766123524246267</v>
      </c>
      <c r="BD7" s="7">
        <v>33887</v>
      </c>
      <c r="BE7" s="23">
        <f t="shared" si="26"/>
        <v>0.47233876475753733</v>
      </c>
      <c r="BF7" s="7">
        <v>71567</v>
      </c>
      <c r="BG7" s="23">
        <f t="shared" si="27"/>
        <v>0.67471481097388519</v>
      </c>
      <c r="BH7" s="7">
        <v>34503</v>
      </c>
      <c r="BI7" s="23">
        <f t="shared" si="28"/>
        <v>0.32528518902611481</v>
      </c>
      <c r="BJ7" s="7">
        <v>65708</v>
      </c>
      <c r="BK7" s="23">
        <f t="shared" si="29"/>
        <v>0.64092234761658584</v>
      </c>
      <c r="BL7" s="7">
        <v>36813</v>
      </c>
      <c r="BM7" s="23">
        <f t="shared" si="30"/>
        <v>0.3590776523834141</v>
      </c>
      <c r="BN7" s="7">
        <v>35690</v>
      </c>
      <c r="BO7" s="23">
        <f t="shared" si="31"/>
        <v>0.49382203589168844</v>
      </c>
      <c r="BP7" s="7">
        <v>36583</v>
      </c>
      <c r="BQ7" s="23">
        <f t="shared" si="32"/>
        <v>0.50617796410831151</v>
      </c>
      <c r="BR7" s="7">
        <v>11064</v>
      </c>
      <c r="BS7" s="23">
        <f t="shared" si="33"/>
        <v>0.31372104233419346</v>
      </c>
      <c r="BT7" s="7">
        <v>6361</v>
      </c>
      <c r="BU7" s="23">
        <f t="shared" si="34"/>
        <v>0.18036691524654777</v>
      </c>
      <c r="BV7" s="7">
        <v>17842</v>
      </c>
      <c r="BW7" s="23">
        <f t="shared" si="35"/>
        <v>0.5059120424192588</v>
      </c>
    </row>
    <row r="8" spans="1:75" ht="13" x14ac:dyDescent="0.3">
      <c r="A8" s="18">
        <v>6</v>
      </c>
      <c r="B8" s="7">
        <v>549110.07799999998</v>
      </c>
      <c r="C8" s="23">
        <v>0.92111814309345463</v>
      </c>
      <c r="D8" s="7">
        <v>47024.176999999996</v>
      </c>
      <c r="E8" s="23">
        <f t="shared" si="0"/>
        <v>7.8881856906545311E-2</v>
      </c>
      <c r="F8" s="7">
        <v>112157</v>
      </c>
      <c r="G8" s="23">
        <f t="shared" si="1"/>
        <v>0.91000332659899874</v>
      </c>
      <c r="H8" s="7">
        <v>11092</v>
      </c>
      <c r="I8" s="23">
        <f t="shared" si="2"/>
        <v>8.9996673401001231E-2</v>
      </c>
      <c r="J8" s="7">
        <v>104609</v>
      </c>
      <c r="K8" s="23">
        <f t="shared" si="3"/>
        <v>0.9229662961002294</v>
      </c>
      <c r="L8" s="7">
        <v>8731</v>
      </c>
      <c r="M8" s="23">
        <f t="shared" si="4"/>
        <v>7.70337038997706E-2</v>
      </c>
      <c r="N8" s="7">
        <v>120092</v>
      </c>
      <c r="O8" s="23">
        <f t="shared" si="5"/>
        <v>0.93492460159905333</v>
      </c>
      <c r="P8" s="7">
        <v>8359</v>
      </c>
      <c r="Q8" s="23">
        <f t="shared" si="6"/>
        <v>6.5075398400946671E-2</v>
      </c>
      <c r="R8" s="7">
        <v>109515</v>
      </c>
      <c r="S8" s="23">
        <f t="shared" si="7"/>
        <v>0.91056106159372086</v>
      </c>
      <c r="T8" s="7">
        <v>10757</v>
      </c>
      <c r="U8" s="23">
        <f t="shared" si="8"/>
        <v>8.9438938406279103E-2</v>
      </c>
      <c r="V8" s="7">
        <v>65744</v>
      </c>
      <c r="W8" s="23">
        <f t="shared" si="9"/>
        <v>0.90073846744029917</v>
      </c>
      <c r="X8" s="7">
        <v>7245</v>
      </c>
      <c r="Y8" s="23">
        <f t="shared" si="10"/>
        <v>9.9261532559700771E-2</v>
      </c>
      <c r="Z8" s="7">
        <v>71613</v>
      </c>
      <c r="AA8" s="23">
        <f t="shared" si="11"/>
        <v>0.93719572841961996</v>
      </c>
      <c r="AB8" s="7">
        <v>4799</v>
      </c>
      <c r="AC8" s="23">
        <f t="shared" si="12"/>
        <v>6.2804271580380044E-2</v>
      </c>
      <c r="AD8" s="7">
        <v>118938</v>
      </c>
      <c r="AE8" s="23">
        <f t="shared" si="13"/>
        <v>0.94849159070791167</v>
      </c>
      <c r="AF8" s="7">
        <v>6459</v>
      </c>
      <c r="AG8" s="23">
        <f t="shared" si="14"/>
        <v>5.1508409292088331E-2</v>
      </c>
      <c r="AH8" s="7">
        <v>80074</v>
      </c>
      <c r="AI8" s="23">
        <f t="shared" si="15"/>
        <v>0.92826505297813633</v>
      </c>
      <c r="AJ8" s="7">
        <v>6188</v>
      </c>
      <c r="AK8" s="23">
        <f t="shared" si="16"/>
        <v>7.1734947021863629E-2</v>
      </c>
      <c r="AL8" s="7">
        <v>67235</v>
      </c>
      <c r="AM8" s="23">
        <f t="shared" si="17"/>
        <v>0.91892519851845778</v>
      </c>
      <c r="AN8" s="7">
        <v>5932</v>
      </c>
      <c r="AO8" s="23">
        <f t="shared" si="18"/>
        <v>8.1074801481542225E-2</v>
      </c>
      <c r="AP8" s="7">
        <v>69047</v>
      </c>
      <c r="AQ8" s="23">
        <f t="shared" si="19"/>
        <v>0.88748216603899688</v>
      </c>
      <c r="AR8" s="7">
        <v>8754</v>
      </c>
      <c r="AS8" s="23">
        <f t="shared" si="20"/>
        <v>0.11251783396100307</v>
      </c>
      <c r="AT8" s="7">
        <v>78162</v>
      </c>
      <c r="AU8" s="23">
        <f t="shared" si="21"/>
        <v>0.92546502954166021</v>
      </c>
      <c r="AV8" s="7">
        <v>6295</v>
      </c>
      <c r="AW8" s="23">
        <f t="shared" si="22"/>
        <v>7.4534970458339747E-2</v>
      </c>
      <c r="AX8" s="7">
        <v>64701</v>
      </c>
      <c r="AY8" s="23">
        <f t="shared" si="23"/>
        <v>0.91466983332626495</v>
      </c>
      <c r="AZ8" s="7">
        <v>6036</v>
      </c>
      <c r="BA8" s="23">
        <f t="shared" si="24"/>
        <v>8.5330166673735108E-2</v>
      </c>
      <c r="BB8" s="7">
        <v>67060</v>
      </c>
      <c r="BC8" s="23">
        <f t="shared" si="25"/>
        <v>0.88660311752184773</v>
      </c>
      <c r="BD8" s="7">
        <v>8577</v>
      </c>
      <c r="BE8" s="23">
        <f t="shared" si="26"/>
        <v>0.11339688247815223</v>
      </c>
      <c r="BF8" s="7">
        <v>79280</v>
      </c>
      <c r="BG8" s="23">
        <f t="shared" si="27"/>
        <v>0.92979616728825087</v>
      </c>
      <c r="BH8" s="7">
        <v>5986</v>
      </c>
      <c r="BI8" s="23">
        <f t="shared" si="28"/>
        <v>7.0203832711749112E-2</v>
      </c>
      <c r="BJ8" s="7">
        <v>67016</v>
      </c>
      <c r="BK8" s="23">
        <f t="shared" si="29"/>
        <v>0.92453715200176589</v>
      </c>
      <c r="BL8" s="7">
        <v>5470</v>
      </c>
      <c r="BM8" s="23">
        <f t="shared" si="30"/>
        <v>7.5462847998234148E-2</v>
      </c>
      <c r="BN8" s="7">
        <v>67813</v>
      </c>
      <c r="BO8" s="23">
        <f t="shared" si="31"/>
        <v>0.88949080511031242</v>
      </c>
      <c r="BP8" s="7">
        <v>8425</v>
      </c>
      <c r="BQ8" s="23">
        <f t="shared" si="32"/>
        <v>0.11050919488968755</v>
      </c>
      <c r="BR8" s="7">
        <v>10437</v>
      </c>
      <c r="BS8" s="23">
        <f t="shared" si="33"/>
        <v>0.23774487471526196</v>
      </c>
      <c r="BT8" s="7">
        <v>16335</v>
      </c>
      <c r="BU8" s="23">
        <f t="shared" si="34"/>
        <v>0.37209567198177679</v>
      </c>
      <c r="BV8" s="7">
        <v>17128</v>
      </c>
      <c r="BW8" s="23">
        <f t="shared" si="35"/>
        <v>0.39015945330296126</v>
      </c>
    </row>
    <row r="9" spans="1:75" ht="13" x14ac:dyDescent="0.3">
      <c r="A9" s="18">
        <v>7</v>
      </c>
      <c r="B9" s="7">
        <v>444491.43800000002</v>
      </c>
      <c r="C9" s="23">
        <v>0.60814075383909283</v>
      </c>
      <c r="D9" s="7">
        <v>286410.8</v>
      </c>
      <c r="E9" s="23">
        <f t="shared" si="0"/>
        <v>0.39185924616090723</v>
      </c>
      <c r="F9" s="7">
        <v>95312</v>
      </c>
      <c r="G9" s="23">
        <f t="shared" si="1"/>
        <v>0.63527357314724098</v>
      </c>
      <c r="H9" s="7">
        <v>54721</v>
      </c>
      <c r="I9" s="23">
        <f t="shared" si="2"/>
        <v>0.36472642685275908</v>
      </c>
      <c r="J9" s="7">
        <v>76386</v>
      </c>
      <c r="K9" s="23">
        <f t="shared" si="3"/>
        <v>0.60394693148215495</v>
      </c>
      <c r="L9" s="7">
        <v>50092</v>
      </c>
      <c r="M9" s="23">
        <f t="shared" si="4"/>
        <v>0.396053068517845</v>
      </c>
      <c r="N9" s="7">
        <v>76672</v>
      </c>
      <c r="O9" s="23">
        <f t="shared" si="5"/>
        <v>0.57588799507274457</v>
      </c>
      <c r="P9" s="7">
        <v>56465</v>
      </c>
      <c r="Q9" s="23">
        <f t="shared" si="6"/>
        <v>0.42411200492725537</v>
      </c>
      <c r="R9" s="7">
        <v>90991</v>
      </c>
      <c r="S9" s="23">
        <f t="shared" si="7"/>
        <v>0.61045251752708729</v>
      </c>
      <c r="T9" s="7">
        <v>58064</v>
      </c>
      <c r="U9" s="23">
        <f t="shared" si="8"/>
        <v>0.38954748247291271</v>
      </c>
      <c r="V9" s="7">
        <v>73321</v>
      </c>
      <c r="W9" s="23">
        <f t="shared" si="9"/>
        <v>0.61279565399080649</v>
      </c>
      <c r="X9" s="7">
        <v>46329</v>
      </c>
      <c r="Y9" s="23">
        <f t="shared" si="10"/>
        <v>0.38720434600919346</v>
      </c>
      <c r="Z9" s="7">
        <v>53004</v>
      </c>
      <c r="AA9" s="23">
        <f t="shared" si="11"/>
        <v>0.60788586370621833</v>
      </c>
      <c r="AB9" s="7">
        <v>34190</v>
      </c>
      <c r="AC9" s="23">
        <f t="shared" si="12"/>
        <v>0.39211413629378167</v>
      </c>
      <c r="AD9" s="7">
        <v>79177</v>
      </c>
      <c r="AE9" s="23">
        <f t="shared" si="13"/>
        <v>0.61900555077789066</v>
      </c>
      <c r="AF9" s="7">
        <v>48733</v>
      </c>
      <c r="AG9" s="23">
        <f t="shared" si="14"/>
        <v>0.38099444922210929</v>
      </c>
      <c r="AH9" s="7">
        <v>81780</v>
      </c>
      <c r="AI9" s="23">
        <f t="shared" si="15"/>
        <v>0.67354653796420605</v>
      </c>
      <c r="AJ9" s="7">
        <v>39637</v>
      </c>
      <c r="AK9" s="23">
        <f t="shared" si="16"/>
        <v>0.32645346203579401</v>
      </c>
      <c r="AL9" s="7">
        <v>75002</v>
      </c>
      <c r="AM9" s="23">
        <f t="shared" si="17"/>
        <v>0.63091572873029489</v>
      </c>
      <c r="AN9" s="7">
        <v>43876</v>
      </c>
      <c r="AO9" s="23">
        <f t="shared" si="18"/>
        <v>0.36908427126970506</v>
      </c>
      <c r="AP9" s="7">
        <v>40246</v>
      </c>
      <c r="AQ9" s="23">
        <f t="shared" si="19"/>
        <v>0.4476353605908262</v>
      </c>
      <c r="AR9" s="7">
        <v>49662</v>
      </c>
      <c r="AS9" s="23">
        <f t="shared" si="20"/>
        <v>0.5523646394091738</v>
      </c>
      <c r="AT9" s="7">
        <v>78869</v>
      </c>
      <c r="AU9" s="23">
        <f t="shared" si="21"/>
        <v>0.66532536991108637</v>
      </c>
      <c r="AV9" s="7">
        <v>39673</v>
      </c>
      <c r="AW9" s="23">
        <f t="shared" si="22"/>
        <v>0.33467463008891363</v>
      </c>
      <c r="AX9" s="7">
        <v>68476</v>
      </c>
      <c r="AY9" s="23">
        <f t="shared" si="23"/>
        <v>0.60574107656243092</v>
      </c>
      <c r="AZ9" s="7">
        <v>44569</v>
      </c>
      <c r="BA9" s="23">
        <f t="shared" si="24"/>
        <v>0.39425892343756913</v>
      </c>
      <c r="BB9" s="7">
        <v>42065</v>
      </c>
      <c r="BC9" s="23">
        <f t="shared" si="25"/>
        <v>0.4904852965182715</v>
      </c>
      <c r="BD9" s="7">
        <v>43697</v>
      </c>
      <c r="BE9" s="23">
        <f t="shared" si="26"/>
        <v>0.50951470348172856</v>
      </c>
      <c r="BF9" s="7">
        <v>83037</v>
      </c>
      <c r="BG9" s="23">
        <f t="shared" si="27"/>
        <v>0.69442284051280767</v>
      </c>
      <c r="BH9" s="7">
        <v>36540</v>
      </c>
      <c r="BI9" s="23">
        <f t="shared" si="28"/>
        <v>0.30557715948719233</v>
      </c>
      <c r="BJ9" s="7">
        <v>74075</v>
      </c>
      <c r="BK9" s="23">
        <f t="shared" si="29"/>
        <v>0.63266543678043119</v>
      </c>
      <c r="BL9" s="7">
        <v>43009</v>
      </c>
      <c r="BM9" s="23">
        <f t="shared" si="30"/>
        <v>0.36733456321956887</v>
      </c>
      <c r="BN9" s="7">
        <v>37339</v>
      </c>
      <c r="BO9" s="23">
        <f t="shared" si="31"/>
        <v>0.42916417635970761</v>
      </c>
      <c r="BP9" s="7">
        <v>49665</v>
      </c>
      <c r="BQ9" s="23">
        <f t="shared" si="32"/>
        <v>0.57083582364029239</v>
      </c>
      <c r="BR9" s="7">
        <v>14390</v>
      </c>
      <c r="BS9" s="23">
        <f t="shared" si="33"/>
        <v>0.3498917985751453</v>
      </c>
      <c r="BT9" s="7">
        <v>5445</v>
      </c>
      <c r="BU9" s="23">
        <f t="shared" si="34"/>
        <v>0.13239477715369466</v>
      </c>
      <c r="BV9" s="7">
        <v>21292</v>
      </c>
      <c r="BW9" s="23">
        <f t="shared" si="35"/>
        <v>0.51771342427116007</v>
      </c>
    </row>
    <row r="10" spans="1:75" ht="13" x14ac:dyDescent="0.3">
      <c r="A10" s="18">
        <v>8</v>
      </c>
      <c r="B10" s="7">
        <v>568382.821</v>
      </c>
      <c r="C10" s="23">
        <v>0.7007579673614307</v>
      </c>
      <c r="D10" s="7">
        <v>242714.37299999999</v>
      </c>
      <c r="E10" s="23">
        <f t="shared" si="0"/>
        <v>0.2992420326385693</v>
      </c>
      <c r="F10" s="7">
        <v>109313</v>
      </c>
      <c r="G10" s="23">
        <f t="shared" si="1"/>
        <v>0.70521331294715728</v>
      </c>
      <c r="H10" s="7">
        <v>45694</v>
      </c>
      <c r="I10" s="23">
        <f t="shared" si="2"/>
        <v>0.29478668705284278</v>
      </c>
      <c r="J10" s="7">
        <v>99666</v>
      </c>
      <c r="K10" s="23">
        <f t="shared" si="3"/>
        <v>0.69311172154803713</v>
      </c>
      <c r="L10" s="7">
        <v>44129</v>
      </c>
      <c r="M10" s="23">
        <f t="shared" si="4"/>
        <v>0.30688827845196287</v>
      </c>
      <c r="N10" s="7">
        <v>102098</v>
      </c>
      <c r="O10" s="23">
        <f t="shared" si="5"/>
        <v>0.68101654215581642</v>
      </c>
      <c r="P10" s="7">
        <v>47822</v>
      </c>
      <c r="Q10" s="23">
        <f t="shared" si="6"/>
        <v>0.31898345784418358</v>
      </c>
      <c r="R10" s="7">
        <v>107620</v>
      </c>
      <c r="S10" s="23">
        <f t="shared" si="7"/>
        <v>0.70454069341154291</v>
      </c>
      <c r="T10" s="7">
        <v>45132</v>
      </c>
      <c r="U10" s="23">
        <f t="shared" si="8"/>
        <v>0.29545930658845709</v>
      </c>
      <c r="V10" s="7">
        <v>94652</v>
      </c>
      <c r="W10" s="23">
        <f t="shared" si="9"/>
        <v>0.70589990081066767</v>
      </c>
      <c r="X10" s="7">
        <v>39435</v>
      </c>
      <c r="Y10" s="23">
        <f t="shared" si="10"/>
        <v>0.29410009918933228</v>
      </c>
      <c r="Z10" s="7">
        <v>72938</v>
      </c>
      <c r="AA10" s="23">
        <f t="shared" si="11"/>
        <v>0.71664521453766572</v>
      </c>
      <c r="AB10" s="7">
        <v>28839</v>
      </c>
      <c r="AC10" s="23">
        <f t="shared" si="12"/>
        <v>0.28335478546233434</v>
      </c>
      <c r="AD10" s="7">
        <v>105729</v>
      </c>
      <c r="AE10" s="23">
        <f t="shared" si="13"/>
        <v>0.7279305454194952</v>
      </c>
      <c r="AF10" s="7">
        <v>39517</v>
      </c>
      <c r="AG10" s="23">
        <f t="shared" si="14"/>
        <v>0.2720694545805048</v>
      </c>
      <c r="AH10" s="7">
        <v>99194</v>
      </c>
      <c r="AI10" s="23">
        <f t="shared" si="15"/>
        <v>0.7397899823990931</v>
      </c>
      <c r="AJ10" s="7">
        <v>34890</v>
      </c>
      <c r="AK10" s="23">
        <f t="shared" si="16"/>
        <v>0.2602100176009069</v>
      </c>
      <c r="AL10" s="7">
        <v>96397</v>
      </c>
      <c r="AM10" s="23">
        <f t="shared" si="17"/>
        <v>0.72148042811166824</v>
      </c>
      <c r="AN10" s="7">
        <v>37213</v>
      </c>
      <c r="AO10" s="23">
        <f t="shared" si="18"/>
        <v>0.27851957188833171</v>
      </c>
      <c r="AP10" s="7">
        <v>61956</v>
      </c>
      <c r="AQ10" s="23">
        <f t="shared" si="19"/>
        <v>0.59486706800702827</v>
      </c>
      <c r="AR10" s="7">
        <v>42195</v>
      </c>
      <c r="AS10" s="23">
        <f t="shared" si="20"/>
        <v>0.40513293199297173</v>
      </c>
      <c r="AT10" s="7">
        <v>96116</v>
      </c>
      <c r="AU10" s="23">
        <f t="shared" si="21"/>
        <v>0.73448365453684028</v>
      </c>
      <c r="AV10" s="7">
        <v>34746</v>
      </c>
      <c r="AW10" s="23">
        <f t="shared" si="22"/>
        <v>0.26551634546315966</v>
      </c>
      <c r="AX10" s="7">
        <v>90060</v>
      </c>
      <c r="AY10" s="23">
        <f t="shared" si="23"/>
        <v>0.70224960037428363</v>
      </c>
      <c r="AZ10" s="7">
        <v>38185</v>
      </c>
      <c r="BA10" s="23">
        <f t="shared" si="24"/>
        <v>0.29775039962571642</v>
      </c>
      <c r="BB10" s="7">
        <v>61881</v>
      </c>
      <c r="BC10" s="23">
        <f t="shared" si="25"/>
        <v>0.61814240620130256</v>
      </c>
      <c r="BD10" s="7">
        <v>38227</v>
      </c>
      <c r="BE10" s="23">
        <f t="shared" si="26"/>
        <v>0.38185759379869738</v>
      </c>
      <c r="BF10" s="7">
        <v>99977</v>
      </c>
      <c r="BG10" s="23">
        <f t="shared" si="27"/>
        <v>0.75756221016579273</v>
      </c>
      <c r="BH10" s="7">
        <v>31995</v>
      </c>
      <c r="BI10" s="23">
        <f t="shared" si="28"/>
        <v>0.24243778983420725</v>
      </c>
      <c r="BJ10" s="7">
        <v>95426</v>
      </c>
      <c r="BK10" s="23">
        <f t="shared" si="29"/>
        <v>0.72391688603312121</v>
      </c>
      <c r="BL10" s="7">
        <v>36393</v>
      </c>
      <c r="BM10" s="23">
        <f t="shared" si="30"/>
        <v>0.27608311396687885</v>
      </c>
      <c r="BN10" s="7">
        <v>58715</v>
      </c>
      <c r="BO10" s="23">
        <f t="shared" si="31"/>
        <v>0.58210316555464126</v>
      </c>
      <c r="BP10" s="7">
        <v>42152</v>
      </c>
      <c r="BQ10" s="23">
        <f t="shared" si="32"/>
        <v>0.41789683444535874</v>
      </c>
      <c r="BR10" s="7">
        <v>16143</v>
      </c>
      <c r="BS10" s="23">
        <f t="shared" si="33"/>
        <v>0.30123157305467441</v>
      </c>
      <c r="BT10" s="7">
        <v>9626</v>
      </c>
      <c r="BU10" s="23">
        <f t="shared" si="34"/>
        <v>0.17962306400447844</v>
      </c>
      <c r="BV10" s="7">
        <v>27821</v>
      </c>
      <c r="BW10" s="23">
        <f t="shared" si="35"/>
        <v>0.51914536294084712</v>
      </c>
    </row>
    <row r="11" spans="1:75" ht="13" x14ac:dyDescent="0.3">
      <c r="A11" s="18">
        <v>9</v>
      </c>
      <c r="B11" s="7">
        <v>335395.82199999999</v>
      </c>
      <c r="C11" s="23">
        <v>0.48985344313774076</v>
      </c>
      <c r="D11" s="7">
        <v>349290.234</v>
      </c>
      <c r="E11" s="23">
        <f t="shared" si="0"/>
        <v>0.51014655686225918</v>
      </c>
      <c r="F11" s="7">
        <v>72951</v>
      </c>
      <c r="G11" s="23">
        <f t="shared" si="1"/>
        <v>0.50274282248838775</v>
      </c>
      <c r="H11" s="7">
        <v>72155</v>
      </c>
      <c r="I11" s="23">
        <f t="shared" si="2"/>
        <v>0.49725717751161219</v>
      </c>
      <c r="J11" s="7">
        <v>55459</v>
      </c>
      <c r="K11" s="23">
        <f t="shared" si="3"/>
        <v>0.46629671669399253</v>
      </c>
      <c r="L11" s="7">
        <v>63476</v>
      </c>
      <c r="M11" s="23">
        <f t="shared" si="4"/>
        <v>0.53370328330600747</v>
      </c>
      <c r="N11" s="7">
        <v>56918</v>
      </c>
      <c r="O11" s="23">
        <f t="shared" si="5"/>
        <v>0.46437137961980907</v>
      </c>
      <c r="P11" s="7">
        <v>65652</v>
      </c>
      <c r="Q11" s="23">
        <f t="shared" si="6"/>
        <v>0.53562862038019088</v>
      </c>
      <c r="R11" s="7">
        <v>70273</v>
      </c>
      <c r="S11" s="23">
        <f t="shared" si="7"/>
        <v>0.49042843484147425</v>
      </c>
      <c r="T11" s="7">
        <v>73016</v>
      </c>
      <c r="U11" s="23">
        <f t="shared" si="8"/>
        <v>0.50957156515852575</v>
      </c>
      <c r="V11" s="7">
        <v>55416</v>
      </c>
      <c r="W11" s="23">
        <f t="shared" si="9"/>
        <v>0.50710566531538537</v>
      </c>
      <c r="X11" s="7">
        <v>53863</v>
      </c>
      <c r="Y11" s="23">
        <f t="shared" si="10"/>
        <v>0.49289433468461463</v>
      </c>
      <c r="Z11" s="7">
        <v>39576</v>
      </c>
      <c r="AA11" s="23">
        <f t="shared" si="11"/>
        <v>0.49757348688677111</v>
      </c>
      <c r="AB11" s="7">
        <v>39962</v>
      </c>
      <c r="AC11" s="23">
        <f t="shared" si="12"/>
        <v>0.50242651311322895</v>
      </c>
      <c r="AD11" s="7">
        <v>61578</v>
      </c>
      <c r="AE11" s="23">
        <f t="shared" si="13"/>
        <v>0.5242465520177082</v>
      </c>
      <c r="AF11" s="7">
        <v>55882</v>
      </c>
      <c r="AG11" s="23">
        <f t="shared" si="14"/>
        <v>0.47575344798229185</v>
      </c>
      <c r="AH11" s="7">
        <v>64613</v>
      </c>
      <c r="AI11" s="23">
        <f t="shared" si="15"/>
        <v>0.55640425055543119</v>
      </c>
      <c r="AJ11" s="7">
        <v>51513</v>
      </c>
      <c r="AK11" s="23">
        <f t="shared" si="16"/>
        <v>0.44359574944456881</v>
      </c>
      <c r="AL11" s="7">
        <v>56097</v>
      </c>
      <c r="AM11" s="23">
        <f t="shared" si="17"/>
        <v>0.51648513529687978</v>
      </c>
      <c r="AN11" s="7">
        <v>52516</v>
      </c>
      <c r="AO11" s="23">
        <f t="shared" si="18"/>
        <v>0.48351486470312027</v>
      </c>
      <c r="AP11" s="7">
        <v>28575</v>
      </c>
      <c r="AQ11" s="23">
        <f t="shared" si="19"/>
        <v>0.34769541516596902</v>
      </c>
      <c r="AR11" s="7">
        <v>53609</v>
      </c>
      <c r="AS11" s="23">
        <f t="shared" si="20"/>
        <v>0.65230458483403098</v>
      </c>
      <c r="AT11" s="7">
        <v>61720</v>
      </c>
      <c r="AU11" s="23">
        <f t="shared" si="21"/>
        <v>0.5447388395615258</v>
      </c>
      <c r="AV11" s="7">
        <v>51582</v>
      </c>
      <c r="AW11" s="23">
        <f t="shared" si="22"/>
        <v>0.45526116043847414</v>
      </c>
      <c r="AX11" s="7">
        <v>50120</v>
      </c>
      <c r="AY11" s="23">
        <f t="shared" si="23"/>
        <v>0.48176557663840669</v>
      </c>
      <c r="AZ11" s="7">
        <v>53914</v>
      </c>
      <c r="BA11" s="23">
        <f t="shared" si="24"/>
        <v>0.51823442336159331</v>
      </c>
      <c r="BB11" s="7">
        <v>29102</v>
      </c>
      <c r="BC11" s="23">
        <f t="shared" si="25"/>
        <v>0.37060808659662525</v>
      </c>
      <c r="BD11" s="7">
        <v>49423</v>
      </c>
      <c r="BE11" s="23">
        <f t="shared" si="26"/>
        <v>0.62939191340337475</v>
      </c>
      <c r="BF11" s="7">
        <v>66451</v>
      </c>
      <c r="BG11" s="23">
        <f t="shared" si="27"/>
        <v>0.58084507534701579</v>
      </c>
      <c r="BH11" s="7">
        <v>47953</v>
      </c>
      <c r="BI11" s="23">
        <f t="shared" si="28"/>
        <v>0.41915492465298415</v>
      </c>
      <c r="BJ11" s="7">
        <v>55380</v>
      </c>
      <c r="BK11" s="23">
        <f t="shared" si="29"/>
        <v>0.51915667507241758</v>
      </c>
      <c r="BL11" s="7">
        <v>51293</v>
      </c>
      <c r="BM11" s="23">
        <f t="shared" si="30"/>
        <v>0.48084332492758242</v>
      </c>
      <c r="BN11" s="7">
        <v>25253</v>
      </c>
      <c r="BO11" s="23">
        <f t="shared" si="31"/>
        <v>0.31835257929504313</v>
      </c>
      <c r="BP11" s="7">
        <v>54071</v>
      </c>
      <c r="BQ11" s="23">
        <f t="shared" si="32"/>
        <v>0.68164742070495687</v>
      </c>
      <c r="BR11" s="7">
        <v>9560</v>
      </c>
      <c r="BS11" s="23">
        <f t="shared" si="33"/>
        <v>0.34135542383774903</v>
      </c>
      <c r="BT11" s="7">
        <v>3107</v>
      </c>
      <c r="BU11" s="23">
        <f t="shared" si="34"/>
        <v>0.11094051274726845</v>
      </c>
      <c r="BV11" s="7">
        <v>15339</v>
      </c>
      <c r="BW11" s="23">
        <f t="shared" si="35"/>
        <v>0.54770406341498246</v>
      </c>
    </row>
    <row r="12" spans="1:75" ht="13" x14ac:dyDescent="0.3">
      <c r="A12" s="18">
        <v>10</v>
      </c>
      <c r="B12" s="7">
        <v>385882.61100000003</v>
      </c>
      <c r="C12" s="23">
        <v>0.63197530323783846</v>
      </c>
      <c r="D12" s="7">
        <v>224715.00099999999</v>
      </c>
      <c r="E12" s="23">
        <f t="shared" si="0"/>
        <v>0.3680246967621616</v>
      </c>
      <c r="F12" s="7">
        <v>79859</v>
      </c>
      <c r="G12" s="23">
        <f t="shared" si="1"/>
        <v>0.60252753885619437</v>
      </c>
      <c r="H12" s="7">
        <v>52681</v>
      </c>
      <c r="I12" s="23">
        <f t="shared" si="2"/>
        <v>0.39747246114380563</v>
      </c>
      <c r="J12" s="7">
        <v>64293</v>
      </c>
      <c r="K12" s="23">
        <f t="shared" si="3"/>
        <v>0.58258048731865997</v>
      </c>
      <c r="L12" s="7">
        <v>46066</v>
      </c>
      <c r="M12" s="23">
        <f t="shared" si="4"/>
        <v>0.41741951268133998</v>
      </c>
      <c r="N12" s="7">
        <v>71401</v>
      </c>
      <c r="O12" s="23">
        <f t="shared" si="5"/>
        <v>0.64018398307212276</v>
      </c>
      <c r="P12" s="7">
        <v>40131</v>
      </c>
      <c r="Q12" s="23">
        <f t="shared" si="6"/>
        <v>0.35981601692787718</v>
      </c>
      <c r="R12" s="7">
        <v>79636</v>
      </c>
      <c r="S12" s="23">
        <f t="shared" si="7"/>
        <v>0.6164397346482231</v>
      </c>
      <c r="T12" s="7">
        <v>49551</v>
      </c>
      <c r="U12" s="23">
        <f t="shared" si="8"/>
        <v>0.3835602653517769</v>
      </c>
      <c r="V12" s="7">
        <v>62245</v>
      </c>
      <c r="W12" s="23">
        <f t="shared" si="9"/>
        <v>0.64265507557611301</v>
      </c>
      <c r="X12" s="7">
        <v>34611</v>
      </c>
      <c r="Y12" s="23">
        <f t="shared" si="10"/>
        <v>0.35734492442388699</v>
      </c>
      <c r="Z12" s="7">
        <v>45651</v>
      </c>
      <c r="AA12" s="23">
        <f t="shared" si="11"/>
        <v>0.67913833886252395</v>
      </c>
      <c r="AB12" s="7">
        <v>21568</v>
      </c>
      <c r="AC12" s="23">
        <f t="shared" si="12"/>
        <v>0.320861661137476</v>
      </c>
      <c r="AD12" s="7">
        <v>76495</v>
      </c>
      <c r="AE12" s="23">
        <f t="shared" si="13"/>
        <v>0.71744778233181083</v>
      </c>
      <c r="AF12" s="7">
        <v>30126</v>
      </c>
      <c r="AG12" s="23">
        <f t="shared" si="14"/>
        <v>0.28255221766818922</v>
      </c>
      <c r="AH12" s="7">
        <v>67445</v>
      </c>
      <c r="AI12" s="23">
        <f t="shared" si="15"/>
        <v>0.67972466338789006</v>
      </c>
      <c r="AJ12" s="7">
        <v>31779</v>
      </c>
      <c r="AK12" s="23">
        <f t="shared" si="16"/>
        <v>0.32027533661211</v>
      </c>
      <c r="AL12" s="7">
        <v>63103</v>
      </c>
      <c r="AM12" s="23">
        <f t="shared" si="17"/>
        <v>0.65466334682020955</v>
      </c>
      <c r="AN12" s="7">
        <v>33287</v>
      </c>
      <c r="AO12" s="23">
        <f t="shared" si="18"/>
        <v>0.34533665317979045</v>
      </c>
      <c r="AP12" s="7">
        <v>39514</v>
      </c>
      <c r="AQ12" s="23">
        <f t="shared" si="19"/>
        <v>0.56650083869765311</v>
      </c>
      <c r="AR12" s="7">
        <v>30237</v>
      </c>
      <c r="AS12" s="23">
        <f t="shared" si="20"/>
        <v>0.43349916130234695</v>
      </c>
      <c r="AT12" s="7">
        <v>64641</v>
      </c>
      <c r="AU12" s="23">
        <f t="shared" si="21"/>
        <v>0.67029252257950789</v>
      </c>
      <c r="AV12" s="7">
        <v>31796</v>
      </c>
      <c r="AW12" s="23">
        <f t="shared" si="22"/>
        <v>0.32970747742049211</v>
      </c>
      <c r="AX12" s="7">
        <v>58067</v>
      </c>
      <c r="AY12" s="23">
        <f t="shared" si="23"/>
        <v>0.63164364190144673</v>
      </c>
      <c r="AZ12" s="7">
        <v>33863</v>
      </c>
      <c r="BA12" s="23">
        <f t="shared" si="24"/>
        <v>0.36835635809855327</v>
      </c>
      <c r="BB12" s="7">
        <v>37205</v>
      </c>
      <c r="BC12" s="23">
        <f t="shared" si="25"/>
        <v>0.55748685137180276</v>
      </c>
      <c r="BD12" s="7">
        <v>29532</v>
      </c>
      <c r="BE12" s="23">
        <f t="shared" si="26"/>
        <v>0.44251314862819724</v>
      </c>
      <c r="BF12" s="7">
        <v>68081</v>
      </c>
      <c r="BG12" s="23">
        <f t="shared" si="27"/>
        <v>0.70004010159069641</v>
      </c>
      <c r="BH12" s="7">
        <v>29172</v>
      </c>
      <c r="BI12" s="23">
        <f t="shared" si="28"/>
        <v>0.29995989840930359</v>
      </c>
      <c r="BJ12" s="7">
        <v>63368</v>
      </c>
      <c r="BK12" s="23">
        <f t="shared" si="29"/>
        <v>0.66700349458970154</v>
      </c>
      <c r="BL12" s="7">
        <v>31636</v>
      </c>
      <c r="BM12" s="23">
        <f t="shared" si="30"/>
        <v>0.33299650541029852</v>
      </c>
      <c r="BN12" s="7">
        <v>35801</v>
      </c>
      <c r="BO12" s="23">
        <f t="shared" si="31"/>
        <v>0.53318142555029335</v>
      </c>
      <c r="BP12" s="7">
        <v>31345</v>
      </c>
      <c r="BQ12" s="23">
        <f t="shared" si="32"/>
        <v>0.46681857444970659</v>
      </c>
      <c r="BR12" s="7">
        <v>11513</v>
      </c>
      <c r="BS12" s="23">
        <f t="shared" si="33"/>
        <v>0.35379982176331398</v>
      </c>
      <c r="BT12" s="7">
        <v>5209</v>
      </c>
      <c r="BU12" s="23">
        <f t="shared" si="34"/>
        <v>0.16007498232998371</v>
      </c>
      <c r="BV12" s="7">
        <v>15819</v>
      </c>
      <c r="BW12" s="23">
        <f t="shared" si="35"/>
        <v>0.48612519590670233</v>
      </c>
    </row>
    <row r="13" spans="1:75" ht="13" x14ac:dyDescent="0.3">
      <c r="A13" s="18">
        <v>11</v>
      </c>
      <c r="B13" s="7">
        <v>338581.15500000003</v>
      </c>
      <c r="C13" s="23">
        <v>0.50137745054834137</v>
      </c>
      <c r="D13" s="7">
        <v>336720.76500000001</v>
      </c>
      <c r="E13" s="23">
        <f t="shared" si="0"/>
        <v>0.49862254945165857</v>
      </c>
      <c r="F13" s="7">
        <v>68197</v>
      </c>
      <c r="G13" s="23">
        <f t="shared" si="1"/>
        <v>0.46430419389978211</v>
      </c>
      <c r="H13" s="7">
        <v>78683</v>
      </c>
      <c r="I13" s="23">
        <f t="shared" si="2"/>
        <v>0.53569580610021783</v>
      </c>
      <c r="J13" s="7">
        <v>52899</v>
      </c>
      <c r="K13" s="23">
        <f t="shared" si="3"/>
        <v>0.43857365523645286</v>
      </c>
      <c r="L13" s="7">
        <v>67717</v>
      </c>
      <c r="M13" s="23">
        <f t="shared" si="4"/>
        <v>0.56142634476354714</v>
      </c>
      <c r="N13" s="7">
        <v>62924</v>
      </c>
      <c r="O13" s="23">
        <f t="shared" si="5"/>
        <v>0.52244667513554355</v>
      </c>
      <c r="P13" s="7">
        <v>57517</v>
      </c>
      <c r="Q13" s="23">
        <f t="shared" si="6"/>
        <v>0.47755332486445645</v>
      </c>
      <c r="R13" s="7">
        <v>68210</v>
      </c>
      <c r="S13" s="23">
        <f t="shared" si="7"/>
        <v>0.47539726791190412</v>
      </c>
      <c r="T13" s="7">
        <v>75270</v>
      </c>
      <c r="U13" s="23">
        <f t="shared" si="8"/>
        <v>0.52460273208809594</v>
      </c>
      <c r="V13" s="7">
        <v>54931</v>
      </c>
      <c r="W13" s="23">
        <f t="shared" si="9"/>
        <v>0.51511656257619232</v>
      </c>
      <c r="X13" s="7">
        <v>51707</v>
      </c>
      <c r="Y13" s="23">
        <f t="shared" si="10"/>
        <v>0.48488343742380763</v>
      </c>
      <c r="Z13" s="7">
        <v>42718</v>
      </c>
      <c r="AA13" s="23">
        <f t="shared" si="11"/>
        <v>0.57137124819431817</v>
      </c>
      <c r="AB13" s="7">
        <v>32046</v>
      </c>
      <c r="AC13" s="23">
        <f t="shared" si="12"/>
        <v>0.42862875180568188</v>
      </c>
      <c r="AD13" s="7">
        <v>71758</v>
      </c>
      <c r="AE13" s="23">
        <f t="shared" si="13"/>
        <v>0.62366806306384603</v>
      </c>
      <c r="AF13" s="7">
        <v>43300</v>
      </c>
      <c r="AG13" s="23">
        <f t="shared" si="14"/>
        <v>0.37633193693615397</v>
      </c>
      <c r="AH13" s="7">
        <v>61336</v>
      </c>
      <c r="AI13" s="23">
        <f t="shared" si="15"/>
        <v>0.53929343907714489</v>
      </c>
      <c r="AJ13" s="7">
        <v>52398</v>
      </c>
      <c r="AK13" s="23">
        <f t="shared" si="16"/>
        <v>0.46070656092285506</v>
      </c>
      <c r="AL13" s="7">
        <v>55605</v>
      </c>
      <c r="AM13" s="23">
        <f t="shared" si="17"/>
        <v>0.52526922350273941</v>
      </c>
      <c r="AN13" s="7">
        <v>50255</v>
      </c>
      <c r="AO13" s="23">
        <f t="shared" si="18"/>
        <v>0.47473077649726053</v>
      </c>
      <c r="AP13" s="7">
        <v>35313</v>
      </c>
      <c r="AQ13" s="23">
        <f t="shared" si="19"/>
        <v>0.45196590385501462</v>
      </c>
      <c r="AR13" s="7">
        <v>42819</v>
      </c>
      <c r="AS13" s="23">
        <f t="shared" si="20"/>
        <v>0.54803409614498544</v>
      </c>
      <c r="AT13" s="7">
        <v>58180</v>
      </c>
      <c r="AU13" s="23">
        <f t="shared" si="21"/>
        <v>0.52690684489847672</v>
      </c>
      <c r="AV13" s="7">
        <v>52238</v>
      </c>
      <c r="AW13" s="23">
        <f t="shared" si="22"/>
        <v>0.47309315510152328</v>
      </c>
      <c r="AX13" s="7">
        <v>49634</v>
      </c>
      <c r="AY13" s="23">
        <f t="shared" si="23"/>
        <v>0.49192253563004223</v>
      </c>
      <c r="AZ13" s="7">
        <v>51264</v>
      </c>
      <c r="BA13" s="23">
        <f t="shared" si="24"/>
        <v>0.50807746436995782</v>
      </c>
      <c r="BB13" s="7">
        <v>32366</v>
      </c>
      <c r="BC13" s="23">
        <f t="shared" si="25"/>
        <v>0.43490997043805429</v>
      </c>
      <c r="BD13" s="7">
        <v>42054</v>
      </c>
      <c r="BE13" s="23">
        <f t="shared" si="26"/>
        <v>0.56509002956194576</v>
      </c>
      <c r="BF13" s="7">
        <v>63769</v>
      </c>
      <c r="BG13" s="23">
        <f t="shared" si="27"/>
        <v>0.57146825823565262</v>
      </c>
      <c r="BH13" s="7">
        <v>47819</v>
      </c>
      <c r="BI13" s="23">
        <f t="shared" si="28"/>
        <v>0.42853174176434744</v>
      </c>
      <c r="BJ13" s="7">
        <v>55436</v>
      </c>
      <c r="BK13" s="23">
        <f t="shared" si="29"/>
        <v>0.53267480854416693</v>
      </c>
      <c r="BL13" s="7">
        <v>48635</v>
      </c>
      <c r="BM13" s="23">
        <f t="shared" si="30"/>
        <v>0.46732519145583301</v>
      </c>
      <c r="BN13" s="7">
        <v>30412</v>
      </c>
      <c r="BO13" s="23">
        <f t="shared" si="31"/>
        <v>0.40529338859495984</v>
      </c>
      <c r="BP13" s="7">
        <v>44625</v>
      </c>
      <c r="BQ13" s="23">
        <f t="shared" si="32"/>
        <v>0.59470661140504022</v>
      </c>
      <c r="BR13" s="7">
        <v>6987</v>
      </c>
      <c r="BS13" s="23">
        <f t="shared" si="33"/>
        <v>0.25499069377030037</v>
      </c>
      <c r="BT13" s="7">
        <v>4357</v>
      </c>
      <c r="BU13" s="23">
        <f t="shared" si="34"/>
        <v>0.15900879529944162</v>
      </c>
      <c r="BV13" s="7">
        <v>16057</v>
      </c>
      <c r="BW13" s="23">
        <f t="shared" si="35"/>
        <v>0.58600051093025807</v>
      </c>
    </row>
    <row r="14" spans="1:75" ht="13" x14ac:dyDescent="0.3">
      <c r="A14" s="18">
        <v>12</v>
      </c>
      <c r="B14" s="7">
        <v>377442.217</v>
      </c>
      <c r="C14" s="23">
        <v>0.50084159444203702</v>
      </c>
      <c r="D14" s="7">
        <v>376173.739</v>
      </c>
      <c r="E14" s="23">
        <f t="shared" si="0"/>
        <v>0.49915840555796298</v>
      </c>
      <c r="F14" s="7">
        <v>75957</v>
      </c>
      <c r="G14" s="23">
        <f t="shared" si="1"/>
        <v>0.47787927975538863</v>
      </c>
      <c r="H14" s="7">
        <v>82989</v>
      </c>
      <c r="I14" s="23">
        <f t="shared" si="2"/>
        <v>0.52212072024461142</v>
      </c>
      <c r="J14" s="7">
        <v>60385</v>
      </c>
      <c r="K14" s="23">
        <f t="shared" si="3"/>
        <v>0.45336126251933268</v>
      </c>
      <c r="L14" s="7">
        <v>72809</v>
      </c>
      <c r="M14" s="23">
        <f t="shared" si="4"/>
        <v>0.54663873748066727</v>
      </c>
      <c r="N14" s="7">
        <v>67770</v>
      </c>
      <c r="O14" s="23">
        <f t="shared" si="5"/>
        <v>0.51238432226456176</v>
      </c>
      <c r="P14" s="7">
        <v>64494</v>
      </c>
      <c r="Q14" s="23">
        <f t="shared" si="6"/>
        <v>0.48761567773543824</v>
      </c>
      <c r="R14" s="7">
        <v>74858</v>
      </c>
      <c r="S14" s="23">
        <f t="shared" si="7"/>
        <v>0.47923535399448153</v>
      </c>
      <c r="T14" s="7">
        <v>81345</v>
      </c>
      <c r="U14" s="23">
        <f t="shared" si="8"/>
        <v>0.52076464600551842</v>
      </c>
      <c r="V14" s="7">
        <v>62880</v>
      </c>
      <c r="W14" s="23">
        <f t="shared" si="9"/>
        <v>0.51365414934200315</v>
      </c>
      <c r="X14" s="7">
        <v>59537</v>
      </c>
      <c r="Y14" s="23">
        <f t="shared" si="10"/>
        <v>0.48634585065799685</v>
      </c>
      <c r="Z14" s="7">
        <v>48421</v>
      </c>
      <c r="AA14" s="23">
        <f t="shared" si="11"/>
        <v>0.55344610812664308</v>
      </c>
      <c r="AB14" s="7">
        <v>39069</v>
      </c>
      <c r="AC14" s="23">
        <f t="shared" si="12"/>
        <v>0.44655389187335698</v>
      </c>
      <c r="AD14" s="7">
        <v>75603</v>
      </c>
      <c r="AE14" s="23">
        <f t="shared" si="13"/>
        <v>0.59723198698149127</v>
      </c>
      <c r="AF14" s="7">
        <v>50986</v>
      </c>
      <c r="AG14" s="23">
        <f t="shared" si="14"/>
        <v>0.40276801301850873</v>
      </c>
      <c r="AH14" s="7">
        <v>69203</v>
      </c>
      <c r="AI14" s="23">
        <f t="shared" si="15"/>
        <v>0.54197373264310389</v>
      </c>
      <c r="AJ14" s="7">
        <v>58484</v>
      </c>
      <c r="AK14" s="23">
        <f t="shared" si="16"/>
        <v>0.45802626735689617</v>
      </c>
      <c r="AL14" s="7">
        <v>63866</v>
      </c>
      <c r="AM14" s="23">
        <f t="shared" si="17"/>
        <v>0.52612674954073269</v>
      </c>
      <c r="AN14" s="7">
        <v>57523</v>
      </c>
      <c r="AO14" s="23">
        <f t="shared" si="18"/>
        <v>0.47387325045926731</v>
      </c>
      <c r="AP14" s="7">
        <v>38706</v>
      </c>
      <c r="AQ14" s="23">
        <f t="shared" si="19"/>
        <v>0.4251350995123237</v>
      </c>
      <c r="AR14" s="7">
        <v>52338</v>
      </c>
      <c r="AS14" s="23">
        <f t="shared" si="20"/>
        <v>0.57486490048767624</v>
      </c>
      <c r="AT14" s="7">
        <v>65985</v>
      </c>
      <c r="AU14" s="23">
        <f t="shared" si="21"/>
        <v>0.53127163813787215</v>
      </c>
      <c r="AV14" s="7">
        <v>58217</v>
      </c>
      <c r="AW14" s="23">
        <f t="shared" si="22"/>
        <v>0.46872836186212785</v>
      </c>
      <c r="AX14" s="7">
        <v>56958</v>
      </c>
      <c r="AY14" s="23">
        <f t="shared" si="23"/>
        <v>0.49138154148765462</v>
      </c>
      <c r="AZ14" s="7">
        <v>58956</v>
      </c>
      <c r="BA14" s="23">
        <f t="shared" si="24"/>
        <v>0.50861845851234533</v>
      </c>
      <c r="BB14" s="7">
        <v>36600</v>
      </c>
      <c r="BC14" s="23">
        <f t="shared" si="25"/>
        <v>0.42319477366017227</v>
      </c>
      <c r="BD14" s="7">
        <v>49885</v>
      </c>
      <c r="BE14" s="23">
        <f t="shared" si="26"/>
        <v>0.57680522633982767</v>
      </c>
      <c r="BF14" s="7">
        <v>71911</v>
      </c>
      <c r="BG14" s="23">
        <f t="shared" si="27"/>
        <v>0.57417181000135731</v>
      </c>
      <c r="BH14" s="7">
        <v>53332</v>
      </c>
      <c r="BI14" s="23">
        <f t="shared" si="28"/>
        <v>0.42582818999864264</v>
      </c>
      <c r="BJ14" s="7">
        <v>62914</v>
      </c>
      <c r="BK14" s="23">
        <f t="shared" si="29"/>
        <v>0.52628761198899143</v>
      </c>
      <c r="BL14" s="7">
        <v>56629</v>
      </c>
      <c r="BM14" s="23">
        <f t="shared" si="30"/>
        <v>0.47371238801100857</v>
      </c>
      <c r="BN14" s="7">
        <v>33652</v>
      </c>
      <c r="BO14" s="23">
        <f t="shared" si="31"/>
        <v>0.38652914015299444</v>
      </c>
      <c r="BP14" s="7">
        <v>53410</v>
      </c>
      <c r="BQ14" s="23">
        <f t="shared" si="32"/>
        <v>0.61347085984700556</v>
      </c>
      <c r="BR14" s="7">
        <v>9769</v>
      </c>
      <c r="BS14" s="23">
        <f t="shared" si="33"/>
        <v>0.2953143893591294</v>
      </c>
      <c r="BT14" s="7">
        <v>4948</v>
      </c>
      <c r="BU14" s="23">
        <f t="shared" si="34"/>
        <v>0.14957678355501813</v>
      </c>
      <c r="BV14" s="7">
        <v>18363</v>
      </c>
      <c r="BW14" s="23">
        <f t="shared" si="35"/>
        <v>0.55510882708585252</v>
      </c>
    </row>
    <row r="15" spans="1:75" ht="13" x14ac:dyDescent="0.3">
      <c r="A15" s="18">
        <v>13</v>
      </c>
      <c r="B15" s="7">
        <v>446751.79700000002</v>
      </c>
      <c r="C15" s="23">
        <v>0.54999522137019796</v>
      </c>
      <c r="D15" s="7">
        <v>365531.255</v>
      </c>
      <c r="E15" s="23">
        <f t="shared" si="0"/>
        <v>0.45000477862980204</v>
      </c>
      <c r="F15" s="7">
        <v>96592</v>
      </c>
      <c r="G15" s="23">
        <f t="shared" si="1"/>
        <v>0.57289949110923954</v>
      </c>
      <c r="H15" s="7">
        <v>72010</v>
      </c>
      <c r="I15" s="23">
        <f t="shared" si="2"/>
        <v>0.42710050889076051</v>
      </c>
      <c r="J15" s="7">
        <v>75899</v>
      </c>
      <c r="K15" s="23">
        <f t="shared" si="3"/>
        <v>0.54150524746188367</v>
      </c>
      <c r="L15" s="7">
        <v>64264</v>
      </c>
      <c r="M15" s="23">
        <f t="shared" si="4"/>
        <v>0.45849475253811633</v>
      </c>
      <c r="N15" s="7">
        <v>71708</v>
      </c>
      <c r="O15" s="23">
        <f t="shared" si="5"/>
        <v>0.50465540174392831</v>
      </c>
      <c r="P15" s="7">
        <v>70385</v>
      </c>
      <c r="Q15" s="23">
        <f t="shared" si="6"/>
        <v>0.49534459825607174</v>
      </c>
      <c r="R15" s="7">
        <v>92429</v>
      </c>
      <c r="S15" s="23">
        <f t="shared" si="7"/>
        <v>0.55183798725916899</v>
      </c>
      <c r="T15" s="7">
        <v>75064</v>
      </c>
      <c r="U15" s="23">
        <f t="shared" si="8"/>
        <v>0.44816201274083095</v>
      </c>
      <c r="V15" s="7">
        <v>75273</v>
      </c>
      <c r="W15" s="23">
        <f t="shared" si="9"/>
        <v>0.56811526385702205</v>
      </c>
      <c r="X15" s="7">
        <v>57223</v>
      </c>
      <c r="Y15" s="23">
        <f t="shared" si="10"/>
        <v>0.4318847361429779</v>
      </c>
      <c r="Z15" s="7">
        <v>53507</v>
      </c>
      <c r="AA15" s="23">
        <f t="shared" si="11"/>
        <v>0.55510369225342615</v>
      </c>
      <c r="AB15" s="7">
        <v>42884</v>
      </c>
      <c r="AC15" s="23">
        <f t="shared" si="12"/>
        <v>0.44489630774657385</v>
      </c>
      <c r="AD15" s="7">
        <v>76677</v>
      </c>
      <c r="AE15" s="23">
        <f t="shared" si="13"/>
        <v>0.56220992044579687</v>
      </c>
      <c r="AF15" s="7">
        <v>59708</v>
      </c>
      <c r="AG15" s="23">
        <f t="shared" si="14"/>
        <v>0.43779007955420318</v>
      </c>
      <c r="AH15" s="7">
        <v>86126</v>
      </c>
      <c r="AI15" s="23">
        <f t="shared" si="15"/>
        <v>0.61571787044517046</v>
      </c>
      <c r="AJ15" s="7">
        <v>53753</v>
      </c>
      <c r="AK15" s="23">
        <f t="shared" si="16"/>
        <v>0.38428212955482954</v>
      </c>
      <c r="AL15" s="7">
        <v>76465</v>
      </c>
      <c r="AM15" s="23">
        <f t="shared" si="17"/>
        <v>0.58015933232169958</v>
      </c>
      <c r="AN15" s="7">
        <v>55335</v>
      </c>
      <c r="AO15" s="23">
        <f t="shared" si="18"/>
        <v>0.41984066767830047</v>
      </c>
      <c r="AP15" s="7">
        <v>38396</v>
      </c>
      <c r="AQ15" s="23">
        <f t="shared" si="19"/>
        <v>0.38600583090379009</v>
      </c>
      <c r="AR15" s="7">
        <v>61074</v>
      </c>
      <c r="AS15" s="23">
        <f t="shared" si="20"/>
        <v>0.61399416909620996</v>
      </c>
      <c r="AT15" s="7">
        <v>83111</v>
      </c>
      <c r="AU15" s="23">
        <f t="shared" si="21"/>
        <v>0.60732789173310342</v>
      </c>
      <c r="AV15" s="7">
        <v>53736</v>
      </c>
      <c r="AW15" s="23">
        <f t="shared" si="22"/>
        <v>0.39267210826689658</v>
      </c>
      <c r="AX15" s="7">
        <v>70184</v>
      </c>
      <c r="AY15" s="23">
        <f t="shared" si="23"/>
        <v>0.55373739605194638</v>
      </c>
      <c r="AZ15" s="7">
        <v>56562</v>
      </c>
      <c r="BA15" s="23">
        <f t="shared" si="24"/>
        <v>0.44626260394805356</v>
      </c>
      <c r="BB15" s="7">
        <v>40988</v>
      </c>
      <c r="BC15" s="23">
        <f t="shared" si="25"/>
        <v>0.43169347109440004</v>
      </c>
      <c r="BD15" s="7">
        <v>53959</v>
      </c>
      <c r="BE15" s="23">
        <f t="shared" si="26"/>
        <v>0.56830652890559996</v>
      </c>
      <c r="BF15" s="7">
        <v>87872</v>
      </c>
      <c r="BG15" s="23">
        <f t="shared" si="27"/>
        <v>0.63736327501668266</v>
      </c>
      <c r="BH15" s="7">
        <v>49996</v>
      </c>
      <c r="BI15" s="23">
        <f t="shared" si="28"/>
        <v>0.36263672498331739</v>
      </c>
      <c r="BJ15" s="7">
        <v>75512</v>
      </c>
      <c r="BK15" s="23">
        <f t="shared" si="29"/>
        <v>0.58227242934803558</v>
      </c>
      <c r="BL15" s="7">
        <v>54173</v>
      </c>
      <c r="BM15" s="23">
        <f t="shared" si="30"/>
        <v>0.41772757065196436</v>
      </c>
      <c r="BN15" s="7">
        <v>35805</v>
      </c>
      <c r="BO15" s="23">
        <f t="shared" si="31"/>
        <v>0.37468606111343661</v>
      </c>
      <c r="BP15" s="7">
        <v>59755</v>
      </c>
      <c r="BQ15" s="23">
        <f t="shared" si="32"/>
        <v>0.62531393888656339</v>
      </c>
      <c r="BR15" s="7">
        <v>12229</v>
      </c>
      <c r="BS15" s="23">
        <f t="shared" si="33"/>
        <v>0.3002381478480764</v>
      </c>
      <c r="BT15" s="7">
        <v>4461</v>
      </c>
      <c r="BU15" s="23">
        <f t="shared" si="34"/>
        <v>0.10952345879060175</v>
      </c>
      <c r="BV15" s="7">
        <v>24041</v>
      </c>
      <c r="BW15" s="23">
        <f t="shared" si="35"/>
        <v>0.59023839336132189</v>
      </c>
    </row>
    <row r="16" spans="1:75" ht="13" x14ac:dyDescent="0.3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ht="13" x14ac:dyDescent="0.3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ht="13" x14ac:dyDescent="0.3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ht="13" x14ac:dyDescent="0.3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ht="13" x14ac:dyDescent="0.3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ht="13" x14ac:dyDescent="0.3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ht="13" x14ac:dyDescent="0.3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ht="13" x14ac:dyDescent="0.3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ht="13" x14ac:dyDescent="0.3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ht="13" x14ac:dyDescent="0.3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f t="shared" si="0"/>
        <v>0.56771757711410731</v>
      </c>
      <c r="F25" s="7">
        <v>70230</v>
      </c>
      <c r="G25" s="23">
        <f t="shared" si="1"/>
        <v>0.43282119548135412</v>
      </c>
      <c r="H25" s="7">
        <v>92031</v>
      </c>
      <c r="I25" s="23">
        <f t="shared" si="2"/>
        <v>0.56717880451864588</v>
      </c>
      <c r="J25" s="7">
        <v>50562</v>
      </c>
      <c r="K25" s="23">
        <f t="shared" si="3"/>
        <v>0.38763243839985279</v>
      </c>
      <c r="L25" s="7">
        <v>79876</v>
      </c>
      <c r="M25" s="23">
        <f t="shared" si="4"/>
        <v>0.61236756160014716</v>
      </c>
      <c r="N25" s="7">
        <v>55088</v>
      </c>
      <c r="O25" s="23">
        <f t="shared" si="5"/>
        <v>0.42588655497916489</v>
      </c>
      <c r="P25" s="7">
        <v>74261</v>
      </c>
      <c r="Q25" s="23">
        <f t="shared" si="6"/>
        <v>0.57411344502083506</v>
      </c>
      <c r="R25" s="7">
        <v>67772</v>
      </c>
      <c r="S25" s="23">
        <f t="shared" si="7"/>
        <v>0.42309637222891605</v>
      </c>
      <c r="T25" s="7">
        <v>92409</v>
      </c>
      <c r="U25" s="23">
        <f t="shared" si="8"/>
        <v>0.57690362777108395</v>
      </c>
      <c r="V25" s="7">
        <v>54419</v>
      </c>
      <c r="W25" s="23">
        <f t="shared" si="9"/>
        <v>0.43998771051801783</v>
      </c>
      <c r="X25" s="7">
        <v>69264</v>
      </c>
      <c r="Y25" s="23">
        <f t="shared" si="10"/>
        <v>0.56001228948198212</v>
      </c>
      <c r="Z25" s="7">
        <v>38451</v>
      </c>
      <c r="AA25" s="23">
        <f t="shared" si="11"/>
        <v>0.45998971181108012</v>
      </c>
      <c r="AB25" s="7">
        <v>45140</v>
      </c>
      <c r="AC25" s="23">
        <f t="shared" si="12"/>
        <v>0.54001028818891983</v>
      </c>
      <c r="AD25" s="7">
        <v>60028</v>
      </c>
      <c r="AE25" s="23">
        <f t="shared" si="13"/>
        <v>0.48879153807945674</v>
      </c>
      <c r="AF25" s="7">
        <v>62781</v>
      </c>
      <c r="AG25" s="23">
        <f t="shared" si="14"/>
        <v>0.51120846192054326</v>
      </c>
      <c r="AH25" s="7">
        <v>65836</v>
      </c>
      <c r="AI25" s="23">
        <f t="shared" si="15"/>
        <v>0.4910166242793535</v>
      </c>
      <c r="AJ25" s="7">
        <v>68245</v>
      </c>
      <c r="AK25" s="23">
        <f t="shared" si="16"/>
        <v>0.50898337572064645</v>
      </c>
      <c r="AL25" s="7">
        <v>56359</v>
      </c>
      <c r="AM25" s="23">
        <f t="shared" si="17"/>
        <v>0.45974320488139131</v>
      </c>
      <c r="AN25" s="7">
        <v>66229</v>
      </c>
      <c r="AO25" s="23">
        <f t="shared" si="18"/>
        <v>0.54025679511860869</v>
      </c>
      <c r="AP25" s="7">
        <v>29434</v>
      </c>
      <c r="AQ25" s="23">
        <f t="shared" si="19"/>
        <v>0.33758071360576208</v>
      </c>
      <c r="AR25" s="7">
        <v>57757</v>
      </c>
      <c r="AS25" s="23">
        <f t="shared" si="20"/>
        <v>0.66241928639423797</v>
      </c>
      <c r="AT25" s="7">
        <v>62471</v>
      </c>
      <c r="AU25" s="23">
        <f t="shared" si="21"/>
        <v>0.47954648386824389</v>
      </c>
      <c r="AV25" s="7">
        <v>67800</v>
      </c>
      <c r="AW25" s="23">
        <f t="shared" si="22"/>
        <v>0.52045351613175606</v>
      </c>
      <c r="AX25" s="7">
        <v>49559</v>
      </c>
      <c r="AY25" s="23">
        <f t="shared" si="23"/>
        <v>0.42370070190737558</v>
      </c>
      <c r="AZ25" s="7">
        <v>67408</v>
      </c>
      <c r="BA25" s="23">
        <f t="shared" si="24"/>
        <v>0.57629929809262437</v>
      </c>
      <c r="BB25" s="7">
        <v>27988</v>
      </c>
      <c r="BC25" s="23">
        <f t="shared" si="25"/>
        <v>0.33768897576042761</v>
      </c>
      <c r="BD25" s="7">
        <v>54893</v>
      </c>
      <c r="BE25" s="23">
        <f t="shared" si="26"/>
        <v>0.66231102423957244</v>
      </c>
      <c r="BF25" s="7">
        <v>68273</v>
      </c>
      <c r="BG25" s="23">
        <f t="shared" si="27"/>
        <v>0.51942726283675322</v>
      </c>
      <c r="BH25" s="7">
        <v>63166</v>
      </c>
      <c r="BI25" s="23">
        <f t="shared" si="28"/>
        <v>0.48057273716324683</v>
      </c>
      <c r="BJ25" s="7">
        <v>55245</v>
      </c>
      <c r="BK25" s="23">
        <f t="shared" si="29"/>
        <v>0.45963957667731631</v>
      </c>
      <c r="BL25" s="7">
        <v>64947</v>
      </c>
      <c r="BM25" s="23">
        <f t="shared" si="30"/>
        <v>0.54036042332268375</v>
      </c>
      <c r="BN25" s="7">
        <v>23554</v>
      </c>
      <c r="BO25" s="23">
        <f t="shared" si="31"/>
        <v>0.27906921636928034</v>
      </c>
      <c r="BP25" s="7">
        <v>60848</v>
      </c>
      <c r="BQ25" s="23">
        <f t="shared" si="32"/>
        <v>0.72093078363071961</v>
      </c>
      <c r="BR25" s="7">
        <v>7804</v>
      </c>
      <c r="BS25" s="23">
        <f t="shared" si="33"/>
        <v>0.29194568104448021</v>
      </c>
      <c r="BT25" s="7">
        <v>2875</v>
      </c>
      <c r="BU25" s="23">
        <f t="shared" si="34"/>
        <v>0.10755302831917998</v>
      </c>
      <c r="BV25" s="7">
        <v>16052</v>
      </c>
      <c r="BW25" s="23">
        <f t="shared" si="35"/>
        <v>0.60050129063633984</v>
      </c>
    </row>
    <row r="26" spans="1:75" ht="13" x14ac:dyDescent="0.3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f t="shared" si="0"/>
        <v>0.62303172593422562</v>
      </c>
      <c r="F26" s="7">
        <v>58364</v>
      </c>
      <c r="G26" s="23">
        <f t="shared" si="1"/>
        <v>0.35951927756115287</v>
      </c>
      <c r="H26" s="7">
        <v>103975</v>
      </c>
      <c r="I26" s="23">
        <f t="shared" si="2"/>
        <v>0.64048072243884713</v>
      </c>
      <c r="J26" s="7">
        <v>42429</v>
      </c>
      <c r="K26" s="23">
        <f t="shared" si="3"/>
        <v>0.32347559580988977</v>
      </c>
      <c r="L26" s="7">
        <v>88737</v>
      </c>
      <c r="M26" s="23">
        <f t="shared" si="4"/>
        <v>0.67652440419011028</v>
      </c>
      <c r="N26" s="7">
        <v>49142</v>
      </c>
      <c r="O26" s="23">
        <f t="shared" si="5"/>
        <v>0.38740244383129679</v>
      </c>
      <c r="P26" s="7">
        <v>77708</v>
      </c>
      <c r="Q26" s="23">
        <f t="shared" si="6"/>
        <v>0.61259755616870315</v>
      </c>
      <c r="R26" s="7">
        <v>57206</v>
      </c>
      <c r="S26" s="23">
        <f t="shared" si="7"/>
        <v>0.35735882058970514</v>
      </c>
      <c r="T26" s="7">
        <v>102874</v>
      </c>
      <c r="U26" s="23">
        <f t="shared" si="8"/>
        <v>0.64264117941029486</v>
      </c>
      <c r="V26" s="7">
        <v>46718</v>
      </c>
      <c r="W26" s="23">
        <f t="shared" si="9"/>
        <v>0.38288734991599394</v>
      </c>
      <c r="X26" s="7">
        <v>75297</v>
      </c>
      <c r="Y26" s="23">
        <f t="shared" si="10"/>
        <v>0.61711265008400606</v>
      </c>
      <c r="Z26" s="7">
        <v>36387</v>
      </c>
      <c r="AA26" s="23">
        <f t="shared" si="11"/>
        <v>0.43293118218161053</v>
      </c>
      <c r="AB26" s="7">
        <v>47661</v>
      </c>
      <c r="AC26" s="23">
        <f t="shared" si="12"/>
        <v>0.56706881781838947</v>
      </c>
      <c r="AD26" s="7">
        <v>57178</v>
      </c>
      <c r="AE26" s="23">
        <f t="shared" si="13"/>
        <v>0.4730889203299658</v>
      </c>
      <c r="AF26" s="7">
        <v>63683</v>
      </c>
      <c r="AG26" s="23">
        <f t="shared" si="14"/>
        <v>0.52691107967003414</v>
      </c>
      <c r="AH26" s="7">
        <v>56796</v>
      </c>
      <c r="AI26" s="23">
        <f t="shared" si="15"/>
        <v>0.4180541447688027</v>
      </c>
      <c r="AJ26" s="7">
        <v>79062</v>
      </c>
      <c r="AK26" s="23">
        <f t="shared" si="16"/>
        <v>0.58194585523119724</v>
      </c>
      <c r="AL26" s="7">
        <v>48200</v>
      </c>
      <c r="AM26" s="23">
        <f t="shared" si="17"/>
        <v>0.39867329467911761</v>
      </c>
      <c r="AN26" s="7">
        <v>72701</v>
      </c>
      <c r="AO26" s="23">
        <f t="shared" si="18"/>
        <v>0.60132670532088239</v>
      </c>
      <c r="AP26" s="7">
        <v>28119</v>
      </c>
      <c r="AQ26" s="23">
        <f t="shared" si="19"/>
        <v>0.32119114522650949</v>
      </c>
      <c r="AR26" s="7">
        <v>59427</v>
      </c>
      <c r="AS26" s="23">
        <f t="shared" si="20"/>
        <v>0.67880885477349051</v>
      </c>
      <c r="AT26" s="7">
        <v>53903</v>
      </c>
      <c r="AU26" s="23">
        <f t="shared" si="21"/>
        <v>0.40775678169962326</v>
      </c>
      <c r="AV26" s="7">
        <v>78291</v>
      </c>
      <c r="AW26" s="23">
        <f t="shared" si="22"/>
        <v>0.59224321830037674</v>
      </c>
      <c r="AX26" s="7">
        <v>41532</v>
      </c>
      <c r="AY26" s="23">
        <f t="shared" si="23"/>
        <v>0.35934485234951591</v>
      </c>
      <c r="AZ26" s="7">
        <v>74045</v>
      </c>
      <c r="BA26" s="23">
        <f t="shared" si="24"/>
        <v>0.64065514765048415</v>
      </c>
      <c r="BB26" s="7">
        <v>25469</v>
      </c>
      <c r="BC26" s="23">
        <f t="shared" si="25"/>
        <v>0.30568424590124582</v>
      </c>
      <c r="BD26" s="7">
        <v>57849</v>
      </c>
      <c r="BE26" s="23">
        <f t="shared" si="26"/>
        <v>0.69431575409875412</v>
      </c>
      <c r="BF26" s="7">
        <v>59936</v>
      </c>
      <c r="BG26" s="23">
        <f t="shared" si="27"/>
        <v>0.45003078494090792</v>
      </c>
      <c r="BH26" s="7">
        <v>73246</v>
      </c>
      <c r="BI26" s="23">
        <f t="shared" si="28"/>
        <v>0.54996921505909202</v>
      </c>
      <c r="BJ26" s="7">
        <v>47394</v>
      </c>
      <c r="BK26" s="23">
        <f t="shared" si="29"/>
        <v>0.39906704164631784</v>
      </c>
      <c r="BL26" s="7">
        <v>71368</v>
      </c>
      <c r="BM26" s="23">
        <f t="shared" si="30"/>
        <v>0.6009329583536821</v>
      </c>
      <c r="BN26" s="7">
        <v>22335</v>
      </c>
      <c r="BO26" s="23">
        <f t="shared" si="31"/>
        <v>0.2644321841257814</v>
      </c>
      <c r="BP26" s="7">
        <v>62129</v>
      </c>
      <c r="BQ26" s="23">
        <f t="shared" si="32"/>
        <v>0.7355678158742186</v>
      </c>
      <c r="BR26" s="7">
        <v>6094</v>
      </c>
      <c r="BS26" s="23">
        <f t="shared" si="33"/>
        <v>0.26882526798711898</v>
      </c>
      <c r="BT26" s="7">
        <v>2507</v>
      </c>
      <c r="BU26" s="23">
        <f t="shared" si="34"/>
        <v>0.11059155675151087</v>
      </c>
      <c r="BV26" s="7">
        <v>14068</v>
      </c>
      <c r="BW26" s="23">
        <f t="shared" si="35"/>
        <v>0.62058317526137019</v>
      </c>
    </row>
    <row r="27" spans="1:75" ht="13" x14ac:dyDescent="0.3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ht="13" x14ac:dyDescent="0.3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ht="13" x14ac:dyDescent="0.3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ht="13" x14ac:dyDescent="0.3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ht="13" x14ac:dyDescent="0.3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ht="13" x14ac:dyDescent="0.3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ht="13" x14ac:dyDescent="0.3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ht="13" x14ac:dyDescent="0.3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ht="13" x14ac:dyDescent="0.3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ht="13" x14ac:dyDescent="0.3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ht="13" x14ac:dyDescent="0.3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ht="13" x14ac:dyDescent="0.3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ht="13" x14ac:dyDescent="0.3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ht="13" x14ac:dyDescent="0.3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abSelected="1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9" customWidth="1"/>
    <col min="7" max="7" width="11.26953125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10.26953125" customWidth="1"/>
    <col min="15" max="15" width="12.5429687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11.7265625" customWidth="1"/>
    <col min="21" max="21" width="14.1796875" customWidth="1"/>
    <col min="22" max="22" width="11.1796875" customWidth="1"/>
    <col min="23" max="23" width="13.54296875" customWidth="1"/>
    <col min="24" max="24" width="11.7265625" customWidth="1"/>
    <col min="25" max="25" width="14.1796875" customWidth="1"/>
    <col min="26" max="26" width="8.453125" customWidth="1"/>
    <col min="27" max="27" width="10.7265625" customWidth="1"/>
    <col min="28" max="28" width="5" customWidth="1"/>
    <col min="29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1.26953125" customWidth="1"/>
    <col min="35" max="35" width="13.7265625" customWidth="1"/>
    <col min="36" max="36" width="10.453125" customWidth="1"/>
    <col min="37" max="37" width="12.7265625" customWidth="1"/>
    <col min="38" max="38" width="7.81640625" customWidth="1"/>
    <col min="39" max="39" width="10.1796875" customWidth="1"/>
    <col min="40" max="40" width="6.81640625" customWidth="1"/>
    <col min="42" max="42" width="6.7265625" customWidth="1"/>
    <col min="43" max="43" width="9" customWidth="1"/>
    <col min="44" max="44" width="7.54296875" customWidth="1"/>
    <col min="45" max="45" width="9.81640625" customWidth="1"/>
    <col min="46" max="46" width="6.1796875" customWidth="1"/>
    <col min="47" max="47" width="8.453125" customWidth="1"/>
    <col min="48" max="48" width="9.453125" customWidth="1"/>
    <col min="49" max="49" width="12.7265625" customWidth="1"/>
    <col min="50" max="50" width="7.26953125" customWidth="1"/>
    <col min="51" max="51" width="9.54296875" customWidth="1"/>
    <col min="52" max="52" width="5" customWidth="1"/>
    <col min="53" max="53" width="7.26953125" customWidth="1"/>
    <col min="54" max="54" width="9.453125" customWidth="1"/>
    <col min="55" max="55" width="11.7265625" customWidth="1"/>
    <col min="56" max="56" width="7.81640625" customWidth="1"/>
    <col min="57" max="57" width="10.1796875" customWidth="1"/>
    <col min="58" max="58" width="8.54296875" customWidth="1"/>
    <col min="59" max="59" width="10.81640625" customWidth="1"/>
    <col min="60" max="60" width="8.54296875" customWidth="1"/>
    <col min="61" max="61" width="10.81640625" customWidth="1"/>
    <col min="62" max="62" width="12" customWidth="1"/>
    <col min="63" max="63" width="14.453125" customWidth="1"/>
  </cols>
  <sheetData>
    <row r="1" spans="1:63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ht="13" x14ac:dyDescent="0.3">
      <c r="A3" s="17">
        <v>1</v>
      </c>
      <c r="B3" s="20">
        <v>348277.5</v>
      </c>
      <c r="C3" s="22">
        <v>0.8414186902205032</v>
      </c>
      <c r="D3" s="7">
        <v>65639.5</v>
      </c>
      <c r="E3" s="26">
        <f t="shared" ref="E3:E40" si="0">D3/(B3+D3)</f>
        <v>0.15858130977949686</v>
      </c>
      <c r="F3" s="7">
        <f>'Updated Index'!F3</f>
        <v>80849</v>
      </c>
      <c r="G3" s="23">
        <f t="shared" ref="G3:G40" si="1">IF(ISERROR(F3/(F3+H3)),"",(F3/(F3+H3)))</f>
        <v>0.80255112169942422</v>
      </c>
      <c r="H3" s="7">
        <f>'Updated Index'!H3</f>
        <v>19891</v>
      </c>
      <c r="I3" s="23">
        <f t="shared" ref="I3:I40" si="2">IF(ISERROR(H3/(F3+H3)),"",(H3/(F3+H3)))</f>
        <v>0.19744887830057575</v>
      </c>
      <c r="J3" s="7">
        <f>'Updated Index'!J3</f>
        <v>75520</v>
      </c>
      <c r="K3" s="23">
        <f t="shared" ref="K3:K40" si="3">IF(ISERROR(J3/(J3+L3)),"",(J3/(J3+L3)))</f>
        <v>0.82915207342914543</v>
      </c>
      <c r="L3" s="7">
        <f>'Updated Index'!L3</f>
        <v>15561</v>
      </c>
      <c r="M3" s="23">
        <f t="shared" ref="M3:M40" si="4">IF(ISERROR(L3/(J3+L3)),"",(L3/(J3+L3)))</f>
        <v>0.17084792657085451</v>
      </c>
      <c r="N3" s="7">
        <f>'Updated Index'!N3</f>
        <v>94341</v>
      </c>
      <c r="O3" s="23">
        <f t="shared" ref="O3:O40" si="5">IF(ISERROR(N3/(N3+P3)),"",(N3/(N3+P3)))</f>
        <v>0.88882712618121174</v>
      </c>
      <c r="P3" s="7">
        <f>'Updated Index'!P3</f>
        <v>11800</v>
      </c>
      <c r="Q3" s="34">
        <f t="shared" ref="Q3:Q40" si="6">IF(ISERROR(P3/(N3+P3)),"",(P3/(N3+P3)))</f>
        <v>0.11117287381878821</v>
      </c>
      <c r="R3" s="7">
        <f>'Updated Index'!R3</f>
        <v>78746</v>
      </c>
      <c r="S3" s="23">
        <f t="shared" ref="S3:S40" si="7">IF(ISERROR(R3/(R3+T3)),"",(R3/(R3+T3)))</f>
        <v>0.80591546412854365</v>
      </c>
      <c r="T3" s="7">
        <f>'Updated Index'!T3</f>
        <v>18964</v>
      </c>
      <c r="U3" s="23">
        <f t="shared" ref="U3:U40" si="8">IF(ISERROR(T3/(R3+T3)),"",(T3/(R3+T3)))</f>
        <v>0.19408453587145635</v>
      </c>
      <c r="V3" s="7">
        <f>'Updated Index'!V3</f>
        <v>49901</v>
      </c>
      <c r="W3" s="23">
        <f t="shared" ref="W3:W40" si="9">IF(ISERROR(V3/(V3+X3)),"",(V3/(V3+X3)))</f>
        <v>0.80696335586532553</v>
      </c>
      <c r="X3" s="7">
        <f>'Updated Index'!X3</f>
        <v>11937</v>
      </c>
      <c r="Y3" s="23">
        <f t="shared" ref="Y3:Y40" si="10">IF(ISERROR(X3/(V3+X3)),"",(X3/(V3+X3)))</f>
        <v>0.19303664413467447</v>
      </c>
      <c r="Z3" s="7">
        <f>'Updated Index'!Z3</f>
        <v>51787</v>
      </c>
      <c r="AA3" s="23">
        <f t="shared" ref="AA3:AA40" si="11">IF(ISERROR(Z3/(Z3+AB3)),"",(Z3/(Z3+AB3)))</f>
        <v>0.89117378809519709</v>
      </c>
      <c r="AB3" s="7">
        <f>'Updated Index'!AB3</f>
        <v>6324</v>
      </c>
      <c r="AC3" s="23">
        <f t="shared" ref="AC3:AC40" si="12">IF(ISERROR(AB3/(Z3+AB3)),"",(AB3/(Z3+AB3)))</f>
        <v>0.10882621190480288</v>
      </c>
      <c r="AD3" s="7">
        <f>'Updated Index'!AD3</f>
        <v>93860</v>
      </c>
      <c r="AE3" s="23">
        <f t="shared" ref="AE3:AE40" si="13">IF(ISERROR(AD3/(AD3+AF3)),"",(AD3/(AD3+AF3)))</f>
        <v>0.91356823048471869</v>
      </c>
      <c r="AF3" s="7">
        <f>'Updated Index'!AF3</f>
        <v>8880</v>
      </c>
      <c r="AG3" s="23">
        <f t="shared" ref="AG3:AG40" si="14">IF(ISERROR(AF3/(AD3+AF3)),"",(AF3/(AD3+AF3)))</f>
        <v>8.6431769515281295E-2</v>
      </c>
      <c r="AH3" s="20">
        <f>'Updated Index'!AL3</f>
        <v>51010</v>
      </c>
      <c r="AI3" s="23">
        <f t="shared" ref="AI3:AI40" si="15">IF(ISERROR(AH3/(AH3+AJ3)),"",(AH3/(AH3+AJ3)))</f>
        <v>0.82363198940790849</v>
      </c>
      <c r="AJ3" s="7">
        <f>'Updated Index'!AN3</f>
        <v>10923</v>
      </c>
      <c r="AK3" s="23">
        <f t="shared" ref="AK3:AK40" si="16">IF(ISERROR(AJ3/(AH3+AJ3)),"",(AJ3/(AH3+AJ3)))</f>
        <v>0.17636801059209145</v>
      </c>
      <c r="AL3" s="7">
        <f>'Updated Index'!AP3</f>
        <v>48972</v>
      </c>
      <c r="AM3" s="23">
        <f t="shared" ref="AM3:AM40" si="17">IF(ISERROR(AL3/(AL3+AN3)),"",(AL3/(AL3+AN3)))</f>
        <v>0.82395894674854886</v>
      </c>
      <c r="AN3" s="7">
        <f>'Updated Index'!AR3</f>
        <v>10463</v>
      </c>
      <c r="AO3" s="34">
        <f t="shared" ref="AO3:AO40" si="18">IF(ISERROR(AN3/(AL3+AN3)),"",(AN3/(AL3+AN3)))</f>
        <v>0.17604105325145117</v>
      </c>
      <c r="AP3" s="7">
        <f>'Updated Index'!AX3</f>
        <v>48368</v>
      </c>
      <c r="AQ3" s="23">
        <f t="shared" ref="AQ3:AQ40" si="19">IF(ISERROR(AP3/(AP3+AR3)),"",(AP3/(AP3+AR3)))</f>
        <v>0.81578681059200542</v>
      </c>
      <c r="AR3" s="7">
        <f>'Updated Index'!AZ3</f>
        <v>10922</v>
      </c>
      <c r="AS3" s="23">
        <f t="shared" ref="AS3:AS40" si="20">IF(ISERROR(AR3/(AP3+AR3)),"",(AR3/(AP3+AR3)))</f>
        <v>0.18421318940799461</v>
      </c>
      <c r="AT3" s="7">
        <f>'Updated Index'!BB3</f>
        <v>47293</v>
      </c>
      <c r="AU3" s="23">
        <f t="shared" ref="AU3:AU40" si="21">IF(ISERROR(AT3/(AT3+AV3)),"",(AT3/(AT3+AV3)))</f>
        <v>0.82625179076837063</v>
      </c>
      <c r="AV3" s="7">
        <f>'Updated Index'!BD3</f>
        <v>9945</v>
      </c>
      <c r="AW3" s="23">
        <f t="shared" ref="AW3:AW40" si="22">IF(ISERROR(AV3/(AT3+AV3)),"",(AV3/(AT3+AV3)))</f>
        <v>0.17374820923162934</v>
      </c>
      <c r="AX3" s="20">
        <f>'Updated Index'!BJ3</f>
        <v>50702</v>
      </c>
      <c r="AY3" s="23">
        <f t="shared" ref="AY3:AY40" si="23">IF(ISERROR(AX3/(AX3+AZ3)),"",(AX3/(AX3+AZ3)))</f>
        <v>0.82836930416455634</v>
      </c>
      <c r="AZ3" s="7">
        <f>'Updated Index'!BL3</f>
        <v>10505</v>
      </c>
      <c r="BA3" s="23">
        <f t="shared" ref="BA3:BA40" si="24">IF(ISERROR(AZ3/(AX3+AZ3)),"",(AZ3/(AX3+AZ3)))</f>
        <v>0.17163069583544366</v>
      </c>
      <c r="BB3" s="7">
        <f>'Updated Index'!BN3</f>
        <v>47405</v>
      </c>
      <c r="BC3" s="23">
        <f t="shared" ref="BC3:BC40" si="25">IF(ISERROR(BB3/(BB3+BD3)),"",(BB3/(BB3+BD3)))</f>
        <v>0.82257504771820233</v>
      </c>
      <c r="BD3" s="7">
        <f>'Updated Index'!BP3</f>
        <v>10225</v>
      </c>
      <c r="BE3" s="34">
        <f t="shared" ref="BE3:BE40" si="26">IF(ISERROR(BD3/(BB3+BD3)),"",(BD3/(BB3+BD3)))</f>
        <v>0.17742495228179767</v>
      </c>
      <c r="BF3" s="7">
        <f>'Updated Index'!BR3</f>
        <v>8993</v>
      </c>
      <c r="BG3" s="23">
        <f t="shared" ref="BG3:BG40" si="27">IF(ISERROR(BF3/($BF3+$BH3+$BJ3)),"",(BF3/($BF3+$BH3+$BJ3)))</f>
        <v>0.29249333246601184</v>
      </c>
      <c r="BH3" s="7">
        <f>'Updated Index'!BT3</f>
        <v>10213</v>
      </c>
      <c r="BI3" s="23">
        <f t="shared" ref="BI3:BI40" si="28">IF(ISERROR(BH3/($BF3+$BH3+$BJ3)),"",(BH3/($BF3+$BH3+$BJ3)))</f>
        <v>0.33217329083458008</v>
      </c>
      <c r="BJ3" s="7">
        <f>'Updated Index'!BV3</f>
        <v>11540</v>
      </c>
      <c r="BK3" s="23">
        <f t="shared" ref="BK3:BK40" si="29">IF(ISERROR(BJ3/($BF3+$BH3+$BJ3)),"",(BJ3/($BF3+$BH3+$BJ3)))</f>
        <v>0.37533337669940803</v>
      </c>
    </row>
    <row r="4" spans="1:63" ht="13" x14ac:dyDescent="0.3">
      <c r="A4" s="18">
        <v>2</v>
      </c>
      <c r="B4" s="7">
        <v>284796.75</v>
      </c>
      <c r="C4" s="23">
        <v>0.63426506925661197</v>
      </c>
      <c r="D4" s="7">
        <v>164221.75</v>
      </c>
      <c r="E4" s="23">
        <f t="shared" si="0"/>
        <v>0.36573493074338809</v>
      </c>
      <c r="F4" s="7">
        <f>'Updated Index'!F4</f>
        <v>71694</v>
      </c>
      <c r="G4" s="23">
        <f t="shared" si="1"/>
        <v>0.62604458648783168</v>
      </c>
      <c r="H4" s="7">
        <f>'Updated Index'!H4</f>
        <v>42825</v>
      </c>
      <c r="I4" s="23">
        <f t="shared" si="2"/>
        <v>0.37395541351216827</v>
      </c>
      <c r="J4" s="7">
        <f>'Updated Index'!J4</f>
        <v>58287</v>
      </c>
      <c r="K4" s="23">
        <f t="shared" si="3"/>
        <v>0.60414183397423271</v>
      </c>
      <c r="L4" s="7">
        <f>'Updated Index'!L4</f>
        <v>38192</v>
      </c>
      <c r="M4" s="23">
        <f t="shared" si="4"/>
        <v>0.39585816602576729</v>
      </c>
      <c r="N4" s="7">
        <f>'Updated Index'!N4</f>
        <v>66340</v>
      </c>
      <c r="O4" s="23">
        <f t="shared" si="5"/>
        <v>0.65301702923516092</v>
      </c>
      <c r="P4" s="7">
        <f>'Updated Index'!P4</f>
        <v>35250</v>
      </c>
      <c r="Q4" s="23">
        <f t="shared" si="6"/>
        <v>0.34698297076483908</v>
      </c>
      <c r="R4" s="7">
        <f>'Updated Index'!R4</f>
        <v>70921</v>
      </c>
      <c r="S4" s="23">
        <f t="shared" si="7"/>
        <v>0.63859999819912294</v>
      </c>
      <c r="T4" s="7">
        <f>'Updated Index'!T4</f>
        <v>40136</v>
      </c>
      <c r="U4" s="23">
        <f t="shared" si="8"/>
        <v>0.361400001800877</v>
      </c>
      <c r="V4" s="7">
        <f>'Updated Index'!V4</f>
        <v>54088</v>
      </c>
      <c r="W4" s="23">
        <f t="shared" si="9"/>
        <v>0.65554855286760072</v>
      </c>
      <c r="X4" s="7">
        <f>'Updated Index'!X4</f>
        <v>28420</v>
      </c>
      <c r="Y4" s="23">
        <f t="shared" si="10"/>
        <v>0.34445144713239928</v>
      </c>
      <c r="Z4" s="7">
        <f>'Updated Index'!Z4</f>
        <v>39445</v>
      </c>
      <c r="AA4" s="23">
        <f t="shared" si="11"/>
        <v>0.66605315592178582</v>
      </c>
      <c r="AB4" s="7">
        <f>'Updated Index'!AB4</f>
        <v>19777</v>
      </c>
      <c r="AC4" s="23">
        <f t="shared" si="12"/>
        <v>0.33394684407821418</v>
      </c>
      <c r="AD4" s="7">
        <f>'Updated Index'!AD4</f>
        <v>69638</v>
      </c>
      <c r="AE4" s="23">
        <f t="shared" si="13"/>
        <v>0.71796933799346341</v>
      </c>
      <c r="AF4" s="7">
        <f>'Updated Index'!AF4</f>
        <v>27355</v>
      </c>
      <c r="AG4" s="23">
        <f t="shared" si="14"/>
        <v>0.28203066200653654</v>
      </c>
      <c r="AH4" s="7">
        <f>'Updated Index'!AL4</f>
        <v>54663</v>
      </c>
      <c r="AI4" s="23">
        <f t="shared" si="15"/>
        <v>0.66637815433378034</v>
      </c>
      <c r="AJ4" s="7">
        <f>'Updated Index'!AN4</f>
        <v>27367</v>
      </c>
      <c r="AK4" s="23">
        <f t="shared" si="16"/>
        <v>0.33362184566621966</v>
      </c>
      <c r="AL4" s="7">
        <f>'Updated Index'!AP4</f>
        <v>33659</v>
      </c>
      <c r="AM4" s="23">
        <f t="shared" si="17"/>
        <v>0.54329895243168214</v>
      </c>
      <c r="AN4" s="7">
        <f>'Updated Index'!AR4</f>
        <v>28294</v>
      </c>
      <c r="AO4" s="23">
        <f t="shared" si="18"/>
        <v>0.45670104756831792</v>
      </c>
      <c r="AP4" s="7">
        <f>'Updated Index'!AX4</f>
        <v>50598</v>
      </c>
      <c r="AQ4" s="23">
        <f t="shared" si="19"/>
        <v>0.64507821563802792</v>
      </c>
      <c r="AR4" s="7">
        <f>'Updated Index'!AZ4</f>
        <v>27839</v>
      </c>
      <c r="AS4" s="23">
        <f t="shared" si="20"/>
        <v>0.35492178436197203</v>
      </c>
      <c r="AT4" s="7">
        <f>'Updated Index'!BB4</f>
        <v>31960</v>
      </c>
      <c r="AU4" s="23">
        <f t="shared" si="21"/>
        <v>0.54616607139805529</v>
      </c>
      <c r="AV4" s="7">
        <f>'Updated Index'!BD4</f>
        <v>26557</v>
      </c>
      <c r="AW4" s="23">
        <f t="shared" si="22"/>
        <v>0.45383392860194471</v>
      </c>
      <c r="AX4" s="7">
        <f>'Updated Index'!BJ4</f>
        <v>54325</v>
      </c>
      <c r="AY4" s="23">
        <f t="shared" si="23"/>
        <v>0.67477766184726984</v>
      </c>
      <c r="AZ4" s="7">
        <f>'Updated Index'!BL4</f>
        <v>26183</v>
      </c>
      <c r="BA4" s="23">
        <f t="shared" si="24"/>
        <v>0.32522233815273016</v>
      </c>
      <c r="BB4" s="7">
        <f>'Updated Index'!BN4</f>
        <v>30115</v>
      </c>
      <c r="BC4" s="23">
        <f t="shared" si="25"/>
        <v>0.51333844711497489</v>
      </c>
      <c r="BD4" s="7">
        <f>'Updated Index'!BP4</f>
        <v>28550</v>
      </c>
      <c r="BE4" s="23">
        <f t="shared" si="26"/>
        <v>0.48666155288502516</v>
      </c>
      <c r="BF4" s="7">
        <f>'Updated Index'!BR4</f>
        <v>16259</v>
      </c>
      <c r="BG4" s="23">
        <f t="shared" si="27"/>
        <v>0.51291838859270011</v>
      </c>
      <c r="BH4" s="7">
        <f>'Updated Index'!BT4</f>
        <v>3776</v>
      </c>
      <c r="BI4" s="23">
        <f t="shared" si="28"/>
        <v>0.11912047698665573</v>
      </c>
      <c r="BJ4" s="7">
        <f>'Updated Index'!BV4</f>
        <v>11664</v>
      </c>
      <c r="BK4" s="23">
        <f t="shared" si="29"/>
        <v>0.36796113442064421</v>
      </c>
    </row>
    <row r="5" spans="1:63" ht="13" x14ac:dyDescent="0.3">
      <c r="A5" s="18">
        <v>3</v>
      </c>
      <c r="B5" s="7">
        <v>420852</v>
      </c>
      <c r="C5" s="23">
        <v>0.96306513445032493</v>
      </c>
      <c r="D5" s="7">
        <v>16140.25</v>
      </c>
      <c r="E5" s="23">
        <f t="shared" si="0"/>
        <v>3.6934865549675081E-2</v>
      </c>
      <c r="F5" s="7">
        <f>'Updated Index'!F5</f>
        <v>97868</v>
      </c>
      <c r="G5" s="23">
        <f t="shared" si="1"/>
        <v>0.94859989725795035</v>
      </c>
      <c r="H5" s="7">
        <f>'Updated Index'!H5</f>
        <v>5303</v>
      </c>
      <c r="I5" s="23">
        <f t="shared" si="2"/>
        <v>5.1400102742049605E-2</v>
      </c>
      <c r="J5" s="7">
        <f>'Updated Index'!J5</f>
        <v>95941</v>
      </c>
      <c r="K5" s="23">
        <f t="shared" si="3"/>
        <v>0.96992397589874235</v>
      </c>
      <c r="L5" s="7">
        <f>'Updated Index'!L5</f>
        <v>2975</v>
      </c>
      <c r="M5" s="23">
        <f t="shared" si="4"/>
        <v>3.0076024101257634E-2</v>
      </c>
      <c r="N5" s="7">
        <f>'Updated Index'!N5</f>
        <v>113267</v>
      </c>
      <c r="O5" s="23">
        <f t="shared" si="5"/>
        <v>0.98075158022339592</v>
      </c>
      <c r="P5" s="7">
        <f>'Updated Index'!P5</f>
        <v>2223</v>
      </c>
      <c r="Q5" s="23">
        <f t="shared" si="6"/>
        <v>1.9248419776604034E-2</v>
      </c>
      <c r="R5" s="7">
        <f>'Updated Index'!R5</f>
        <v>95303</v>
      </c>
      <c r="S5" s="23">
        <f t="shared" si="7"/>
        <v>0.94806215431140817</v>
      </c>
      <c r="T5" s="7">
        <f>'Updated Index'!T5</f>
        <v>5221</v>
      </c>
      <c r="U5" s="23">
        <f t="shared" si="8"/>
        <v>5.1937845688591777E-2</v>
      </c>
      <c r="V5" s="7">
        <f>'Updated Index'!V5</f>
        <v>55521</v>
      </c>
      <c r="W5" s="23">
        <f t="shared" si="9"/>
        <v>0.95315021459227467</v>
      </c>
      <c r="X5" s="7">
        <f>'Updated Index'!X5</f>
        <v>2729</v>
      </c>
      <c r="Y5" s="23">
        <f t="shared" si="10"/>
        <v>4.6849785407725324E-2</v>
      </c>
      <c r="Z5" s="7">
        <f>'Updated Index'!Z5</f>
        <v>62676</v>
      </c>
      <c r="AA5" s="23">
        <f t="shared" si="11"/>
        <v>0.97283705336354886</v>
      </c>
      <c r="AB5" s="7">
        <f>'Updated Index'!AB5</f>
        <v>1750</v>
      </c>
      <c r="AC5" s="23">
        <f t="shared" si="12"/>
        <v>2.7162946636451121E-2</v>
      </c>
      <c r="AD5" s="7">
        <f>'Updated Index'!AD5</f>
        <v>110540</v>
      </c>
      <c r="AE5" s="23">
        <f t="shared" si="13"/>
        <v>0.98180978434646682</v>
      </c>
      <c r="AF5" s="7">
        <f>'Updated Index'!AF5</f>
        <v>2048</v>
      </c>
      <c r="AG5" s="23">
        <f t="shared" si="14"/>
        <v>1.8190215653533237E-2</v>
      </c>
      <c r="AH5" s="7">
        <f>'Updated Index'!AL5</f>
        <v>56772</v>
      </c>
      <c r="AI5" s="23">
        <f t="shared" si="15"/>
        <v>0.96878892851657816</v>
      </c>
      <c r="AJ5" s="7">
        <f>'Updated Index'!AN5</f>
        <v>1829</v>
      </c>
      <c r="AK5" s="23">
        <f t="shared" si="16"/>
        <v>3.1211071483421785E-2</v>
      </c>
      <c r="AL5" s="7">
        <f>'Updated Index'!AP5</f>
        <v>60396</v>
      </c>
      <c r="AM5" s="23">
        <f t="shared" si="17"/>
        <v>0.9259071885204434</v>
      </c>
      <c r="AN5" s="7">
        <f>'Updated Index'!AR5</f>
        <v>4833</v>
      </c>
      <c r="AO5" s="23">
        <f t="shared" si="18"/>
        <v>7.4092811479556639E-2</v>
      </c>
      <c r="AP5" s="7">
        <f>'Updated Index'!AX5</f>
        <v>54807</v>
      </c>
      <c r="AQ5" s="23">
        <f t="shared" si="19"/>
        <v>0.96847555264971463</v>
      </c>
      <c r="AR5" s="7">
        <f>'Updated Index'!AZ5</f>
        <v>1784</v>
      </c>
      <c r="AS5" s="23">
        <f t="shared" si="20"/>
        <v>3.1524447350285381E-2</v>
      </c>
      <c r="AT5" s="7">
        <f>'Updated Index'!BB5</f>
        <v>59153</v>
      </c>
      <c r="AU5" s="23">
        <f t="shared" si="21"/>
        <v>0.93171938004032262</v>
      </c>
      <c r="AV5" s="7">
        <f>'Updated Index'!BD5</f>
        <v>4335</v>
      </c>
      <c r="AW5" s="23">
        <f t="shared" si="22"/>
        <v>6.8280619959677422E-2</v>
      </c>
      <c r="AX5" s="7">
        <f>'Updated Index'!BJ5</f>
        <v>56444</v>
      </c>
      <c r="AY5" s="23">
        <f t="shared" si="23"/>
        <v>0.96911216798585242</v>
      </c>
      <c r="AZ5" s="7">
        <f>'Updated Index'!BL5</f>
        <v>1799</v>
      </c>
      <c r="BA5" s="23">
        <f t="shared" si="24"/>
        <v>3.0887832014147625E-2</v>
      </c>
      <c r="BB5" s="7">
        <f>'Updated Index'!BN5</f>
        <v>59919</v>
      </c>
      <c r="BC5" s="23">
        <f t="shared" si="25"/>
        <v>0.93724484209538406</v>
      </c>
      <c r="BD5" s="7">
        <f>'Updated Index'!BP5</f>
        <v>4012</v>
      </c>
      <c r="BE5" s="23">
        <f t="shared" si="26"/>
        <v>6.2755157904615916E-2</v>
      </c>
      <c r="BF5" s="7">
        <f>'Updated Index'!BR5</f>
        <v>11997</v>
      </c>
      <c r="BG5" s="23">
        <f t="shared" si="27"/>
        <v>0.31615980604016236</v>
      </c>
      <c r="BH5" s="7">
        <f>'Updated Index'!BT5</f>
        <v>13183</v>
      </c>
      <c r="BI5" s="23">
        <f t="shared" si="28"/>
        <v>0.34741474727243976</v>
      </c>
      <c r="BJ5" s="7">
        <f>'Updated Index'!BV5</f>
        <v>12766</v>
      </c>
      <c r="BK5" s="23">
        <f t="shared" si="29"/>
        <v>0.33642544668739788</v>
      </c>
    </row>
    <row r="6" spans="1:63" ht="13" x14ac:dyDescent="0.3">
      <c r="A6" s="18">
        <v>4</v>
      </c>
      <c r="B6" s="7">
        <v>301960</v>
      </c>
      <c r="C6" s="23">
        <v>0.56204275627286504</v>
      </c>
      <c r="D6" s="7">
        <v>235294.5</v>
      </c>
      <c r="E6" s="23">
        <f t="shared" si="0"/>
        <v>0.4379572437271349</v>
      </c>
      <c r="F6" s="7">
        <f>'Updated Index'!F6</f>
        <v>69835</v>
      </c>
      <c r="G6" s="23">
        <f t="shared" si="1"/>
        <v>0.52053906185943544</v>
      </c>
      <c r="H6" s="7">
        <f>'Updated Index'!H6</f>
        <v>64324</v>
      </c>
      <c r="I6" s="23">
        <f t="shared" si="2"/>
        <v>0.47946093814056456</v>
      </c>
      <c r="J6" s="7">
        <f>'Updated Index'!J6</f>
        <v>60764</v>
      </c>
      <c r="K6" s="23">
        <f t="shared" si="3"/>
        <v>0.51703921785522833</v>
      </c>
      <c r="L6" s="7">
        <f>'Updated Index'!L6</f>
        <v>56759</v>
      </c>
      <c r="M6" s="23">
        <f t="shared" si="4"/>
        <v>0.48296078214477167</v>
      </c>
      <c r="N6" s="7">
        <f>'Updated Index'!N6</f>
        <v>68751</v>
      </c>
      <c r="O6" s="23">
        <f t="shared" si="5"/>
        <v>0.60692814958023256</v>
      </c>
      <c r="P6" s="7">
        <f>'Updated Index'!P6</f>
        <v>44526</v>
      </c>
      <c r="Q6" s="23">
        <f t="shared" si="6"/>
        <v>0.3930718504197675</v>
      </c>
      <c r="R6" s="7">
        <f>'Updated Index'!R6</f>
        <v>68899</v>
      </c>
      <c r="S6" s="23">
        <f t="shared" si="7"/>
        <v>0.52630413028698886</v>
      </c>
      <c r="T6" s="7">
        <f>'Updated Index'!T6</f>
        <v>62012</v>
      </c>
      <c r="U6" s="23">
        <f t="shared" si="8"/>
        <v>0.47369586971301114</v>
      </c>
      <c r="V6" s="7">
        <f>'Updated Index'!V6</f>
        <v>60184</v>
      </c>
      <c r="W6" s="23">
        <f t="shared" si="9"/>
        <v>0.57055098403549354</v>
      </c>
      <c r="X6" s="7">
        <f>'Updated Index'!X6</f>
        <v>45300</v>
      </c>
      <c r="Y6" s="23">
        <f t="shared" si="10"/>
        <v>0.42944901596450646</v>
      </c>
      <c r="Z6" s="7">
        <f>'Updated Index'!Z6</f>
        <v>46574</v>
      </c>
      <c r="AA6" s="23">
        <f t="shared" si="11"/>
        <v>0.63929610717619278</v>
      </c>
      <c r="AB6" s="7">
        <f>'Updated Index'!AB6</f>
        <v>26278</v>
      </c>
      <c r="AC6" s="23">
        <f t="shared" si="12"/>
        <v>0.36070389282380716</v>
      </c>
      <c r="AD6" s="7">
        <f>'Updated Index'!AD6</f>
        <v>73647</v>
      </c>
      <c r="AE6" s="23">
        <f t="shared" si="13"/>
        <v>0.6816200357251937</v>
      </c>
      <c r="AF6" s="7">
        <f>'Updated Index'!AF6</f>
        <v>34400</v>
      </c>
      <c r="AG6" s="23">
        <f t="shared" si="14"/>
        <v>0.31837996427480636</v>
      </c>
      <c r="AH6" s="7">
        <f>'Updated Index'!AL6</f>
        <v>61825</v>
      </c>
      <c r="AI6" s="23">
        <f t="shared" si="15"/>
        <v>0.59063204555007831</v>
      </c>
      <c r="AJ6" s="7">
        <f>'Updated Index'!AN6</f>
        <v>42851</v>
      </c>
      <c r="AK6" s="23">
        <f t="shared" si="16"/>
        <v>0.40936795444992169</v>
      </c>
      <c r="AL6" s="7">
        <f>'Updated Index'!AP6</f>
        <v>41344</v>
      </c>
      <c r="AM6" s="23">
        <f t="shared" si="17"/>
        <v>0.54498240248869678</v>
      </c>
      <c r="AN6" s="7">
        <f>'Updated Index'!AR6</f>
        <v>34519</v>
      </c>
      <c r="AO6" s="23">
        <f t="shared" si="18"/>
        <v>0.45501759751130327</v>
      </c>
      <c r="AP6" s="7">
        <f>'Updated Index'!AX6</f>
        <v>56270</v>
      </c>
      <c r="AQ6" s="23">
        <f t="shared" si="19"/>
        <v>0.56408200090221039</v>
      </c>
      <c r="AR6" s="7">
        <f>'Updated Index'!AZ6</f>
        <v>43485</v>
      </c>
      <c r="AS6" s="23">
        <f t="shared" si="20"/>
        <v>0.43591799909778961</v>
      </c>
      <c r="AT6" s="7">
        <f>'Updated Index'!BB6</f>
        <v>38365</v>
      </c>
      <c r="AU6" s="23">
        <f t="shared" si="21"/>
        <v>0.53145952235828675</v>
      </c>
      <c r="AV6" s="7">
        <f>'Updated Index'!BD6</f>
        <v>33823</v>
      </c>
      <c r="AW6" s="23">
        <f t="shared" si="22"/>
        <v>0.4685404776417133</v>
      </c>
      <c r="AX6" s="7">
        <f>'Updated Index'!BJ6</f>
        <v>61199</v>
      </c>
      <c r="AY6" s="23">
        <f t="shared" si="23"/>
        <v>0.59533838536144046</v>
      </c>
      <c r="AZ6" s="7">
        <f>'Updated Index'!BL6</f>
        <v>41598</v>
      </c>
      <c r="BA6" s="23">
        <f t="shared" si="24"/>
        <v>0.40466161463855949</v>
      </c>
      <c r="BB6" s="7">
        <f>'Updated Index'!BN6</f>
        <v>36759</v>
      </c>
      <c r="BC6" s="23">
        <f t="shared" si="25"/>
        <v>0.5068598927236877</v>
      </c>
      <c r="BD6" s="7">
        <f>'Updated Index'!BP6</f>
        <v>35764</v>
      </c>
      <c r="BE6" s="23">
        <f t="shared" si="26"/>
        <v>0.49314010727631236</v>
      </c>
      <c r="BF6" s="7">
        <f>'Updated Index'!BR6</f>
        <v>8507</v>
      </c>
      <c r="BG6" s="23">
        <f t="shared" si="27"/>
        <v>0.27196291560102304</v>
      </c>
      <c r="BH6" s="7">
        <f>'Updated Index'!BT6</f>
        <v>5664</v>
      </c>
      <c r="BI6" s="23">
        <f t="shared" si="28"/>
        <v>0.18107416879795396</v>
      </c>
      <c r="BJ6" s="7">
        <f>'Updated Index'!BV6</f>
        <v>17109</v>
      </c>
      <c r="BK6" s="23">
        <f t="shared" si="29"/>
        <v>0.54696291560102306</v>
      </c>
    </row>
    <row r="7" spans="1:63" ht="13" x14ac:dyDescent="0.3">
      <c r="A7" s="18">
        <v>5</v>
      </c>
      <c r="B7" s="7">
        <v>327664</v>
      </c>
      <c r="C7" s="23">
        <v>0.60467442354004997</v>
      </c>
      <c r="D7" s="7">
        <v>214221</v>
      </c>
      <c r="E7" s="23">
        <f t="shared" si="0"/>
        <v>0.39532557645994998</v>
      </c>
      <c r="F7" s="7">
        <f>'Updated Index'!F7</f>
        <v>82347</v>
      </c>
      <c r="G7" s="23">
        <f t="shared" si="1"/>
        <v>0.60575989407091368</v>
      </c>
      <c r="H7" s="7">
        <f>'Updated Index'!H7</f>
        <v>53593</v>
      </c>
      <c r="I7" s="23">
        <f t="shared" si="2"/>
        <v>0.39424010592908637</v>
      </c>
      <c r="J7" s="7">
        <f>'Updated Index'!J7</f>
        <v>66916</v>
      </c>
      <c r="K7" s="23">
        <f t="shared" si="3"/>
        <v>0.57894827914381131</v>
      </c>
      <c r="L7" s="7">
        <f>'Updated Index'!L7</f>
        <v>48666</v>
      </c>
      <c r="M7" s="23">
        <f t="shared" si="4"/>
        <v>0.42105172085618869</v>
      </c>
      <c r="N7" s="7">
        <f>'Updated Index'!N7</f>
        <v>73024</v>
      </c>
      <c r="O7" s="23">
        <f t="shared" si="5"/>
        <v>0.61515133646143094</v>
      </c>
      <c r="P7" s="7">
        <f>'Updated Index'!P7</f>
        <v>45685</v>
      </c>
      <c r="Q7" s="23">
        <f t="shared" si="6"/>
        <v>0.38484866353856911</v>
      </c>
      <c r="R7" s="7">
        <f>'Updated Index'!R7</f>
        <v>80627</v>
      </c>
      <c r="S7" s="23">
        <f t="shared" si="7"/>
        <v>0.60601755810107938</v>
      </c>
      <c r="T7" s="7">
        <f>'Updated Index'!T7</f>
        <v>52417</v>
      </c>
      <c r="U7" s="23">
        <f t="shared" si="8"/>
        <v>0.39398244189892068</v>
      </c>
      <c r="V7" s="7">
        <f>'Updated Index'!V7</f>
        <v>64703</v>
      </c>
      <c r="W7" s="23">
        <f t="shared" si="9"/>
        <v>0.61835679539742161</v>
      </c>
      <c r="X7" s="7">
        <f>'Updated Index'!X7</f>
        <v>39934</v>
      </c>
      <c r="Y7" s="23">
        <f t="shared" si="10"/>
        <v>0.38164320460257845</v>
      </c>
      <c r="Z7" s="7">
        <f>'Updated Index'!Z7</f>
        <v>46310</v>
      </c>
      <c r="AA7" s="23">
        <f t="shared" si="11"/>
        <v>0.63944657700698682</v>
      </c>
      <c r="AB7" s="7">
        <f>'Updated Index'!AB7</f>
        <v>26112</v>
      </c>
      <c r="AC7" s="23">
        <f t="shared" si="12"/>
        <v>0.36055342299301318</v>
      </c>
      <c r="AD7" s="7">
        <f>'Updated Index'!AD7</f>
        <v>77212</v>
      </c>
      <c r="AE7" s="23">
        <f t="shared" si="13"/>
        <v>0.67982672395576527</v>
      </c>
      <c r="AF7" s="7">
        <f>'Updated Index'!AF7</f>
        <v>36364</v>
      </c>
      <c r="AG7" s="23">
        <f t="shared" si="14"/>
        <v>0.32017327604423468</v>
      </c>
      <c r="AH7" s="7">
        <f>'Updated Index'!AL7</f>
        <v>66152</v>
      </c>
      <c r="AI7" s="23">
        <f t="shared" si="15"/>
        <v>0.63573460444376106</v>
      </c>
      <c r="AJ7" s="7">
        <f>'Updated Index'!AN7</f>
        <v>37904</v>
      </c>
      <c r="AK7" s="23">
        <f t="shared" si="16"/>
        <v>0.36426539555623894</v>
      </c>
      <c r="AL7" s="7">
        <f>'Updated Index'!AP7</f>
        <v>39423</v>
      </c>
      <c r="AM7" s="23">
        <f t="shared" si="17"/>
        <v>0.5245000864787196</v>
      </c>
      <c r="AN7" s="7">
        <f>'Updated Index'!AR7</f>
        <v>35740</v>
      </c>
      <c r="AO7" s="23">
        <f t="shared" si="18"/>
        <v>0.4754999135212804</v>
      </c>
      <c r="AP7" s="7">
        <f>'Updated Index'!AX7</f>
        <v>60730</v>
      </c>
      <c r="AQ7" s="23">
        <f t="shared" si="19"/>
        <v>0.60815750207792985</v>
      </c>
      <c r="AR7" s="7">
        <f>'Updated Index'!AZ7</f>
        <v>39129</v>
      </c>
      <c r="AS7" s="23">
        <f t="shared" si="20"/>
        <v>0.3918424979220701</v>
      </c>
      <c r="AT7" s="7">
        <f>'Updated Index'!BB7</f>
        <v>37856</v>
      </c>
      <c r="AU7" s="23">
        <f t="shared" si="21"/>
        <v>0.52766123524246267</v>
      </c>
      <c r="AV7" s="7">
        <f>'Updated Index'!BD7</f>
        <v>33887</v>
      </c>
      <c r="AW7" s="23">
        <f t="shared" si="22"/>
        <v>0.47233876475753733</v>
      </c>
      <c r="AX7" s="7">
        <f>'Updated Index'!BJ7</f>
        <v>65708</v>
      </c>
      <c r="AY7" s="23">
        <f t="shared" si="23"/>
        <v>0.64092234761658584</v>
      </c>
      <c r="AZ7" s="7">
        <f>'Updated Index'!BL7</f>
        <v>36813</v>
      </c>
      <c r="BA7" s="23">
        <f t="shared" si="24"/>
        <v>0.3590776523834141</v>
      </c>
      <c r="BB7" s="7">
        <f>'Updated Index'!BN7</f>
        <v>35690</v>
      </c>
      <c r="BC7" s="23">
        <f t="shared" si="25"/>
        <v>0.49382203589168844</v>
      </c>
      <c r="BD7" s="7">
        <f>'Updated Index'!BP7</f>
        <v>36583</v>
      </c>
      <c r="BE7" s="23">
        <f t="shared" si="26"/>
        <v>0.50617796410831151</v>
      </c>
      <c r="BF7" s="7">
        <f>'Updated Index'!BR7</f>
        <v>11064</v>
      </c>
      <c r="BG7" s="23">
        <f t="shared" si="27"/>
        <v>0.31372104233419346</v>
      </c>
      <c r="BH7" s="7">
        <f>'Updated Index'!BT7</f>
        <v>6361</v>
      </c>
      <c r="BI7" s="23">
        <f t="shared" si="28"/>
        <v>0.18036691524654777</v>
      </c>
      <c r="BJ7" s="7">
        <f>'Updated Index'!BV7</f>
        <v>17842</v>
      </c>
      <c r="BK7" s="23">
        <f t="shared" si="29"/>
        <v>0.5059120424192588</v>
      </c>
    </row>
    <row r="8" spans="1:63" ht="13" x14ac:dyDescent="0.3">
      <c r="A8" s="18">
        <v>6</v>
      </c>
      <c r="B8" s="7">
        <v>470017.25</v>
      </c>
      <c r="C8" s="23">
        <v>0.9199947151179434</v>
      </c>
      <c r="D8" s="7">
        <v>40874</v>
      </c>
      <c r="E8" s="23">
        <f t="shared" si="0"/>
        <v>8.0005284882056604E-2</v>
      </c>
      <c r="F8" s="7">
        <f>'Updated Index'!F8</f>
        <v>112157</v>
      </c>
      <c r="G8" s="23">
        <f t="shared" si="1"/>
        <v>0.91000332659899874</v>
      </c>
      <c r="H8" s="7">
        <f>'Updated Index'!H8</f>
        <v>11092</v>
      </c>
      <c r="I8" s="23">
        <f t="shared" si="2"/>
        <v>8.9996673401001231E-2</v>
      </c>
      <c r="J8" s="7">
        <f>'Updated Index'!J8</f>
        <v>104609</v>
      </c>
      <c r="K8" s="23">
        <f t="shared" si="3"/>
        <v>0.9229662961002294</v>
      </c>
      <c r="L8" s="7">
        <f>'Updated Index'!L8</f>
        <v>8731</v>
      </c>
      <c r="M8" s="23">
        <f t="shared" si="4"/>
        <v>7.70337038997706E-2</v>
      </c>
      <c r="N8" s="7">
        <f>'Updated Index'!N8</f>
        <v>120092</v>
      </c>
      <c r="O8" s="23">
        <f t="shared" si="5"/>
        <v>0.93492460159905333</v>
      </c>
      <c r="P8" s="7">
        <f>'Updated Index'!P8</f>
        <v>8359</v>
      </c>
      <c r="Q8" s="23">
        <f t="shared" si="6"/>
        <v>6.5075398400946671E-2</v>
      </c>
      <c r="R8" s="7">
        <f>'Updated Index'!R8</f>
        <v>109515</v>
      </c>
      <c r="S8" s="23">
        <f t="shared" si="7"/>
        <v>0.91056106159372086</v>
      </c>
      <c r="T8" s="7">
        <f>'Updated Index'!T8</f>
        <v>10757</v>
      </c>
      <c r="U8" s="23">
        <f t="shared" si="8"/>
        <v>8.9438938406279103E-2</v>
      </c>
      <c r="V8" s="7">
        <f>'Updated Index'!V8</f>
        <v>65744</v>
      </c>
      <c r="W8" s="23">
        <f t="shared" si="9"/>
        <v>0.90073846744029917</v>
      </c>
      <c r="X8" s="7">
        <f>'Updated Index'!X8</f>
        <v>7245</v>
      </c>
      <c r="Y8" s="23">
        <f t="shared" si="10"/>
        <v>9.9261532559700771E-2</v>
      </c>
      <c r="Z8" s="7">
        <f>'Updated Index'!Z8</f>
        <v>71613</v>
      </c>
      <c r="AA8" s="23">
        <f t="shared" si="11"/>
        <v>0.93719572841961996</v>
      </c>
      <c r="AB8" s="7">
        <f>'Updated Index'!AB8</f>
        <v>4799</v>
      </c>
      <c r="AC8" s="23">
        <f t="shared" si="12"/>
        <v>6.2804271580380044E-2</v>
      </c>
      <c r="AD8" s="7">
        <f>'Updated Index'!AD8</f>
        <v>118938</v>
      </c>
      <c r="AE8" s="23">
        <f t="shared" si="13"/>
        <v>0.94849159070791167</v>
      </c>
      <c r="AF8" s="7">
        <f>'Updated Index'!AF8</f>
        <v>6459</v>
      </c>
      <c r="AG8" s="23">
        <f t="shared" si="14"/>
        <v>5.1508409292088331E-2</v>
      </c>
      <c r="AH8" s="7">
        <f>'Updated Index'!AL8</f>
        <v>67235</v>
      </c>
      <c r="AI8" s="23">
        <f t="shared" si="15"/>
        <v>0.91892519851845778</v>
      </c>
      <c r="AJ8" s="7">
        <f>'Updated Index'!AN8</f>
        <v>5932</v>
      </c>
      <c r="AK8" s="23">
        <f t="shared" si="16"/>
        <v>8.1074801481542225E-2</v>
      </c>
      <c r="AL8" s="7">
        <f>'Updated Index'!AP8</f>
        <v>69047</v>
      </c>
      <c r="AM8" s="23">
        <f t="shared" si="17"/>
        <v>0.88748216603899688</v>
      </c>
      <c r="AN8" s="7">
        <f>'Updated Index'!AR8</f>
        <v>8754</v>
      </c>
      <c r="AO8" s="23">
        <f t="shared" si="18"/>
        <v>0.11251783396100307</v>
      </c>
      <c r="AP8" s="7">
        <f>'Updated Index'!AX8</f>
        <v>64701</v>
      </c>
      <c r="AQ8" s="23">
        <f t="shared" si="19"/>
        <v>0.91466983332626495</v>
      </c>
      <c r="AR8" s="7">
        <f>'Updated Index'!AZ8</f>
        <v>6036</v>
      </c>
      <c r="AS8" s="23">
        <f t="shared" si="20"/>
        <v>8.5330166673735108E-2</v>
      </c>
      <c r="AT8" s="7">
        <f>'Updated Index'!BB8</f>
        <v>67060</v>
      </c>
      <c r="AU8" s="23">
        <f t="shared" si="21"/>
        <v>0.88660311752184773</v>
      </c>
      <c r="AV8" s="7">
        <f>'Updated Index'!BD8</f>
        <v>8577</v>
      </c>
      <c r="AW8" s="23">
        <f t="shared" si="22"/>
        <v>0.11339688247815223</v>
      </c>
      <c r="AX8" s="7">
        <f>'Updated Index'!BJ8</f>
        <v>67016</v>
      </c>
      <c r="AY8" s="23">
        <f t="shared" si="23"/>
        <v>0.92453715200176589</v>
      </c>
      <c r="AZ8" s="7">
        <f>'Updated Index'!BL8</f>
        <v>5470</v>
      </c>
      <c r="BA8" s="23">
        <f t="shared" si="24"/>
        <v>7.5462847998234148E-2</v>
      </c>
      <c r="BB8" s="7">
        <f>'Updated Index'!BN8</f>
        <v>67813</v>
      </c>
      <c r="BC8" s="23">
        <f t="shared" si="25"/>
        <v>0.88949080511031242</v>
      </c>
      <c r="BD8" s="7">
        <f>'Updated Index'!BP8</f>
        <v>8425</v>
      </c>
      <c r="BE8" s="23">
        <f t="shared" si="26"/>
        <v>0.11050919488968755</v>
      </c>
      <c r="BF8" s="7">
        <f>'Updated Index'!BR8</f>
        <v>10437</v>
      </c>
      <c r="BG8" s="23">
        <f t="shared" si="27"/>
        <v>0.23774487471526196</v>
      </c>
      <c r="BH8" s="7">
        <f>'Updated Index'!BT8</f>
        <v>16335</v>
      </c>
      <c r="BI8" s="23">
        <f t="shared" si="28"/>
        <v>0.37209567198177679</v>
      </c>
      <c r="BJ8" s="7">
        <f>'Updated Index'!BV8</f>
        <v>17128</v>
      </c>
      <c r="BK8" s="23">
        <f t="shared" si="29"/>
        <v>0.39015945330296126</v>
      </c>
    </row>
    <row r="9" spans="1:63" ht="13" x14ac:dyDescent="0.3">
      <c r="A9" s="18">
        <v>7</v>
      </c>
      <c r="B9" s="7">
        <v>363344</v>
      </c>
      <c r="C9" s="23">
        <v>0.59449905448792018</v>
      </c>
      <c r="D9" s="7">
        <v>247832.75</v>
      </c>
      <c r="E9" s="23">
        <f t="shared" si="0"/>
        <v>0.40550094551207977</v>
      </c>
      <c r="F9" s="7">
        <f>'Updated Index'!F9</f>
        <v>95312</v>
      </c>
      <c r="G9" s="23">
        <f t="shared" si="1"/>
        <v>0.63527357314724098</v>
      </c>
      <c r="H9" s="7">
        <f>'Updated Index'!H9</f>
        <v>54721</v>
      </c>
      <c r="I9" s="23">
        <f t="shared" si="2"/>
        <v>0.36472642685275908</v>
      </c>
      <c r="J9" s="7">
        <f>'Updated Index'!J9</f>
        <v>76386</v>
      </c>
      <c r="K9" s="23">
        <f t="shared" si="3"/>
        <v>0.60394693148215495</v>
      </c>
      <c r="L9" s="7">
        <f>'Updated Index'!L9</f>
        <v>50092</v>
      </c>
      <c r="M9" s="23">
        <f t="shared" si="4"/>
        <v>0.396053068517845</v>
      </c>
      <c r="N9" s="7">
        <f>'Updated Index'!N9</f>
        <v>76672</v>
      </c>
      <c r="O9" s="23">
        <f t="shared" si="5"/>
        <v>0.57588799507274457</v>
      </c>
      <c r="P9" s="7">
        <f>'Updated Index'!P9</f>
        <v>56465</v>
      </c>
      <c r="Q9" s="23">
        <f t="shared" si="6"/>
        <v>0.42411200492725537</v>
      </c>
      <c r="R9" s="7">
        <f>'Updated Index'!R9</f>
        <v>90991</v>
      </c>
      <c r="S9" s="23">
        <f t="shared" si="7"/>
        <v>0.61045251752708729</v>
      </c>
      <c r="T9" s="7">
        <f>'Updated Index'!T9</f>
        <v>58064</v>
      </c>
      <c r="U9" s="23">
        <f t="shared" si="8"/>
        <v>0.38954748247291271</v>
      </c>
      <c r="V9" s="7">
        <f>'Updated Index'!V9</f>
        <v>73321</v>
      </c>
      <c r="W9" s="23">
        <f t="shared" si="9"/>
        <v>0.61279565399080649</v>
      </c>
      <c r="X9" s="7">
        <f>'Updated Index'!X9</f>
        <v>46329</v>
      </c>
      <c r="Y9" s="23">
        <f t="shared" si="10"/>
        <v>0.38720434600919346</v>
      </c>
      <c r="Z9" s="7">
        <f>'Updated Index'!Z9</f>
        <v>53004</v>
      </c>
      <c r="AA9" s="23">
        <f t="shared" si="11"/>
        <v>0.60788586370621833</v>
      </c>
      <c r="AB9" s="7">
        <f>'Updated Index'!AB9</f>
        <v>34190</v>
      </c>
      <c r="AC9" s="23">
        <f t="shared" si="12"/>
        <v>0.39211413629378167</v>
      </c>
      <c r="AD9" s="7">
        <f>'Updated Index'!AD9</f>
        <v>79177</v>
      </c>
      <c r="AE9" s="23">
        <f t="shared" si="13"/>
        <v>0.61900555077789066</v>
      </c>
      <c r="AF9" s="7">
        <f>'Updated Index'!AF9</f>
        <v>48733</v>
      </c>
      <c r="AG9" s="23">
        <f t="shared" si="14"/>
        <v>0.38099444922210929</v>
      </c>
      <c r="AH9" s="7">
        <f>'Updated Index'!AL9</f>
        <v>75002</v>
      </c>
      <c r="AI9" s="23">
        <f t="shared" si="15"/>
        <v>0.63091572873029489</v>
      </c>
      <c r="AJ9" s="7">
        <f>'Updated Index'!AN9</f>
        <v>43876</v>
      </c>
      <c r="AK9" s="23">
        <f t="shared" si="16"/>
        <v>0.36908427126970506</v>
      </c>
      <c r="AL9" s="7">
        <f>'Updated Index'!AP9</f>
        <v>40246</v>
      </c>
      <c r="AM9" s="23">
        <f t="shared" si="17"/>
        <v>0.4476353605908262</v>
      </c>
      <c r="AN9" s="7">
        <f>'Updated Index'!AR9</f>
        <v>49662</v>
      </c>
      <c r="AO9" s="23">
        <f t="shared" si="18"/>
        <v>0.5523646394091738</v>
      </c>
      <c r="AP9" s="7">
        <f>'Updated Index'!AX9</f>
        <v>68476</v>
      </c>
      <c r="AQ9" s="23">
        <f t="shared" si="19"/>
        <v>0.60574107656243092</v>
      </c>
      <c r="AR9" s="7">
        <f>'Updated Index'!AZ9</f>
        <v>44569</v>
      </c>
      <c r="AS9" s="23">
        <f t="shared" si="20"/>
        <v>0.39425892343756913</v>
      </c>
      <c r="AT9" s="7">
        <f>'Updated Index'!BB9</f>
        <v>42065</v>
      </c>
      <c r="AU9" s="23">
        <f t="shared" si="21"/>
        <v>0.4904852965182715</v>
      </c>
      <c r="AV9" s="7">
        <f>'Updated Index'!BD9</f>
        <v>43697</v>
      </c>
      <c r="AW9" s="23">
        <f t="shared" si="22"/>
        <v>0.50951470348172856</v>
      </c>
      <c r="AX9" s="7">
        <f>'Updated Index'!BJ9</f>
        <v>74075</v>
      </c>
      <c r="AY9" s="23">
        <f t="shared" si="23"/>
        <v>0.63266543678043119</v>
      </c>
      <c r="AZ9" s="7">
        <f>'Updated Index'!BL9</f>
        <v>43009</v>
      </c>
      <c r="BA9" s="23">
        <f t="shared" si="24"/>
        <v>0.36733456321956887</v>
      </c>
      <c r="BB9" s="7">
        <f>'Updated Index'!BN9</f>
        <v>37339</v>
      </c>
      <c r="BC9" s="23">
        <f t="shared" si="25"/>
        <v>0.42916417635970761</v>
      </c>
      <c r="BD9" s="7">
        <f>'Updated Index'!BP9</f>
        <v>49665</v>
      </c>
      <c r="BE9" s="23">
        <f t="shared" si="26"/>
        <v>0.57083582364029239</v>
      </c>
      <c r="BF9" s="7">
        <f>'Updated Index'!BR9</f>
        <v>14390</v>
      </c>
      <c r="BG9" s="23">
        <f t="shared" si="27"/>
        <v>0.3498917985751453</v>
      </c>
      <c r="BH9" s="7">
        <f>'Updated Index'!BT9</f>
        <v>5445</v>
      </c>
      <c r="BI9" s="23">
        <f t="shared" si="28"/>
        <v>0.13239477715369466</v>
      </c>
      <c r="BJ9" s="7">
        <f>'Updated Index'!BV9</f>
        <v>21292</v>
      </c>
      <c r="BK9" s="23">
        <f t="shared" si="29"/>
        <v>0.51771342427116007</v>
      </c>
    </row>
    <row r="10" spans="1:63" ht="13" x14ac:dyDescent="0.3">
      <c r="A10" s="18">
        <v>8</v>
      </c>
      <c r="B10" s="7">
        <v>470052.25</v>
      </c>
      <c r="C10" s="23">
        <v>0.692349358948394</v>
      </c>
      <c r="D10" s="7">
        <v>208871.25</v>
      </c>
      <c r="E10" s="23">
        <f t="shared" si="0"/>
        <v>0.30765064105160594</v>
      </c>
      <c r="F10" s="7">
        <f>'Updated Index'!F10</f>
        <v>109313</v>
      </c>
      <c r="G10" s="23">
        <f t="shared" si="1"/>
        <v>0.70521331294715728</v>
      </c>
      <c r="H10" s="7">
        <f>'Updated Index'!H10</f>
        <v>45694</v>
      </c>
      <c r="I10" s="23">
        <f t="shared" si="2"/>
        <v>0.29478668705284278</v>
      </c>
      <c r="J10" s="7">
        <f>'Updated Index'!J10</f>
        <v>99666</v>
      </c>
      <c r="K10" s="23">
        <f t="shared" si="3"/>
        <v>0.69311172154803713</v>
      </c>
      <c r="L10" s="7">
        <f>'Updated Index'!L10</f>
        <v>44129</v>
      </c>
      <c r="M10" s="23">
        <f t="shared" si="4"/>
        <v>0.30688827845196287</v>
      </c>
      <c r="N10" s="7">
        <f>'Updated Index'!N10</f>
        <v>102098</v>
      </c>
      <c r="O10" s="23">
        <f t="shared" si="5"/>
        <v>0.68101654215581642</v>
      </c>
      <c r="P10" s="7">
        <f>'Updated Index'!P10</f>
        <v>47822</v>
      </c>
      <c r="Q10" s="23">
        <f t="shared" si="6"/>
        <v>0.31898345784418358</v>
      </c>
      <c r="R10" s="7">
        <f>'Updated Index'!R10</f>
        <v>107620</v>
      </c>
      <c r="S10" s="23">
        <f t="shared" si="7"/>
        <v>0.70454069341154291</v>
      </c>
      <c r="T10" s="7">
        <f>'Updated Index'!T10</f>
        <v>45132</v>
      </c>
      <c r="U10" s="23">
        <f t="shared" si="8"/>
        <v>0.29545930658845709</v>
      </c>
      <c r="V10" s="7">
        <f>'Updated Index'!V10</f>
        <v>94652</v>
      </c>
      <c r="W10" s="23">
        <f t="shared" si="9"/>
        <v>0.70589990081066767</v>
      </c>
      <c r="X10" s="7">
        <f>'Updated Index'!X10</f>
        <v>39435</v>
      </c>
      <c r="Y10" s="23">
        <f t="shared" si="10"/>
        <v>0.29410009918933228</v>
      </c>
      <c r="Z10" s="7">
        <f>'Updated Index'!Z10</f>
        <v>72938</v>
      </c>
      <c r="AA10" s="23">
        <f t="shared" si="11"/>
        <v>0.71664521453766572</v>
      </c>
      <c r="AB10" s="7">
        <f>'Updated Index'!AB10</f>
        <v>28839</v>
      </c>
      <c r="AC10" s="23">
        <f t="shared" si="12"/>
        <v>0.28335478546233434</v>
      </c>
      <c r="AD10" s="7">
        <f>'Updated Index'!AD10</f>
        <v>105729</v>
      </c>
      <c r="AE10" s="23">
        <f t="shared" si="13"/>
        <v>0.7279305454194952</v>
      </c>
      <c r="AF10" s="7">
        <f>'Updated Index'!AF10</f>
        <v>39517</v>
      </c>
      <c r="AG10" s="23">
        <f t="shared" si="14"/>
        <v>0.2720694545805048</v>
      </c>
      <c r="AH10" s="7">
        <f>'Updated Index'!AL10</f>
        <v>96397</v>
      </c>
      <c r="AI10" s="23">
        <f t="shared" si="15"/>
        <v>0.72148042811166824</v>
      </c>
      <c r="AJ10" s="7">
        <f>'Updated Index'!AN10</f>
        <v>37213</v>
      </c>
      <c r="AK10" s="23">
        <f t="shared" si="16"/>
        <v>0.27851957188833171</v>
      </c>
      <c r="AL10" s="7">
        <f>'Updated Index'!AP10</f>
        <v>61956</v>
      </c>
      <c r="AM10" s="23">
        <f t="shared" si="17"/>
        <v>0.59486706800702827</v>
      </c>
      <c r="AN10" s="7">
        <f>'Updated Index'!AR10</f>
        <v>42195</v>
      </c>
      <c r="AO10" s="23">
        <f t="shared" si="18"/>
        <v>0.40513293199297173</v>
      </c>
      <c r="AP10" s="7">
        <f>'Updated Index'!AX10</f>
        <v>90060</v>
      </c>
      <c r="AQ10" s="23">
        <f t="shared" si="19"/>
        <v>0.70224960037428363</v>
      </c>
      <c r="AR10" s="7">
        <f>'Updated Index'!AZ10</f>
        <v>38185</v>
      </c>
      <c r="AS10" s="23">
        <f t="shared" si="20"/>
        <v>0.29775039962571642</v>
      </c>
      <c r="AT10" s="7">
        <f>'Updated Index'!BB10</f>
        <v>61881</v>
      </c>
      <c r="AU10" s="23">
        <f t="shared" si="21"/>
        <v>0.61814240620130256</v>
      </c>
      <c r="AV10" s="7">
        <f>'Updated Index'!BD10</f>
        <v>38227</v>
      </c>
      <c r="AW10" s="23">
        <f t="shared" si="22"/>
        <v>0.38185759379869738</v>
      </c>
      <c r="AX10" s="7">
        <f>'Updated Index'!BJ10</f>
        <v>95426</v>
      </c>
      <c r="AY10" s="23">
        <f t="shared" si="23"/>
        <v>0.72391688603312121</v>
      </c>
      <c r="AZ10" s="7">
        <f>'Updated Index'!BL10</f>
        <v>36393</v>
      </c>
      <c r="BA10" s="23">
        <f t="shared" si="24"/>
        <v>0.27608311396687885</v>
      </c>
      <c r="BB10" s="7">
        <f>'Updated Index'!BN10</f>
        <v>58715</v>
      </c>
      <c r="BC10" s="23">
        <f t="shared" si="25"/>
        <v>0.58210316555464126</v>
      </c>
      <c r="BD10" s="7">
        <f>'Updated Index'!BP10</f>
        <v>42152</v>
      </c>
      <c r="BE10" s="23">
        <f t="shared" si="26"/>
        <v>0.41789683444535874</v>
      </c>
      <c r="BF10" s="7">
        <f>'Updated Index'!BR10</f>
        <v>16143</v>
      </c>
      <c r="BG10" s="23">
        <f t="shared" si="27"/>
        <v>0.30123157305467441</v>
      </c>
      <c r="BH10" s="7">
        <f>'Updated Index'!BT10</f>
        <v>9626</v>
      </c>
      <c r="BI10" s="23">
        <f t="shared" si="28"/>
        <v>0.17962306400447844</v>
      </c>
      <c r="BJ10" s="7">
        <f>'Updated Index'!BV10</f>
        <v>27821</v>
      </c>
      <c r="BK10" s="23">
        <f t="shared" si="29"/>
        <v>0.51914536294084712</v>
      </c>
    </row>
    <row r="11" spans="1:63" ht="13" x14ac:dyDescent="0.3">
      <c r="A11" s="18">
        <v>9</v>
      </c>
      <c r="B11" s="7">
        <v>271198.75</v>
      </c>
      <c r="C11" s="23">
        <v>0.47562873778915798</v>
      </c>
      <c r="D11" s="7">
        <v>298991.25</v>
      </c>
      <c r="E11" s="23">
        <f t="shared" si="0"/>
        <v>0.52437126221084196</v>
      </c>
      <c r="F11" s="7">
        <f>'Updated Index'!F11</f>
        <v>72951</v>
      </c>
      <c r="G11" s="23">
        <f t="shared" si="1"/>
        <v>0.50274282248838775</v>
      </c>
      <c r="H11" s="7">
        <f>'Updated Index'!H11</f>
        <v>72155</v>
      </c>
      <c r="I11" s="23">
        <f t="shared" si="2"/>
        <v>0.49725717751161219</v>
      </c>
      <c r="J11" s="7">
        <f>'Updated Index'!J11</f>
        <v>55459</v>
      </c>
      <c r="K11" s="23">
        <f t="shared" si="3"/>
        <v>0.46629671669399253</v>
      </c>
      <c r="L11" s="7">
        <f>'Updated Index'!L11</f>
        <v>63476</v>
      </c>
      <c r="M11" s="23">
        <f t="shared" si="4"/>
        <v>0.53370328330600747</v>
      </c>
      <c r="N11" s="7">
        <f>'Updated Index'!N11</f>
        <v>56918</v>
      </c>
      <c r="O11" s="23">
        <f t="shared" si="5"/>
        <v>0.46437137961980907</v>
      </c>
      <c r="P11" s="7">
        <f>'Updated Index'!P11</f>
        <v>65652</v>
      </c>
      <c r="Q11" s="23">
        <f t="shared" si="6"/>
        <v>0.53562862038019088</v>
      </c>
      <c r="R11" s="7">
        <f>'Updated Index'!R11</f>
        <v>70273</v>
      </c>
      <c r="S11" s="23">
        <f t="shared" si="7"/>
        <v>0.49042843484147425</v>
      </c>
      <c r="T11" s="7">
        <f>'Updated Index'!T11</f>
        <v>73016</v>
      </c>
      <c r="U11" s="23">
        <f t="shared" si="8"/>
        <v>0.50957156515852575</v>
      </c>
      <c r="V11" s="7">
        <f>'Updated Index'!V11</f>
        <v>55416</v>
      </c>
      <c r="W11" s="23">
        <f t="shared" si="9"/>
        <v>0.50710566531538537</v>
      </c>
      <c r="X11" s="7">
        <f>'Updated Index'!X11</f>
        <v>53863</v>
      </c>
      <c r="Y11" s="23">
        <f t="shared" si="10"/>
        <v>0.49289433468461463</v>
      </c>
      <c r="Z11" s="7">
        <f>'Updated Index'!Z11</f>
        <v>39576</v>
      </c>
      <c r="AA11" s="23">
        <f t="shared" si="11"/>
        <v>0.49757348688677111</v>
      </c>
      <c r="AB11" s="7">
        <f>'Updated Index'!AB11</f>
        <v>39962</v>
      </c>
      <c r="AC11" s="23">
        <f t="shared" si="12"/>
        <v>0.50242651311322895</v>
      </c>
      <c r="AD11" s="7">
        <f>'Updated Index'!AD11</f>
        <v>61578</v>
      </c>
      <c r="AE11" s="23">
        <f t="shared" si="13"/>
        <v>0.5242465520177082</v>
      </c>
      <c r="AF11" s="7">
        <f>'Updated Index'!AF11</f>
        <v>55882</v>
      </c>
      <c r="AG11" s="23">
        <f t="shared" si="14"/>
        <v>0.47575344798229185</v>
      </c>
      <c r="AH11" s="7">
        <f>'Updated Index'!AL11</f>
        <v>56097</v>
      </c>
      <c r="AI11" s="23">
        <f t="shared" si="15"/>
        <v>0.51648513529687978</v>
      </c>
      <c r="AJ11" s="7">
        <f>'Updated Index'!AN11</f>
        <v>52516</v>
      </c>
      <c r="AK11" s="23">
        <f t="shared" si="16"/>
        <v>0.48351486470312027</v>
      </c>
      <c r="AL11" s="7">
        <f>'Updated Index'!AP11</f>
        <v>28575</v>
      </c>
      <c r="AM11" s="23">
        <f t="shared" si="17"/>
        <v>0.34769541516596902</v>
      </c>
      <c r="AN11" s="7">
        <f>'Updated Index'!AR11</f>
        <v>53609</v>
      </c>
      <c r="AO11" s="23">
        <f t="shared" si="18"/>
        <v>0.65230458483403098</v>
      </c>
      <c r="AP11" s="7">
        <f>'Updated Index'!AX11</f>
        <v>50120</v>
      </c>
      <c r="AQ11" s="23">
        <f t="shared" si="19"/>
        <v>0.48176557663840669</v>
      </c>
      <c r="AR11" s="7">
        <f>'Updated Index'!AZ11</f>
        <v>53914</v>
      </c>
      <c r="AS11" s="23">
        <f t="shared" si="20"/>
        <v>0.51823442336159331</v>
      </c>
      <c r="AT11" s="7">
        <f>'Updated Index'!BB11</f>
        <v>29102</v>
      </c>
      <c r="AU11" s="23">
        <f t="shared" si="21"/>
        <v>0.37060808659662525</v>
      </c>
      <c r="AV11" s="7">
        <f>'Updated Index'!BD11</f>
        <v>49423</v>
      </c>
      <c r="AW11" s="23">
        <f t="shared" si="22"/>
        <v>0.62939191340337475</v>
      </c>
      <c r="AX11" s="7">
        <f>'Updated Index'!BJ11</f>
        <v>55380</v>
      </c>
      <c r="AY11" s="23">
        <f t="shared" si="23"/>
        <v>0.51915667507241758</v>
      </c>
      <c r="AZ11" s="7">
        <f>'Updated Index'!BL11</f>
        <v>51293</v>
      </c>
      <c r="BA11" s="23">
        <f t="shared" si="24"/>
        <v>0.48084332492758242</v>
      </c>
      <c r="BB11" s="7">
        <f>'Updated Index'!BN11</f>
        <v>25253</v>
      </c>
      <c r="BC11" s="23">
        <f t="shared" si="25"/>
        <v>0.31835257929504313</v>
      </c>
      <c r="BD11" s="7">
        <f>'Updated Index'!BP11</f>
        <v>54071</v>
      </c>
      <c r="BE11" s="23">
        <f t="shared" si="26"/>
        <v>0.68164742070495687</v>
      </c>
      <c r="BF11" s="7">
        <f>'Updated Index'!BR11</f>
        <v>9560</v>
      </c>
      <c r="BG11" s="23">
        <f t="shared" si="27"/>
        <v>0.34135542383774903</v>
      </c>
      <c r="BH11" s="7">
        <f>'Updated Index'!BT11</f>
        <v>3107</v>
      </c>
      <c r="BI11" s="23">
        <f t="shared" si="28"/>
        <v>0.11094051274726845</v>
      </c>
      <c r="BJ11" s="7">
        <f>'Updated Index'!BV11</f>
        <v>15339</v>
      </c>
      <c r="BK11" s="23">
        <f t="shared" si="29"/>
        <v>0.54770406341498246</v>
      </c>
    </row>
    <row r="12" spans="1:63" ht="13" x14ac:dyDescent="0.3">
      <c r="A12" s="18">
        <v>10</v>
      </c>
      <c r="B12" s="7">
        <v>319227</v>
      </c>
      <c r="C12" s="23">
        <v>0.6222054166469726</v>
      </c>
      <c r="D12" s="7">
        <v>193830.25</v>
      </c>
      <c r="E12" s="23">
        <f t="shared" si="0"/>
        <v>0.37779458335302735</v>
      </c>
      <c r="F12" s="7">
        <f>'Updated Index'!F12</f>
        <v>79859</v>
      </c>
      <c r="G12" s="23">
        <f t="shared" si="1"/>
        <v>0.60252753885619437</v>
      </c>
      <c r="H12" s="7">
        <f>'Updated Index'!H12</f>
        <v>52681</v>
      </c>
      <c r="I12" s="23">
        <f t="shared" si="2"/>
        <v>0.39747246114380563</v>
      </c>
      <c r="J12" s="7">
        <f>'Updated Index'!J12</f>
        <v>64293</v>
      </c>
      <c r="K12" s="23">
        <f t="shared" si="3"/>
        <v>0.58258048731865997</v>
      </c>
      <c r="L12" s="7">
        <f>'Updated Index'!L12</f>
        <v>46066</v>
      </c>
      <c r="M12" s="23">
        <f t="shared" si="4"/>
        <v>0.41741951268133998</v>
      </c>
      <c r="N12" s="7">
        <f>'Updated Index'!N12</f>
        <v>71401</v>
      </c>
      <c r="O12" s="23">
        <f t="shared" si="5"/>
        <v>0.64018398307212276</v>
      </c>
      <c r="P12" s="7">
        <f>'Updated Index'!P12</f>
        <v>40131</v>
      </c>
      <c r="Q12" s="23">
        <f t="shared" si="6"/>
        <v>0.35981601692787718</v>
      </c>
      <c r="R12" s="7">
        <f>'Updated Index'!R12</f>
        <v>79636</v>
      </c>
      <c r="S12" s="23">
        <f t="shared" si="7"/>
        <v>0.6164397346482231</v>
      </c>
      <c r="T12" s="7">
        <f>'Updated Index'!T12</f>
        <v>49551</v>
      </c>
      <c r="U12" s="23">
        <f t="shared" si="8"/>
        <v>0.3835602653517769</v>
      </c>
      <c r="V12" s="7">
        <f>'Updated Index'!V12</f>
        <v>62245</v>
      </c>
      <c r="W12" s="23">
        <f t="shared" si="9"/>
        <v>0.64265507557611301</v>
      </c>
      <c r="X12" s="7">
        <f>'Updated Index'!X12</f>
        <v>34611</v>
      </c>
      <c r="Y12" s="23">
        <f t="shared" si="10"/>
        <v>0.35734492442388699</v>
      </c>
      <c r="Z12" s="7">
        <f>'Updated Index'!Z12</f>
        <v>45651</v>
      </c>
      <c r="AA12" s="23">
        <f t="shared" si="11"/>
        <v>0.67913833886252395</v>
      </c>
      <c r="AB12" s="7">
        <f>'Updated Index'!AB12</f>
        <v>21568</v>
      </c>
      <c r="AC12" s="23">
        <f t="shared" si="12"/>
        <v>0.320861661137476</v>
      </c>
      <c r="AD12" s="7">
        <f>'Updated Index'!AD12</f>
        <v>76495</v>
      </c>
      <c r="AE12" s="23">
        <f t="shared" si="13"/>
        <v>0.71744778233181083</v>
      </c>
      <c r="AF12" s="7">
        <f>'Updated Index'!AF12</f>
        <v>30126</v>
      </c>
      <c r="AG12" s="23">
        <f t="shared" si="14"/>
        <v>0.28255221766818922</v>
      </c>
      <c r="AH12" s="7">
        <f>'Updated Index'!AL12</f>
        <v>63103</v>
      </c>
      <c r="AI12" s="23">
        <f t="shared" si="15"/>
        <v>0.65466334682020955</v>
      </c>
      <c r="AJ12" s="7">
        <f>'Updated Index'!AN12</f>
        <v>33287</v>
      </c>
      <c r="AK12" s="23">
        <f t="shared" si="16"/>
        <v>0.34533665317979045</v>
      </c>
      <c r="AL12" s="7">
        <f>'Updated Index'!AP12</f>
        <v>39514</v>
      </c>
      <c r="AM12" s="23">
        <f t="shared" si="17"/>
        <v>0.56650083869765311</v>
      </c>
      <c r="AN12" s="7">
        <f>'Updated Index'!AR12</f>
        <v>30237</v>
      </c>
      <c r="AO12" s="23">
        <f t="shared" si="18"/>
        <v>0.43349916130234695</v>
      </c>
      <c r="AP12" s="7">
        <f>'Updated Index'!AX12</f>
        <v>58067</v>
      </c>
      <c r="AQ12" s="23">
        <f t="shared" si="19"/>
        <v>0.63164364190144673</v>
      </c>
      <c r="AR12" s="7">
        <f>'Updated Index'!AZ12</f>
        <v>33863</v>
      </c>
      <c r="AS12" s="23">
        <f t="shared" si="20"/>
        <v>0.36835635809855327</v>
      </c>
      <c r="AT12" s="7">
        <f>'Updated Index'!BB12</f>
        <v>37205</v>
      </c>
      <c r="AU12" s="23">
        <f t="shared" si="21"/>
        <v>0.55748685137180276</v>
      </c>
      <c r="AV12" s="7">
        <f>'Updated Index'!BD12</f>
        <v>29532</v>
      </c>
      <c r="AW12" s="23">
        <f t="shared" si="22"/>
        <v>0.44251314862819724</v>
      </c>
      <c r="AX12" s="7">
        <f>'Updated Index'!BJ12</f>
        <v>63368</v>
      </c>
      <c r="AY12" s="23">
        <f t="shared" si="23"/>
        <v>0.66700349458970154</v>
      </c>
      <c r="AZ12" s="7">
        <f>'Updated Index'!BL12</f>
        <v>31636</v>
      </c>
      <c r="BA12" s="23">
        <f t="shared" si="24"/>
        <v>0.33299650541029852</v>
      </c>
      <c r="BB12" s="7">
        <f>'Updated Index'!BN12</f>
        <v>35801</v>
      </c>
      <c r="BC12" s="23">
        <f t="shared" si="25"/>
        <v>0.53318142555029335</v>
      </c>
      <c r="BD12" s="7">
        <f>'Updated Index'!BP12</f>
        <v>31345</v>
      </c>
      <c r="BE12" s="23">
        <f t="shared" si="26"/>
        <v>0.46681857444970659</v>
      </c>
      <c r="BF12" s="7">
        <f>'Updated Index'!BR12</f>
        <v>11513</v>
      </c>
      <c r="BG12" s="23">
        <f t="shared" si="27"/>
        <v>0.35379982176331398</v>
      </c>
      <c r="BH12" s="7">
        <f>'Updated Index'!BT12</f>
        <v>5209</v>
      </c>
      <c r="BI12" s="23">
        <f t="shared" si="28"/>
        <v>0.16007498232998371</v>
      </c>
      <c r="BJ12" s="7">
        <f>'Updated Index'!BV12</f>
        <v>15819</v>
      </c>
      <c r="BK12" s="23">
        <f t="shared" si="29"/>
        <v>0.48612519590670233</v>
      </c>
    </row>
    <row r="13" spans="1:63" ht="13" x14ac:dyDescent="0.3">
      <c r="A13" s="18">
        <v>11</v>
      </c>
      <c r="B13" s="7">
        <v>277547.25</v>
      </c>
      <c r="C13" s="23">
        <v>0.49254126660047332</v>
      </c>
      <c r="D13" s="7">
        <v>285953.25</v>
      </c>
      <c r="E13" s="23">
        <f t="shared" si="0"/>
        <v>0.50745873339952674</v>
      </c>
      <c r="F13" s="7">
        <f>'Updated Index'!F13</f>
        <v>68197</v>
      </c>
      <c r="G13" s="23">
        <f t="shared" si="1"/>
        <v>0.46430419389978211</v>
      </c>
      <c r="H13" s="7">
        <f>'Updated Index'!H13</f>
        <v>78683</v>
      </c>
      <c r="I13" s="23">
        <f t="shared" si="2"/>
        <v>0.53569580610021783</v>
      </c>
      <c r="J13" s="7">
        <f>'Updated Index'!J13</f>
        <v>52899</v>
      </c>
      <c r="K13" s="23">
        <f t="shared" si="3"/>
        <v>0.43857365523645286</v>
      </c>
      <c r="L13" s="7">
        <f>'Updated Index'!L13</f>
        <v>67717</v>
      </c>
      <c r="M13" s="23">
        <f t="shared" si="4"/>
        <v>0.56142634476354714</v>
      </c>
      <c r="N13" s="7">
        <f>'Updated Index'!N13</f>
        <v>62924</v>
      </c>
      <c r="O13" s="23">
        <f t="shared" si="5"/>
        <v>0.52244667513554355</v>
      </c>
      <c r="P13" s="7">
        <f>'Updated Index'!P13</f>
        <v>57517</v>
      </c>
      <c r="Q13" s="23">
        <f t="shared" si="6"/>
        <v>0.47755332486445645</v>
      </c>
      <c r="R13" s="7">
        <f>'Updated Index'!R13</f>
        <v>68210</v>
      </c>
      <c r="S13" s="23">
        <f t="shared" si="7"/>
        <v>0.47539726791190412</v>
      </c>
      <c r="T13" s="7">
        <f>'Updated Index'!T13</f>
        <v>75270</v>
      </c>
      <c r="U13" s="23">
        <f t="shared" si="8"/>
        <v>0.52460273208809594</v>
      </c>
      <c r="V13" s="7">
        <f>'Updated Index'!V13</f>
        <v>54931</v>
      </c>
      <c r="W13" s="23">
        <f t="shared" si="9"/>
        <v>0.51511656257619232</v>
      </c>
      <c r="X13" s="7">
        <f>'Updated Index'!X13</f>
        <v>51707</v>
      </c>
      <c r="Y13" s="23">
        <f t="shared" si="10"/>
        <v>0.48488343742380763</v>
      </c>
      <c r="Z13" s="7">
        <f>'Updated Index'!Z13</f>
        <v>42718</v>
      </c>
      <c r="AA13" s="23">
        <f t="shared" si="11"/>
        <v>0.57137124819431817</v>
      </c>
      <c r="AB13" s="7">
        <f>'Updated Index'!AB13</f>
        <v>32046</v>
      </c>
      <c r="AC13" s="23">
        <f t="shared" si="12"/>
        <v>0.42862875180568188</v>
      </c>
      <c r="AD13" s="7">
        <f>'Updated Index'!AD13</f>
        <v>71758</v>
      </c>
      <c r="AE13" s="23">
        <f t="shared" si="13"/>
        <v>0.62366806306384603</v>
      </c>
      <c r="AF13" s="7">
        <f>'Updated Index'!AF13</f>
        <v>43300</v>
      </c>
      <c r="AG13" s="23">
        <f t="shared" si="14"/>
        <v>0.37633193693615397</v>
      </c>
      <c r="AH13" s="7">
        <f>'Updated Index'!AL13</f>
        <v>55605</v>
      </c>
      <c r="AI13" s="23">
        <f t="shared" si="15"/>
        <v>0.52526922350273941</v>
      </c>
      <c r="AJ13" s="7">
        <f>'Updated Index'!AN13</f>
        <v>50255</v>
      </c>
      <c r="AK13" s="23">
        <f t="shared" si="16"/>
        <v>0.47473077649726053</v>
      </c>
      <c r="AL13" s="7">
        <f>'Updated Index'!AP13</f>
        <v>35313</v>
      </c>
      <c r="AM13" s="23">
        <f t="shared" si="17"/>
        <v>0.45196590385501462</v>
      </c>
      <c r="AN13" s="7">
        <f>'Updated Index'!AR13</f>
        <v>42819</v>
      </c>
      <c r="AO13" s="23">
        <f t="shared" si="18"/>
        <v>0.54803409614498544</v>
      </c>
      <c r="AP13" s="7">
        <f>'Updated Index'!AX13</f>
        <v>49634</v>
      </c>
      <c r="AQ13" s="23">
        <f t="shared" si="19"/>
        <v>0.49192253563004223</v>
      </c>
      <c r="AR13" s="7">
        <f>'Updated Index'!AZ13</f>
        <v>51264</v>
      </c>
      <c r="AS13" s="23">
        <f t="shared" si="20"/>
        <v>0.50807746436995782</v>
      </c>
      <c r="AT13" s="7">
        <f>'Updated Index'!BB13</f>
        <v>32366</v>
      </c>
      <c r="AU13" s="23">
        <f t="shared" si="21"/>
        <v>0.43490997043805429</v>
      </c>
      <c r="AV13" s="7">
        <f>'Updated Index'!BD13</f>
        <v>42054</v>
      </c>
      <c r="AW13" s="23">
        <f t="shared" si="22"/>
        <v>0.56509002956194576</v>
      </c>
      <c r="AX13" s="7">
        <f>'Updated Index'!BJ13</f>
        <v>55436</v>
      </c>
      <c r="AY13" s="23">
        <f t="shared" si="23"/>
        <v>0.53267480854416693</v>
      </c>
      <c r="AZ13" s="7">
        <f>'Updated Index'!BL13</f>
        <v>48635</v>
      </c>
      <c r="BA13" s="23">
        <f t="shared" si="24"/>
        <v>0.46732519145583301</v>
      </c>
      <c r="BB13" s="7">
        <f>'Updated Index'!BN13</f>
        <v>30412</v>
      </c>
      <c r="BC13" s="23">
        <f t="shared" si="25"/>
        <v>0.40529338859495984</v>
      </c>
      <c r="BD13" s="7">
        <f>'Updated Index'!BP13</f>
        <v>44625</v>
      </c>
      <c r="BE13" s="23">
        <f t="shared" si="26"/>
        <v>0.59470661140504022</v>
      </c>
      <c r="BF13" s="7">
        <f>'Updated Index'!BR13</f>
        <v>6987</v>
      </c>
      <c r="BG13" s="23">
        <f t="shared" si="27"/>
        <v>0.25499069377030037</v>
      </c>
      <c r="BH13" s="7">
        <f>'Updated Index'!BT13</f>
        <v>4357</v>
      </c>
      <c r="BI13" s="23">
        <f t="shared" si="28"/>
        <v>0.15900879529944162</v>
      </c>
      <c r="BJ13" s="7">
        <f>'Updated Index'!BV13</f>
        <v>16057</v>
      </c>
      <c r="BK13" s="23">
        <f t="shared" si="29"/>
        <v>0.58600051093025807</v>
      </c>
    </row>
    <row r="14" spans="1:63" ht="13" x14ac:dyDescent="0.3">
      <c r="A14" s="18">
        <v>12</v>
      </c>
      <c r="B14" s="7">
        <v>308478.25</v>
      </c>
      <c r="C14" s="23">
        <v>0.49118315815620567</v>
      </c>
      <c r="D14" s="7">
        <v>319552.75</v>
      </c>
      <c r="E14" s="23">
        <f t="shared" si="0"/>
        <v>0.50881684184379439</v>
      </c>
      <c r="F14" s="7">
        <f>'Updated Index'!F14</f>
        <v>75957</v>
      </c>
      <c r="G14" s="23">
        <f t="shared" si="1"/>
        <v>0.47787927975538863</v>
      </c>
      <c r="H14" s="7">
        <f>'Updated Index'!H14</f>
        <v>82989</v>
      </c>
      <c r="I14" s="23">
        <f t="shared" si="2"/>
        <v>0.52212072024461142</v>
      </c>
      <c r="J14" s="7">
        <f>'Updated Index'!J14</f>
        <v>60385</v>
      </c>
      <c r="K14" s="23">
        <f t="shared" si="3"/>
        <v>0.45336126251933268</v>
      </c>
      <c r="L14" s="7">
        <f>'Updated Index'!L14</f>
        <v>72809</v>
      </c>
      <c r="M14" s="23">
        <f t="shared" si="4"/>
        <v>0.54663873748066727</v>
      </c>
      <c r="N14" s="7">
        <f>'Updated Index'!N14</f>
        <v>67770</v>
      </c>
      <c r="O14" s="23">
        <f t="shared" si="5"/>
        <v>0.51238432226456176</v>
      </c>
      <c r="P14" s="7">
        <f>'Updated Index'!P14</f>
        <v>64494</v>
      </c>
      <c r="Q14" s="23">
        <f t="shared" si="6"/>
        <v>0.48761567773543824</v>
      </c>
      <c r="R14" s="7">
        <f>'Updated Index'!R14</f>
        <v>74858</v>
      </c>
      <c r="S14" s="23">
        <f t="shared" si="7"/>
        <v>0.47923535399448153</v>
      </c>
      <c r="T14" s="7">
        <f>'Updated Index'!T14</f>
        <v>81345</v>
      </c>
      <c r="U14" s="23">
        <f t="shared" si="8"/>
        <v>0.52076464600551842</v>
      </c>
      <c r="V14" s="7">
        <f>'Updated Index'!V14</f>
        <v>62880</v>
      </c>
      <c r="W14" s="23">
        <f t="shared" si="9"/>
        <v>0.51365414934200315</v>
      </c>
      <c r="X14" s="7">
        <f>'Updated Index'!X14</f>
        <v>59537</v>
      </c>
      <c r="Y14" s="23">
        <f t="shared" si="10"/>
        <v>0.48634585065799685</v>
      </c>
      <c r="Z14" s="7">
        <f>'Updated Index'!Z14</f>
        <v>48421</v>
      </c>
      <c r="AA14" s="23">
        <f t="shared" si="11"/>
        <v>0.55344610812664308</v>
      </c>
      <c r="AB14" s="7">
        <f>'Updated Index'!AB14</f>
        <v>39069</v>
      </c>
      <c r="AC14" s="23">
        <f t="shared" si="12"/>
        <v>0.44655389187335698</v>
      </c>
      <c r="AD14" s="7">
        <f>'Updated Index'!AD14</f>
        <v>75603</v>
      </c>
      <c r="AE14" s="23">
        <f t="shared" si="13"/>
        <v>0.59723198698149127</v>
      </c>
      <c r="AF14" s="7">
        <f>'Updated Index'!AF14</f>
        <v>50986</v>
      </c>
      <c r="AG14" s="23">
        <f t="shared" si="14"/>
        <v>0.40276801301850873</v>
      </c>
      <c r="AH14" s="7">
        <f>'Updated Index'!AL14</f>
        <v>63866</v>
      </c>
      <c r="AI14" s="23">
        <f t="shared" si="15"/>
        <v>0.52612674954073269</v>
      </c>
      <c r="AJ14" s="7">
        <f>'Updated Index'!AN14</f>
        <v>57523</v>
      </c>
      <c r="AK14" s="23">
        <f t="shared" si="16"/>
        <v>0.47387325045926731</v>
      </c>
      <c r="AL14" s="7">
        <f>'Updated Index'!AP14</f>
        <v>38706</v>
      </c>
      <c r="AM14" s="23">
        <f t="shared" si="17"/>
        <v>0.4251350995123237</v>
      </c>
      <c r="AN14" s="7">
        <f>'Updated Index'!AR14</f>
        <v>52338</v>
      </c>
      <c r="AO14" s="23">
        <f t="shared" si="18"/>
        <v>0.57486490048767624</v>
      </c>
      <c r="AP14" s="7">
        <f>'Updated Index'!AX14</f>
        <v>56958</v>
      </c>
      <c r="AQ14" s="23">
        <f t="shared" si="19"/>
        <v>0.49138154148765462</v>
      </c>
      <c r="AR14" s="7">
        <f>'Updated Index'!AZ14</f>
        <v>58956</v>
      </c>
      <c r="AS14" s="23">
        <f t="shared" si="20"/>
        <v>0.50861845851234533</v>
      </c>
      <c r="AT14" s="7">
        <f>'Updated Index'!BB14</f>
        <v>36600</v>
      </c>
      <c r="AU14" s="23">
        <f t="shared" si="21"/>
        <v>0.42319477366017227</v>
      </c>
      <c r="AV14" s="7">
        <f>'Updated Index'!BD14</f>
        <v>49885</v>
      </c>
      <c r="AW14" s="23">
        <f t="shared" si="22"/>
        <v>0.57680522633982767</v>
      </c>
      <c r="AX14" s="7">
        <f>'Updated Index'!BJ14</f>
        <v>62914</v>
      </c>
      <c r="AY14" s="23">
        <f t="shared" si="23"/>
        <v>0.52628761198899143</v>
      </c>
      <c r="AZ14" s="7">
        <f>'Updated Index'!BL14</f>
        <v>56629</v>
      </c>
      <c r="BA14" s="23">
        <f t="shared" si="24"/>
        <v>0.47371238801100857</v>
      </c>
      <c r="BB14" s="7">
        <f>'Updated Index'!BN14</f>
        <v>33652</v>
      </c>
      <c r="BC14" s="23">
        <f t="shared" si="25"/>
        <v>0.38652914015299444</v>
      </c>
      <c r="BD14" s="7">
        <f>'Updated Index'!BP14</f>
        <v>53410</v>
      </c>
      <c r="BE14" s="23">
        <f t="shared" si="26"/>
        <v>0.61347085984700556</v>
      </c>
      <c r="BF14" s="7">
        <f>'Updated Index'!BR14</f>
        <v>9769</v>
      </c>
      <c r="BG14" s="23">
        <f t="shared" si="27"/>
        <v>0.2953143893591294</v>
      </c>
      <c r="BH14" s="7">
        <f>'Updated Index'!BT14</f>
        <v>4948</v>
      </c>
      <c r="BI14" s="23">
        <f t="shared" si="28"/>
        <v>0.14957678355501813</v>
      </c>
      <c r="BJ14" s="7">
        <f>'Updated Index'!BV14</f>
        <v>18363</v>
      </c>
      <c r="BK14" s="23">
        <f t="shared" si="29"/>
        <v>0.55510882708585252</v>
      </c>
    </row>
    <row r="15" spans="1:63" ht="13" x14ac:dyDescent="0.3">
      <c r="A15" s="18">
        <v>13</v>
      </c>
      <c r="B15" s="7">
        <v>361134.5</v>
      </c>
      <c r="C15" s="23">
        <v>0.53563044585009489</v>
      </c>
      <c r="D15" s="7">
        <v>313088.75</v>
      </c>
      <c r="E15" s="23">
        <f t="shared" si="0"/>
        <v>0.46436955414990511</v>
      </c>
      <c r="F15" s="7">
        <f>'Updated Index'!F15</f>
        <v>96592</v>
      </c>
      <c r="G15" s="23">
        <f t="shared" si="1"/>
        <v>0.57289949110923954</v>
      </c>
      <c r="H15" s="7">
        <f>'Updated Index'!H15</f>
        <v>72010</v>
      </c>
      <c r="I15" s="23">
        <f t="shared" si="2"/>
        <v>0.42710050889076051</v>
      </c>
      <c r="J15" s="7">
        <f>'Updated Index'!J15</f>
        <v>75899</v>
      </c>
      <c r="K15" s="23">
        <f t="shared" si="3"/>
        <v>0.54150524746188367</v>
      </c>
      <c r="L15" s="7">
        <f>'Updated Index'!L15</f>
        <v>64264</v>
      </c>
      <c r="M15" s="23">
        <f t="shared" si="4"/>
        <v>0.45849475253811633</v>
      </c>
      <c r="N15" s="7">
        <f>'Updated Index'!N15</f>
        <v>71708</v>
      </c>
      <c r="O15" s="23">
        <f t="shared" si="5"/>
        <v>0.50465540174392831</v>
      </c>
      <c r="P15" s="7">
        <f>'Updated Index'!P15</f>
        <v>70385</v>
      </c>
      <c r="Q15" s="23">
        <f t="shared" si="6"/>
        <v>0.49534459825607174</v>
      </c>
      <c r="R15" s="7">
        <f>'Updated Index'!R15</f>
        <v>92429</v>
      </c>
      <c r="S15" s="23">
        <f t="shared" si="7"/>
        <v>0.55183798725916899</v>
      </c>
      <c r="T15" s="7">
        <f>'Updated Index'!T15</f>
        <v>75064</v>
      </c>
      <c r="U15" s="23">
        <f t="shared" si="8"/>
        <v>0.44816201274083095</v>
      </c>
      <c r="V15" s="7">
        <f>'Updated Index'!V15</f>
        <v>75273</v>
      </c>
      <c r="W15" s="23">
        <f t="shared" si="9"/>
        <v>0.56811526385702205</v>
      </c>
      <c r="X15" s="7">
        <f>'Updated Index'!X15</f>
        <v>57223</v>
      </c>
      <c r="Y15" s="23">
        <f t="shared" si="10"/>
        <v>0.4318847361429779</v>
      </c>
      <c r="Z15" s="7">
        <f>'Updated Index'!Z15</f>
        <v>53507</v>
      </c>
      <c r="AA15" s="23">
        <f t="shared" si="11"/>
        <v>0.55510369225342615</v>
      </c>
      <c r="AB15" s="7">
        <f>'Updated Index'!AB15</f>
        <v>42884</v>
      </c>
      <c r="AC15" s="23">
        <f t="shared" si="12"/>
        <v>0.44489630774657385</v>
      </c>
      <c r="AD15" s="7">
        <f>'Updated Index'!AD15</f>
        <v>76677</v>
      </c>
      <c r="AE15" s="23">
        <f t="shared" si="13"/>
        <v>0.56220992044579687</v>
      </c>
      <c r="AF15" s="7">
        <f>'Updated Index'!AF15</f>
        <v>59708</v>
      </c>
      <c r="AG15" s="23">
        <f t="shared" si="14"/>
        <v>0.43779007955420318</v>
      </c>
      <c r="AH15" s="7">
        <f>'Updated Index'!AL15</f>
        <v>76465</v>
      </c>
      <c r="AI15" s="23">
        <f t="shared" si="15"/>
        <v>0.58015933232169958</v>
      </c>
      <c r="AJ15" s="7">
        <f>'Updated Index'!AN15</f>
        <v>55335</v>
      </c>
      <c r="AK15" s="23">
        <f t="shared" si="16"/>
        <v>0.41984066767830047</v>
      </c>
      <c r="AL15" s="7">
        <f>'Updated Index'!AP15</f>
        <v>38396</v>
      </c>
      <c r="AM15" s="23">
        <f t="shared" si="17"/>
        <v>0.38600583090379009</v>
      </c>
      <c r="AN15" s="7">
        <f>'Updated Index'!AR15</f>
        <v>61074</v>
      </c>
      <c r="AO15" s="23">
        <f t="shared" si="18"/>
        <v>0.61399416909620996</v>
      </c>
      <c r="AP15" s="7">
        <f>'Updated Index'!AX15</f>
        <v>70184</v>
      </c>
      <c r="AQ15" s="23">
        <f t="shared" si="19"/>
        <v>0.55373739605194638</v>
      </c>
      <c r="AR15" s="7">
        <f>'Updated Index'!AZ15</f>
        <v>56562</v>
      </c>
      <c r="AS15" s="23">
        <f t="shared" si="20"/>
        <v>0.44626260394805356</v>
      </c>
      <c r="AT15" s="7">
        <f>'Updated Index'!BB15</f>
        <v>40988</v>
      </c>
      <c r="AU15" s="23">
        <f t="shared" si="21"/>
        <v>0.43169347109440004</v>
      </c>
      <c r="AV15" s="7">
        <f>'Updated Index'!BD15</f>
        <v>53959</v>
      </c>
      <c r="AW15" s="23">
        <f t="shared" si="22"/>
        <v>0.56830652890559996</v>
      </c>
      <c r="AX15" s="7">
        <f>'Updated Index'!BJ15</f>
        <v>75512</v>
      </c>
      <c r="AY15" s="23">
        <f t="shared" si="23"/>
        <v>0.58227242934803558</v>
      </c>
      <c r="AZ15" s="7">
        <f>'Updated Index'!BL15</f>
        <v>54173</v>
      </c>
      <c r="BA15" s="23">
        <f t="shared" si="24"/>
        <v>0.41772757065196436</v>
      </c>
      <c r="BB15" s="7">
        <f>'Updated Index'!BN15</f>
        <v>35805</v>
      </c>
      <c r="BC15" s="23">
        <f t="shared" si="25"/>
        <v>0.37468606111343661</v>
      </c>
      <c r="BD15" s="7">
        <f>'Updated Index'!BP15</f>
        <v>59755</v>
      </c>
      <c r="BE15" s="23">
        <f t="shared" si="26"/>
        <v>0.62531393888656339</v>
      </c>
      <c r="BF15" s="7">
        <f>'Updated Index'!BR15</f>
        <v>12229</v>
      </c>
      <c r="BG15" s="23">
        <f t="shared" si="27"/>
        <v>0.3002381478480764</v>
      </c>
      <c r="BH15" s="7">
        <f>'Updated Index'!BT15</f>
        <v>4461</v>
      </c>
      <c r="BI15" s="23">
        <f t="shared" si="28"/>
        <v>0.10952345879060175</v>
      </c>
      <c r="BJ15" s="7">
        <f>'Updated Index'!BV15</f>
        <v>24041</v>
      </c>
      <c r="BK15" s="23">
        <f t="shared" si="29"/>
        <v>0.59023839336132189</v>
      </c>
    </row>
    <row r="16" spans="1:63" ht="13" x14ac:dyDescent="0.3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ht="13" x14ac:dyDescent="0.3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ht="13" x14ac:dyDescent="0.3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ht="13" x14ac:dyDescent="0.3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ht="13" x14ac:dyDescent="0.3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ht="13" x14ac:dyDescent="0.3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ht="13" x14ac:dyDescent="0.3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ht="13" x14ac:dyDescent="0.3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ht="13" x14ac:dyDescent="0.3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ht="13" x14ac:dyDescent="0.3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f t="shared" si="0"/>
        <v>0.58133793817882584</v>
      </c>
      <c r="F25" s="7">
        <f>'Updated Index'!F25</f>
        <v>70230</v>
      </c>
      <c r="G25" s="23">
        <f t="shared" si="1"/>
        <v>0.43282119548135412</v>
      </c>
      <c r="H25" s="7">
        <f>'Updated Index'!H25</f>
        <v>92031</v>
      </c>
      <c r="I25" s="23">
        <f t="shared" si="2"/>
        <v>0.56717880451864588</v>
      </c>
      <c r="J25" s="7">
        <f>'Updated Index'!J25</f>
        <v>50562</v>
      </c>
      <c r="K25" s="23">
        <f t="shared" si="3"/>
        <v>0.38763243839985279</v>
      </c>
      <c r="L25" s="7">
        <f>'Updated Index'!L25</f>
        <v>79876</v>
      </c>
      <c r="M25" s="23">
        <f t="shared" si="4"/>
        <v>0.61236756160014716</v>
      </c>
      <c r="N25" s="7">
        <f>'Updated Index'!N25</f>
        <v>55088</v>
      </c>
      <c r="O25" s="23">
        <f t="shared" si="5"/>
        <v>0.42588655497916489</v>
      </c>
      <c r="P25" s="7">
        <f>'Updated Index'!P25</f>
        <v>74261</v>
      </c>
      <c r="Q25" s="23">
        <f t="shared" si="6"/>
        <v>0.57411344502083506</v>
      </c>
      <c r="R25" s="7">
        <f>'Updated Index'!R25</f>
        <v>67772</v>
      </c>
      <c r="S25" s="23">
        <f t="shared" si="7"/>
        <v>0.42309637222891605</v>
      </c>
      <c r="T25" s="7">
        <f>'Updated Index'!T25</f>
        <v>92409</v>
      </c>
      <c r="U25" s="23">
        <f t="shared" si="8"/>
        <v>0.57690362777108395</v>
      </c>
      <c r="V25" s="7">
        <f>'Updated Index'!V25</f>
        <v>54419</v>
      </c>
      <c r="W25" s="23">
        <f t="shared" si="9"/>
        <v>0.43998771051801783</v>
      </c>
      <c r="X25" s="7">
        <f>'Updated Index'!X25</f>
        <v>69264</v>
      </c>
      <c r="Y25" s="23">
        <f t="shared" si="10"/>
        <v>0.56001228948198212</v>
      </c>
      <c r="Z25" s="7">
        <f>'Updated Index'!Z25</f>
        <v>38451</v>
      </c>
      <c r="AA25" s="23">
        <f t="shared" si="11"/>
        <v>0.45998971181108012</v>
      </c>
      <c r="AB25" s="7">
        <f>'Updated Index'!AB25</f>
        <v>45140</v>
      </c>
      <c r="AC25" s="23">
        <f t="shared" si="12"/>
        <v>0.54001028818891983</v>
      </c>
      <c r="AD25" s="7">
        <f>'Updated Index'!AD25</f>
        <v>60028</v>
      </c>
      <c r="AE25" s="23">
        <f t="shared" si="13"/>
        <v>0.48879153807945674</v>
      </c>
      <c r="AF25" s="7">
        <f>'Updated Index'!AF25</f>
        <v>62781</v>
      </c>
      <c r="AG25" s="23">
        <f t="shared" si="14"/>
        <v>0.51120846192054326</v>
      </c>
      <c r="AH25" s="7">
        <f>'Updated Index'!AL25</f>
        <v>56359</v>
      </c>
      <c r="AI25" s="23">
        <f t="shared" si="15"/>
        <v>0.45974320488139131</v>
      </c>
      <c r="AJ25" s="7">
        <f>'Updated Index'!AN25</f>
        <v>66229</v>
      </c>
      <c r="AK25" s="23">
        <f t="shared" si="16"/>
        <v>0.54025679511860869</v>
      </c>
      <c r="AL25" s="7">
        <f>'Updated Index'!AP25</f>
        <v>29434</v>
      </c>
      <c r="AM25" s="23">
        <f t="shared" si="17"/>
        <v>0.33758071360576208</v>
      </c>
      <c r="AN25" s="7">
        <f>'Updated Index'!AR25</f>
        <v>57757</v>
      </c>
      <c r="AO25" s="23">
        <f t="shared" si="18"/>
        <v>0.66241928639423797</v>
      </c>
      <c r="AP25" s="7">
        <f>'Updated Index'!AX25</f>
        <v>49559</v>
      </c>
      <c r="AQ25" s="23">
        <f t="shared" si="19"/>
        <v>0.42370070190737558</v>
      </c>
      <c r="AR25" s="7">
        <f>'Updated Index'!AZ25</f>
        <v>67408</v>
      </c>
      <c r="AS25" s="23">
        <f t="shared" si="20"/>
        <v>0.57629929809262437</v>
      </c>
      <c r="AT25" s="7">
        <f>'Updated Index'!BB25</f>
        <v>27988</v>
      </c>
      <c r="AU25" s="23">
        <f t="shared" si="21"/>
        <v>0.33768897576042761</v>
      </c>
      <c r="AV25" s="7">
        <f>'Updated Index'!BD25</f>
        <v>54893</v>
      </c>
      <c r="AW25" s="23">
        <f t="shared" si="22"/>
        <v>0.66231102423957244</v>
      </c>
      <c r="AX25" s="7">
        <f>'Updated Index'!BJ25</f>
        <v>55245</v>
      </c>
      <c r="AY25" s="23">
        <f t="shared" si="23"/>
        <v>0.45963957667731631</v>
      </c>
      <c r="AZ25" s="7">
        <f>'Updated Index'!BL25</f>
        <v>64947</v>
      </c>
      <c r="BA25" s="23">
        <f t="shared" si="24"/>
        <v>0.54036042332268375</v>
      </c>
      <c r="BB25" s="7">
        <f>'Updated Index'!BN25</f>
        <v>23554</v>
      </c>
      <c r="BC25" s="23">
        <f t="shared" si="25"/>
        <v>0.27906921636928034</v>
      </c>
      <c r="BD25" s="7">
        <f>'Updated Index'!BP25</f>
        <v>60848</v>
      </c>
      <c r="BE25" s="23">
        <f t="shared" si="26"/>
        <v>0.72093078363071961</v>
      </c>
      <c r="BF25" s="7">
        <f>'Updated Index'!BR25</f>
        <v>7804</v>
      </c>
      <c r="BG25" s="23">
        <f t="shared" si="27"/>
        <v>0.29194568104448021</v>
      </c>
      <c r="BH25" s="7">
        <f>'Updated Index'!BT25</f>
        <v>2875</v>
      </c>
      <c r="BI25" s="23">
        <f t="shared" si="28"/>
        <v>0.10755302831917998</v>
      </c>
      <c r="BJ25" s="7">
        <f>'Updated Index'!BV25</f>
        <v>16052</v>
      </c>
      <c r="BK25" s="23">
        <f t="shared" si="29"/>
        <v>0.60050129063633984</v>
      </c>
    </row>
    <row r="26" spans="1:63" ht="13" x14ac:dyDescent="0.3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f t="shared" si="0"/>
        <v>0.63343548702325758</v>
      </c>
      <c r="F26" s="7">
        <f>'Updated Index'!F26</f>
        <v>58364</v>
      </c>
      <c r="G26" s="23">
        <f t="shared" si="1"/>
        <v>0.35951927756115287</v>
      </c>
      <c r="H26" s="7">
        <f>'Updated Index'!H26</f>
        <v>103975</v>
      </c>
      <c r="I26" s="23">
        <f t="shared" si="2"/>
        <v>0.64048072243884713</v>
      </c>
      <c r="J26" s="7">
        <f>'Updated Index'!J26</f>
        <v>42429</v>
      </c>
      <c r="K26" s="23">
        <f t="shared" si="3"/>
        <v>0.32347559580988977</v>
      </c>
      <c r="L26" s="7">
        <f>'Updated Index'!L26</f>
        <v>88737</v>
      </c>
      <c r="M26" s="23">
        <f t="shared" si="4"/>
        <v>0.67652440419011028</v>
      </c>
      <c r="N26" s="7">
        <f>'Updated Index'!N26</f>
        <v>49142</v>
      </c>
      <c r="O26" s="23">
        <f t="shared" si="5"/>
        <v>0.38740244383129679</v>
      </c>
      <c r="P26" s="7">
        <f>'Updated Index'!P26</f>
        <v>77708</v>
      </c>
      <c r="Q26" s="23">
        <f t="shared" si="6"/>
        <v>0.61259755616870315</v>
      </c>
      <c r="R26" s="7">
        <f>'Updated Index'!R26</f>
        <v>57206</v>
      </c>
      <c r="S26" s="23">
        <f t="shared" si="7"/>
        <v>0.35735882058970514</v>
      </c>
      <c r="T26" s="7">
        <f>'Updated Index'!T26</f>
        <v>102874</v>
      </c>
      <c r="U26" s="23">
        <f t="shared" si="8"/>
        <v>0.64264117941029486</v>
      </c>
      <c r="V26" s="7">
        <f>'Updated Index'!V26</f>
        <v>46718</v>
      </c>
      <c r="W26" s="23">
        <f t="shared" si="9"/>
        <v>0.38288734991599394</v>
      </c>
      <c r="X26" s="7">
        <f>'Updated Index'!X26</f>
        <v>75297</v>
      </c>
      <c r="Y26" s="23">
        <f t="shared" si="10"/>
        <v>0.61711265008400606</v>
      </c>
      <c r="Z26" s="7">
        <f>'Updated Index'!Z26</f>
        <v>36387</v>
      </c>
      <c r="AA26" s="23">
        <f t="shared" si="11"/>
        <v>0.43293118218161053</v>
      </c>
      <c r="AB26" s="7">
        <f>'Updated Index'!AB26</f>
        <v>47661</v>
      </c>
      <c r="AC26" s="23">
        <f t="shared" si="12"/>
        <v>0.56706881781838947</v>
      </c>
      <c r="AD26" s="7">
        <f>'Updated Index'!AD26</f>
        <v>57178</v>
      </c>
      <c r="AE26" s="23">
        <f t="shared" si="13"/>
        <v>0.4730889203299658</v>
      </c>
      <c r="AF26" s="7">
        <f>'Updated Index'!AF26</f>
        <v>63683</v>
      </c>
      <c r="AG26" s="23">
        <f t="shared" si="14"/>
        <v>0.52691107967003414</v>
      </c>
      <c r="AH26" s="7">
        <f>'Updated Index'!AL26</f>
        <v>48200</v>
      </c>
      <c r="AI26" s="23">
        <f t="shared" si="15"/>
        <v>0.39867329467911761</v>
      </c>
      <c r="AJ26" s="7">
        <f>'Updated Index'!AN26</f>
        <v>72701</v>
      </c>
      <c r="AK26" s="23">
        <f t="shared" si="16"/>
        <v>0.60132670532088239</v>
      </c>
      <c r="AL26" s="7">
        <f>'Updated Index'!AP26</f>
        <v>28119</v>
      </c>
      <c r="AM26" s="23">
        <f t="shared" si="17"/>
        <v>0.32119114522650949</v>
      </c>
      <c r="AN26" s="7">
        <f>'Updated Index'!AR26</f>
        <v>59427</v>
      </c>
      <c r="AO26" s="23">
        <f t="shared" si="18"/>
        <v>0.67880885477349051</v>
      </c>
      <c r="AP26" s="7">
        <f>'Updated Index'!AX26</f>
        <v>41532</v>
      </c>
      <c r="AQ26" s="23">
        <f t="shared" si="19"/>
        <v>0.35934485234951591</v>
      </c>
      <c r="AR26" s="7">
        <f>'Updated Index'!AZ26</f>
        <v>74045</v>
      </c>
      <c r="AS26" s="23">
        <f t="shared" si="20"/>
        <v>0.64065514765048415</v>
      </c>
      <c r="AT26" s="7">
        <f>'Updated Index'!BB26</f>
        <v>25469</v>
      </c>
      <c r="AU26" s="23">
        <f t="shared" si="21"/>
        <v>0.30568424590124582</v>
      </c>
      <c r="AV26" s="7">
        <f>'Updated Index'!BD26</f>
        <v>57849</v>
      </c>
      <c r="AW26" s="23">
        <f t="shared" si="22"/>
        <v>0.69431575409875412</v>
      </c>
      <c r="AX26" s="7">
        <f>'Updated Index'!BJ26</f>
        <v>47394</v>
      </c>
      <c r="AY26" s="23">
        <f t="shared" si="23"/>
        <v>0.39906704164631784</v>
      </c>
      <c r="AZ26" s="7">
        <f>'Updated Index'!BL26</f>
        <v>71368</v>
      </c>
      <c r="BA26" s="23">
        <f t="shared" si="24"/>
        <v>0.6009329583536821</v>
      </c>
      <c r="BB26" s="7">
        <f>'Updated Index'!BN26</f>
        <v>22335</v>
      </c>
      <c r="BC26" s="23">
        <f t="shared" si="25"/>
        <v>0.2644321841257814</v>
      </c>
      <c r="BD26" s="7">
        <f>'Updated Index'!BP26</f>
        <v>62129</v>
      </c>
      <c r="BE26" s="23">
        <f t="shared" si="26"/>
        <v>0.7355678158742186</v>
      </c>
      <c r="BF26" s="7">
        <f>'Updated Index'!BR26</f>
        <v>6094</v>
      </c>
      <c r="BG26" s="23">
        <f t="shared" si="27"/>
        <v>0.26882526798711898</v>
      </c>
      <c r="BH26" s="7">
        <f>'Updated Index'!BT26</f>
        <v>2507</v>
      </c>
      <c r="BI26" s="23">
        <f t="shared" si="28"/>
        <v>0.11059155675151087</v>
      </c>
      <c r="BJ26" s="7">
        <f>'Updated Index'!BV26</f>
        <v>14068</v>
      </c>
      <c r="BK26" s="23">
        <f t="shared" si="29"/>
        <v>0.62058317526137019</v>
      </c>
    </row>
    <row r="27" spans="1:63" ht="13" x14ac:dyDescent="0.3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ht="13" x14ac:dyDescent="0.3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ht="13" x14ac:dyDescent="0.3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ht="13" x14ac:dyDescent="0.3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ht="13" x14ac:dyDescent="0.3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ht="13" x14ac:dyDescent="0.3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ht="13" x14ac:dyDescent="0.3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ht="13" x14ac:dyDescent="0.3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ht="13" x14ac:dyDescent="0.3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ht="13" x14ac:dyDescent="0.3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ht="13" x14ac:dyDescent="0.3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ht="13" x14ac:dyDescent="0.3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ht="13" x14ac:dyDescent="0.3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ht="13" x14ac:dyDescent="0.3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2024-05-09T18:14:54Z</dcterms:modified>
</cp:coreProperties>
</file>