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<sst xmlns="http://schemas.openxmlformats.org/spreadsheetml/2006/main" count="109">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</sst>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2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264482</v>
      </c>
      <c r="C3" s="9" t="n">
        <v>265192.921052632</v>
      </c>
      <c r="D3" s="14" t="n">
        <f>(B3-C3)/C3</f>
        <v>-0.00268076934259674</v>
      </c>
      <c r="E3" s="17" t="n">
        <f>B3-C3</f>
        <v>-710.921052631573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260321</v>
      </c>
      <c r="C4" s="10" t="n">
        <v>265192.921052632</v>
      </c>
      <c r="D4" s="15" t="n">
        <f>(B4-C4)/C4</f>
        <v>-0.0183712334148794</v>
      </c>
      <c r="E4" s="18" t="n">
        <f>B4-C4</f>
        <v>-4871.92105263157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267651</v>
      </c>
      <c r="C5" s="9" t="n">
        <v>265192.921052632</v>
      </c>
      <c r="D5" s="16" t="n">
        <f>(B5-C5)/C5</f>
        <v>0.00926902172807465</v>
      </c>
      <c r="E5" s="17" t="n">
        <f>B5-C5</f>
        <v>2458.07894736843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271958</v>
      </c>
      <c r="C6" s="10" t="n">
        <v>265192.921052632</v>
      </c>
      <c r="D6" s="15" t="n">
        <f>(B6-C6)/C6</f>
        <v>0.0255100283993847</v>
      </c>
      <c r="E6" s="18" t="n">
        <f>B6-C6</f>
        <v>6765.07894736843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264346</v>
      </c>
      <c r="C7" s="9" t="n">
        <v>265192.921052632</v>
      </c>
      <c r="D7" s="16" t="n">
        <f>(B7-C7)/C7</f>
        <v>-0.00319360354443054</v>
      </c>
      <c r="E7" s="17" t="n">
        <f>B7-C7</f>
        <v>-846.921052631573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270000</v>
      </c>
      <c r="C8" s="10" t="n">
        <v>265192.921052632</v>
      </c>
      <c r="D8" s="15" t="n">
        <f>(B8-C8)/C8</f>
        <v>0.0181267242288658</v>
      </c>
      <c r="E8" s="18" t="n">
        <f>B8-C8</f>
        <v>4807.07894736843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265375</v>
      </c>
      <c r="C9" s="9" t="n">
        <v>265192.921052632</v>
      </c>
      <c r="D9" s="16" t="n">
        <f>(B9-C9)/C9</f>
        <v>0.000686590526797247</v>
      </c>
      <c r="E9" s="17" t="n">
        <f>B9-C9</f>
        <v>182.078947368427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260658</v>
      </c>
      <c r="C10" s="10" t="n">
        <v>265192.921052632</v>
      </c>
      <c r="D10" s="15" t="n">
        <f>(B10-C10)/C10</f>
        <v>-0.017100460429453</v>
      </c>
      <c r="E10" s="18" t="n">
        <f>B10-C10</f>
        <v>-4534.92105263157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265225</v>
      </c>
      <c r="C11" s="9" t="n">
        <v>265192.921052632</v>
      </c>
      <c r="D11" s="16" t="n">
        <f>(B11-C11)/C11</f>
        <v>0.000120964568892322</v>
      </c>
      <c r="E11" s="17" t="n">
        <f>B11-C11</f>
        <v>32.0789473684272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263519</v>
      </c>
      <c r="C12" s="10" t="n">
        <v>265192.921052632</v>
      </c>
      <c r="D12" s="15" t="n">
        <f>(B12-C12)/C12</f>
        <v>-0.00631208799234636</v>
      </c>
      <c r="E12" s="18" t="n">
        <f>B12-C12</f>
        <v>-1673.92105263157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262118</v>
      </c>
      <c r="C13" s="9" t="n">
        <v>265192.921052632</v>
      </c>
      <c r="D13" s="16" t="n">
        <f>(B13-C13)/C13</f>
        <v>-0.0115950344391784</v>
      </c>
      <c r="E13" s="17" t="n">
        <f>B13-C13</f>
        <v>-3074.92105263157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260027</v>
      </c>
      <c r="C15" s="9" t="n">
        <v>265192.921052632</v>
      </c>
      <c r="D15" s="16" t="n">
        <f>(B15-C15)/C15</f>
        <v>-0.019479860292373</v>
      </c>
      <c r="E15" s="17" t="n">
        <f>B15-C15</f>
        <v>-5165.92105263157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261451</v>
      </c>
      <c r="C25" s="9" t="n">
        <v>265192.921052632</v>
      </c>
      <c r="D25" s="16" t="n">
        <f>(B25-C25)/C25</f>
        <v>-0.0141101845319956</v>
      </c>
      <c r="E25" s="17" t="n">
        <f>B25-C25</f>
        <v>-3741.92105263157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260296</v>
      </c>
      <c r="C26" s="10" t="n">
        <v>265192.921052632</v>
      </c>
      <c r="D26" s="15" t="n">
        <f>(B26-C26)/C26</f>
        <v>-0.0184655044078635</v>
      </c>
      <c r="E26" s="18" t="n">
        <f>B26-C26</f>
        <v>-4896.92105263157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416365.665</v>
      </c>
      <c r="C3" s="27" t="n">
        <f>B3/(B3+D3)</f>
        <v>0.891136999681812</v>
      </c>
      <c r="D3" s="10" t="n">
        <f>((AJ3+AV3+BH3)*0.333)+((H3+T3)*0.5)+((X3+AN3+AZ3+BL3)*0.25)+((L3))+((AB3+AR3+BD3+BP3)*0.25)+((P3+AF3)*0.5)</f>
        <v>50864.026</v>
      </c>
      <c r="E3" s="32" t="n">
        <f>D3/(B3+D3)</f>
        <v>0.108863000318188</v>
      </c>
      <c r="F3" s="10" t="n">
        <v>84265</v>
      </c>
      <c r="G3" s="28" t="n">
        <f>IF(ISERROR(F3/(F3+H3)),"",(F3/(F3+H3)))</f>
        <v>0.863441675547176</v>
      </c>
      <c r="H3" s="10" t="n">
        <v>13327</v>
      </c>
      <c r="I3" s="28" t="n">
        <f>IF(ISERROR(H3/(F3+H3)),"",(H3/(F3+H3)))</f>
        <v>0.136558324452824</v>
      </c>
      <c r="J3" s="10" t="n">
        <v>79397</v>
      </c>
      <c r="K3" s="28" t="n">
        <f>IF(ISERROR(J3/(J3+L3)),"",(J3/(J3+L3)))</f>
        <v>0.890680038590115</v>
      </c>
      <c r="L3" s="10" t="n">
        <v>9745</v>
      </c>
      <c r="M3" s="28" t="n">
        <f>IF(ISERROR(L3/(J3+L3)),"",(L3/(J3+L3)))</f>
        <v>0.109319961409885</v>
      </c>
      <c r="N3" s="10" t="n">
        <v>95495</v>
      </c>
      <c r="O3" s="28" t="n">
        <f>IF(ISERROR(N3/(N3+P3)),"",(N3/(N3+P3)))</f>
        <v>0.92676701507167</v>
      </c>
      <c r="P3" s="10" t="n">
        <v>7546</v>
      </c>
      <c r="Q3" s="42" t="n">
        <f>IF(ISERROR(P3/(N3+P3)),"",(P3/(N3+P3)))</f>
        <v>0.0732329849283295</v>
      </c>
      <c r="R3" s="10" t="n">
        <v>81907</v>
      </c>
      <c r="S3" s="28" t="n">
        <f>IF(ISERROR(R3/(R3+T3)),"",(R3/(R3+T3)))</f>
        <v>0.864271393901023</v>
      </c>
      <c r="T3" s="10" t="n">
        <v>12863</v>
      </c>
      <c r="U3" s="28" t="n">
        <f>IF(ISERROR(T3/(R3+T3)),"",(T3/(R3+T3)))</f>
        <v>0.135728606098976</v>
      </c>
      <c r="V3" s="10" t="n">
        <v>49811</v>
      </c>
      <c r="W3" s="28" t="n">
        <f>IF(ISERROR(V3/(V3+X3)),"",(V3/(V3+X3)))</f>
        <v>0.865044632003056</v>
      </c>
      <c r="X3" s="10" t="n">
        <v>7771</v>
      </c>
      <c r="Y3" s="28" t="n">
        <f>IF(ISERROR(X3/(V3+X3)),"",(X3/(V3+X3)))</f>
        <v>0.134955367996943</v>
      </c>
      <c r="Z3" s="10" t="n">
        <v>53237</v>
      </c>
      <c r="AA3" s="28" t="n">
        <f>IF(ISERROR(Z3/(Z3+AB3)),"",(Z3/(Z3+AB3)))</f>
        <v>0.924911829600931</v>
      </c>
      <c r="AB3" s="10" t="n">
        <v>4322</v>
      </c>
      <c r="AC3" s="28" t="n">
        <f>IF(ISERROR(AB3/(Z3+AB3)),"",(AB3/(Z3+AB3)))</f>
        <v>0.0750881703990688</v>
      </c>
      <c r="AD3" s="10" t="n">
        <v>94233</v>
      </c>
      <c r="AE3" s="28" t="n">
        <f>IF(ISERROR(AD3/(AD3+AF3)),"",(AD3/(AD3+AF3)))</f>
        <v>0.940683803344148</v>
      </c>
      <c r="AF3" s="10" t="n">
        <v>5942</v>
      </c>
      <c r="AG3" s="28" t="n">
        <f>IF(ISERROR(AF3/(AD3+AF3)),"",(AF3/(AD3+AF3)))</f>
        <v>0.0593161966558523</v>
      </c>
      <c r="AH3" s="24" t="n">
        <v>58997</v>
      </c>
      <c r="AI3" s="28" t="n">
        <f>IF(ISERROR(AH3/(AH3+AJ3)),"",(AH3/(AH3+AJ3)))</f>
        <v>0.885375553387859</v>
      </c>
      <c r="AJ3" s="10" t="n">
        <v>7638</v>
      </c>
      <c r="AK3" s="28" t="n">
        <f>IF(ISERROR(AJ3/(AH3+AJ3)),"",(AJ3/(AH3+AJ3)))</f>
        <v>0.114624446612141</v>
      </c>
      <c r="AL3" s="10" t="n">
        <v>51022</v>
      </c>
      <c r="AM3" s="28" t="n">
        <f>IF(ISERROR(AL3/(AL3+AN3)),"",(AL3/(AL3+AN3)))</f>
        <v>0.883727375075777</v>
      </c>
      <c r="AN3" s="10" t="n">
        <v>6713</v>
      </c>
      <c r="AO3" s="28" t="n">
        <f>IF(ISERROR(AN3/(AL3+AN3)),"",(AN3/(AL3+AN3)))</f>
        <v>0.116272624924223</v>
      </c>
      <c r="AP3" s="10" t="n">
        <v>50779</v>
      </c>
      <c r="AQ3" s="28" t="n">
        <f>IF(ISERROR(AP3/(AP3+AR3)),"",(AP3/(AP3+AR3)))</f>
        <v>0.865679020764431</v>
      </c>
      <c r="AR3" s="10" t="n">
        <v>7879</v>
      </c>
      <c r="AS3" s="42" t="n">
        <f>IF(ISERROR(AR3/(AP3+AR3)),"",(AR3/(AP3+AR3)))</f>
        <v>0.134320979235569</v>
      </c>
      <c r="AT3" s="10" t="n">
        <v>57349</v>
      </c>
      <c r="AU3" s="28" t="n">
        <f>IF(ISERROR(AT3/(AT3+AV3)),"",(AT3/(AT3+AV3)))</f>
        <v>0.880977618016191</v>
      </c>
      <c r="AV3" s="10" t="n">
        <v>7748</v>
      </c>
      <c r="AW3" s="28" t="n">
        <f>IF(ISERROR(AV3/(AT3+AV3)),"",(AV3/(AT3+AV3)))</f>
        <v>0.119022381983809</v>
      </c>
      <c r="AX3" s="10" t="n">
        <v>48772</v>
      </c>
      <c r="AY3" s="28" t="n">
        <f>IF(ISERROR(AX3/(AX3+AZ3)),"",(AX3/(AX3+AZ3)))</f>
        <v>0.877494107698674</v>
      </c>
      <c r="AZ3" s="10" t="n">
        <v>6809</v>
      </c>
      <c r="BA3" s="28" t="n">
        <f>IF(ISERROR(AZ3/(AX3+AZ3)),"",(AZ3/(AX3+AZ3)))</f>
        <v>0.122505892301326</v>
      </c>
      <c r="BB3" s="10" t="n">
        <v>49341</v>
      </c>
      <c r="BC3" s="28" t="n">
        <f>IF(ISERROR(BB3/(BB3+BD3)),"",(BB3/(BB3+BD3)))</f>
        <v>0.868817242168654</v>
      </c>
      <c r="BD3" s="10" t="n">
        <v>7450</v>
      </c>
      <c r="BE3" s="28" t="n">
        <f>IF(ISERROR(BD3/(BB3+BD3)),"",(BD3/(BB3+BD3)))</f>
        <v>0.131182757831347</v>
      </c>
      <c r="BF3" s="24" t="n">
        <v>58409</v>
      </c>
      <c r="BG3" s="28" t="n">
        <f>IF(ISERROR(BF3/(BF3+BH3)),"",(BF3/(BF3+BH3)))</f>
        <v>0.889093538321029</v>
      </c>
      <c r="BH3" s="10" t="n">
        <v>7286</v>
      </c>
      <c r="BI3" s="28" t="n">
        <f>IF(ISERROR(BH3/(BF3+BH3)),"",(BH3/(BF3+BH3)))</f>
        <v>0.110906461678971</v>
      </c>
      <c r="BJ3" s="10" t="n">
        <v>50702</v>
      </c>
      <c r="BK3" s="28" t="n">
        <f>IF(ISERROR(BJ3/(BJ3+BL3)),"",(BJ3/(BJ3+BL3)))</f>
        <v>0.887298309474642</v>
      </c>
      <c r="BL3" s="10" t="n">
        <v>6440</v>
      </c>
      <c r="BM3" s="28" t="n">
        <f>IF(ISERROR(BL3/(BJ3+BL3)),"",(BL3/(BJ3+BL3)))</f>
        <v>0.112701690525358</v>
      </c>
      <c r="BN3" s="10" t="n">
        <v>49637</v>
      </c>
      <c r="BO3" s="28" t="n">
        <f>IF(ISERROR(BN3/(BN3+BP3)),"",(BN3/(BN3+BP3)))</f>
        <v>0.868174344981985</v>
      </c>
      <c r="BP3" s="10" t="n">
        <v>7537</v>
      </c>
      <c r="BQ3" s="42" t="n">
        <f>IF(ISERROR(BP3/(BN3+BP3)),"",(BP3/(BN3+BP3)))</f>
        <v>0.131825655018015</v>
      </c>
      <c r="BR3" s="10" t="n">
        <v>9426</v>
      </c>
      <c r="BS3" s="28" t="n">
        <f>IF(ISERROR(BR3/($BR3+$BT3+$BV3)),"",(BR3/($BR3+$BT3+$BV3)))</f>
        <v>0.289620844343391</v>
      </c>
      <c r="BT3" s="10" t="n">
        <v>11193</v>
      </c>
      <c r="BU3" s="28" t="n">
        <f>IF(ISERROR(BT3/($BR3+$BT3+$BV3)),"",(BT3/($BR3+$BT3+$BV3)))</f>
        <v>0.343913230504517</v>
      </c>
      <c r="BV3" s="10" t="n">
        <v>11927</v>
      </c>
      <c r="BW3" s="28" t="n">
        <f>IF(ISERROR(BV3/($BR3+$BT3+$BV3)),"",(BV3/($BR3+$BT3+$BV3)))</f>
        <v>0.366465925152092</v>
      </c>
    </row>
    <row r="4" ht="12.75">
      <c r="A4" s="21" t="n">
        <v>2</v>
      </c>
      <c r="B4" s="10" t="n">
        <f>((AH4+AT4+BF4)*0.333)+((F4+R4)*0.5)+((V4+AL4+AX4+BJ4)*0.25)+((J4))+((Z4+AP4+BB4+BN4)*0.25)+((N4+AD4)*0.5)</f>
        <v>319647.861</v>
      </c>
      <c r="C4" s="28" t="n">
        <f>B4/(B4+D4)</f>
        <v>0.638752448989581</v>
      </c>
      <c r="D4" s="10" t="n">
        <f>((AJ4+AV4+BH4)*0.333)+((H4+T4)*0.5)+((X4+AN4+AZ4+BL4)*0.25)+((L4))+((AB4+AR4+BD4+BP4)*0.25)+((P4+AF4)*0.5)</f>
        <v>180777.4</v>
      </c>
      <c r="E4" s="28" t="n">
        <f>D4/(B4+D4)</f>
        <v>0.361247551010419</v>
      </c>
      <c r="F4" s="10" t="n">
        <v>68871</v>
      </c>
      <c r="G4" s="28" t="n">
        <f>IF(ISERROR(F4/(F4+H4)),"",(F4/(F4+H4)))</f>
        <v>0.63257527049617</v>
      </c>
      <c r="H4" s="10" t="n">
        <v>40003</v>
      </c>
      <c r="I4" s="28" t="n">
        <f>IF(ISERROR(H4/(F4+H4)),"",(H4/(F4+H4)))</f>
        <v>0.36742472950383</v>
      </c>
      <c r="J4" s="10" t="n">
        <v>55694</v>
      </c>
      <c r="K4" s="28" t="n">
        <f>IF(ISERROR(J4/(J4+L4)),"",(J4/(J4+L4)))</f>
        <v>0.607383172473963</v>
      </c>
      <c r="L4" s="10" t="n">
        <v>36001</v>
      </c>
      <c r="M4" s="28" t="n">
        <f>IF(ISERROR(L4/(J4+L4)),"",(L4/(J4+L4)))</f>
        <v>0.392616827526037</v>
      </c>
      <c r="N4" s="10" t="n">
        <v>62757</v>
      </c>
      <c r="O4" s="28" t="n">
        <f>IF(ISERROR(N4/(N4+P4)),"",(N4/(N4+P4)))</f>
        <v>0.65304529703743</v>
      </c>
      <c r="P4" s="10" t="n">
        <v>33342</v>
      </c>
      <c r="Q4" s="28" t="n">
        <f>IF(ISERROR(P4/(N4+P4)),"",(P4/(N4+P4)))</f>
        <v>0.34695470296257</v>
      </c>
      <c r="R4" s="10" t="n">
        <v>68071</v>
      </c>
      <c r="S4" s="28" t="n">
        <f>IF(ISERROR(R4/(R4+T4)),"",(R4/(R4+T4)))</f>
        <v>0.6453756814411</v>
      </c>
      <c r="T4" s="10" t="n">
        <v>37404</v>
      </c>
      <c r="U4" s="28" t="n">
        <f>IF(ISERROR(T4/(R4+T4)),"",(T4/(R4+T4)))</f>
        <v>0.3546243185589</v>
      </c>
      <c r="V4" s="10" t="n">
        <v>52039</v>
      </c>
      <c r="W4" s="28" t="n">
        <f>IF(ISERROR(V4/(V4+X4)),"",(V4/(V4+X4)))</f>
        <v>0.661829604853171</v>
      </c>
      <c r="X4" s="10" t="n">
        <v>26590</v>
      </c>
      <c r="Y4" s="28" t="n">
        <f>IF(ISERROR(X4/(V4+X4)),"",(X4/(V4+X4)))</f>
        <v>0.338170395146829</v>
      </c>
      <c r="Z4" s="10" t="n">
        <v>37419</v>
      </c>
      <c r="AA4" s="28" t="n">
        <f>IF(ISERROR(Z4/(Z4+AB4)),"",(Z4/(Z4+AB4)))</f>
        <v>0.666031825139724</v>
      </c>
      <c r="AB4" s="10" t="n">
        <v>18763</v>
      </c>
      <c r="AC4" s="28" t="n">
        <f>IF(ISERROR(AB4/(Z4+AB4)),"",(AB4/(Z4+AB4)))</f>
        <v>0.333968174860276</v>
      </c>
      <c r="AD4" s="10" t="n">
        <v>65852</v>
      </c>
      <c r="AE4" s="28" t="n">
        <f>IF(ISERROR(AD4/(AD4+AF4)),"",(AD4/(AD4+AF4)))</f>
        <v>0.717983383850498</v>
      </c>
      <c r="AF4" s="10" t="n">
        <v>25866</v>
      </c>
      <c r="AG4" s="28" t="n">
        <f>IF(ISERROR(AF4/(AD4+AF4)),"",(AF4/(AD4+AF4)))</f>
        <v>0.282016616149502</v>
      </c>
      <c r="AH4" s="10" t="n">
        <v>48678</v>
      </c>
      <c r="AI4" s="28" t="n">
        <f>IF(ISERROR(AH4/(AH4+AJ4)),"",(AH4/(AH4+AJ4)))</f>
        <v>0.641961306658578</v>
      </c>
      <c r="AJ4" s="10" t="n">
        <v>27149</v>
      </c>
      <c r="AK4" s="28" t="n">
        <f>IF(ISERROR(AJ4/(AH4+AJ4)),"",(AJ4/(AH4+AJ4)))</f>
        <v>0.358038693341422</v>
      </c>
      <c r="AL4" s="10" t="n">
        <v>52511</v>
      </c>
      <c r="AM4" s="28" t="n">
        <f>IF(ISERROR(AL4/(AL4+AN4)),"",(AL4/(AL4+AN4)))</f>
        <v>0.671178598361389</v>
      </c>
      <c r="AN4" s="10" t="n">
        <v>25726</v>
      </c>
      <c r="AO4" s="28" t="n">
        <f>IF(ISERROR(AN4/(AL4+AN4)),"",(AN4/(AL4+AN4)))</f>
        <v>0.328821401638611</v>
      </c>
      <c r="AP4" s="10" t="n">
        <v>31822</v>
      </c>
      <c r="AQ4" s="28" t="n">
        <f>IF(ISERROR(AP4/(AP4+AR4)),"",(AP4/(AP4+AR4)))</f>
        <v>0.542648613621636</v>
      </c>
      <c r="AR4" s="10" t="n">
        <v>26820</v>
      </c>
      <c r="AS4" s="28" t="n">
        <f>IF(ISERROR(AR4/(AP4+AR4)),"",(AR4/(AP4+AR4)))</f>
        <v>0.457351386378364</v>
      </c>
      <c r="AT4" s="10" t="n">
        <v>45759</v>
      </c>
      <c r="AU4" s="28" t="n">
        <f>IF(ISERROR(AT4/(AT4+AV4)),"",(AT4/(AT4+AV4)))</f>
        <v>0.6263722725655</v>
      </c>
      <c r="AV4" s="10" t="n">
        <v>27295</v>
      </c>
      <c r="AW4" s="28" t="n">
        <f>IF(ISERROR(AV4/(AT4+AV4)),"",(AV4/(AT4+AV4)))</f>
        <v>0.373627727434501</v>
      </c>
      <c r="AX4" s="10" t="n">
        <v>48677</v>
      </c>
      <c r="AY4" s="28" t="n">
        <f>IF(ISERROR(AX4/(AX4+AZ4)),"",(AX4/(AX4+AZ4)))</f>
        <v>0.650657648505587</v>
      </c>
      <c r="AZ4" s="10" t="n">
        <v>26135</v>
      </c>
      <c r="BA4" s="28" t="n">
        <f>IF(ISERROR(AZ4/(AX4+AZ4)),"",(AZ4/(AX4+AZ4)))</f>
        <v>0.349342351494413</v>
      </c>
      <c r="BB4" s="10" t="n">
        <v>30219</v>
      </c>
      <c r="BC4" s="28" t="n">
        <f>IF(ISERROR(BB4/(BB4+BD4)),"",(BB4/(BB4+BD4)))</f>
        <v>0.544761321026824</v>
      </c>
      <c r="BD4" s="10" t="n">
        <v>25253</v>
      </c>
      <c r="BE4" s="28" t="n">
        <f>IF(ISERROR(BD4/(BB4+BD4)),"",(BD4/(BB4+BD4)))</f>
        <v>0.455238678973176</v>
      </c>
      <c r="BF4" s="10" t="n">
        <v>49230</v>
      </c>
      <c r="BG4" s="28" t="n">
        <f>IF(ISERROR(BF4/(BF4+BH4)),"",(BF4/(BF4+BH4)))</f>
        <v>0.669013127497078</v>
      </c>
      <c r="BH4" s="10" t="n">
        <v>24356</v>
      </c>
      <c r="BI4" s="28" t="n">
        <f>IF(ISERROR(BH4/(BF4+BH4)),"",(BH4/(BF4+BH4)))</f>
        <v>0.330986872502922</v>
      </c>
      <c r="BJ4" s="10" t="n">
        <v>52221</v>
      </c>
      <c r="BK4" s="28" t="n">
        <f>IF(ISERROR(BJ4/(BJ4+BL4)),"",(BJ4/(BJ4+BL4)))</f>
        <v>0.680173491716161</v>
      </c>
      <c r="BL4" s="10" t="n">
        <v>24555</v>
      </c>
      <c r="BM4" s="28" t="n">
        <f>IF(ISERROR(BL4/(BJ4+BL4)),"",(BL4/(BJ4+BL4)))</f>
        <v>0.319826508283839</v>
      </c>
      <c r="BN4" s="10" t="n">
        <v>28441</v>
      </c>
      <c r="BO4" s="28" t="n">
        <f>IF(ISERROR(BN4/(BN4+BP4)),"",(BN4/(BN4+BP4)))</f>
        <v>0.512330445120963</v>
      </c>
      <c r="BP4" s="10" t="n">
        <v>27072</v>
      </c>
      <c r="BQ4" s="28" t="n">
        <f>IF(ISERROR(BP4/(BN4+BP4)),"",(BP4/(BN4+BP4)))</f>
        <v>0.487669554879037</v>
      </c>
      <c r="BR4" s="10" t="n">
        <v>16038</v>
      </c>
      <c r="BS4" s="28" t="n">
        <f>IF(ISERROR(BR4/($BR4+$BT4+$BV4)),"",(BR4/($BR4+$BT4+$BV4)))</f>
        <v>0.527947857001778</v>
      </c>
      <c r="BT4" s="10" t="n">
        <v>3342</v>
      </c>
      <c r="BU4" s="28" t="n">
        <f>IF(ISERROR(BT4/($BR4+$BT4+$BV4)),"",(BT4/($BR4+$BT4+$BV4)))</f>
        <v>0.110013825794983</v>
      </c>
      <c r="BV4" s="10" t="n">
        <v>10998</v>
      </c>
      <c r="BW4" s="28" t="n">
        <f>IF(ISERROR(BV4/($BR4+$BT4+$BV4)),"",(BV4/($BR4+$BT4+$BV4)))</f>
        <v>0.362038317203239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523548.609</v>
      </c>
      <c r="C5" s="28" t="n">
        <f>B5/(B5+D5)</f>
        <v>0.927394404711345</v>
      </c>
      <c r="D5" s="10" t="n">
        <f>((AJ5+AV5+BH5)*0.333)+((H5+T5)*0.5)+((X5+AN5+AZ5+BL5)*0.25)+((L5))+((AB5+AR5+BD5+BP5)*0.25)+((P5+AF5)*0.5)</f>
        <v>40988.557</v>
      </c>
      <c r="E5" s="28" t="n">
        <f>D5/(B5+D5)</f>
        <v>0.0726055952886546</v>
      </c>
      <c r="F5" s="10" t="n">
        <v>105679</v>
      </c>
      <c r="G5" s="28" t="n">
        <f>IF(ISERROR(F5/(F5+H5)),"",(F5/(F5+H5)))</f>
        <v>0.912804256568832</v>
      </c>
      <c r="H5" s="10" t="n">
        <v>10095</v>
      </c>
      <c r="I5" s="28" t="n">
        <f>IF(ISERROR(H5/(F5+H5)),"",(H5/(F5+H5)))</f>
        <v>0.0871957434311676</v>
      </c>
      <c r="J5" s="10" t="n">
        <v>100267</v>
      </c>
      <c r="K5" s="28" t="n">
        <f>IF(ISERROR(J5/(J5+L5)),"",(J5/(J5+L5)))</f>
        <v>0.930897781078823</v>
      </c>
      <c r="L5" s="10" t="n">
        <v>7443</v>
      </c>
      <c r="M5" s="28" t="n">
        <f>IF(ISERROR(L5/(J5+L5)),"",(L5/(J5+L5)))</f>
        <v>0.0691022189211772</v>
      </c>
      <c r="N5" s="10" t="n">
        <v>116464</v>
      </c>
      <c r="O5" s="28" t="n">
        <f>IF(ISERROR(N5/(N5+P5)),"",(N5/(N5+P5)))</f>
        <v>0.952655171285541</v>
      </c>
      <c r="P5" s="10" t="n">
        <v>5788</v>
      </c>
      <c r="Q5" s="28" t="n">
        <f>IF(ISERROR(P5/(N5+P5)),"",(P5/(N5+P5)))</f>
        <v>0.0473448287144587</v>
      </c>
      <c r="R5" s="10" t="n">
        <v>102834</v>
      </c>
      <c r="S5" s="28" t="n">
        <f>IF(ISERROR(R5/(R5+T5)),"",(R5/(R5+T5)))</f>
        <v>0.910244835094801</v>
      </c>
      <c r="T5" s="10" t="n">
        <v>10140</v>
      </c>
      <c r="U5" s="28" t="n">
        <f>IF(ISERROR(T5/(R5+T5)),"",(T5/(R5+T5)))</f>
        <v>0.0897551649051994</v>
      </c>
      <c r="V5" s="10" t="n">
        <v>63568</v>
      </c>
      <c r="W5" s="28" t="n">
        <f>IF(ISERROR(V5/(V5+X5)),"",(V5/(V5+X5)))</f>
        <v>0.906237080333595</v>
      </c>
      <c r="X5" s="10" t="n">
        <v>6577</v>
      </c>
      <c r="Y5" s="28" t="n">
        <f>IF(ISERROR(X5/(V5+X5)),"",(X5/(V5+X5)))</f>
        <v>0.0937629196664053</v>
      </c>
      <c r="Z5" s="10" t="n">
        <v>68274</v>
      </c>
      <c r="AA5" s="28" t="n">
        <f>IF(ISERROR(Z5/(Z5+AB5)),"",(Z5/(Z5+AB5)))</f>
        <v>0.947578798351168</v>
      </c>
      <c r="AB5" s="10" t="n">
        <v>3777</v>
      </c>
      <c r="AC5" s="28" t="n">
        <f>IF(ISERROR(AB5/(Z5+AB5)),"",(AB5/(Z5+AB5)))</f>
        <v>0.0524212016488321</v>
      </c>
      <c r="AD5" s="10" t="n">
        <v>114035</v>
      </c>
      <c r="AE5" s="28" t="n">
        <f>IF(ISERROR(AD5/(AD5+AF5)),"",(AD5/(AD5+AF5)))</f>
        <v>0.959567485695052</v>
      </c>
      <c r="AF5" s="10" t="n">
        <v>4805</v>
      </c>
      <c r="AG5" s="28" t="n">
        <f>IF(ISERROR(AF5/(AD5+AF5)),"",(AF5/(AD5+AF5)))</f>
        <v>0.0404325143049478</v>
      </c>
      <c r="AH5" s="10" t="n">
        <v>75763</v>
      </c>
      <c r="AI5" s="28" t="n">
        <f>IF(ISERROR(AH5/(AH5+AJ5)),"",(AH5/(AH5+AJ5)))</f>
        <v>0.927218210745319</v>
      </c>
      <c r="AJ5" s="10" t="n">
        <v>5947</v>
      </c>
      <c r="AK5" s="28" t="n">
        <f>IF(ISERROR(AJ5/(AH5+AJ5)),"",(AJ5/(AH5+AJ5)))</f>
        <v>0.0727817892546812</v>
      </c>
      <c r="AL5" s="10" t="n">
        <v>65147</v>
      </c>
      <c r="AM5" s="28" t="n">
        <f>IF(ISERROR(AL5/(AL5+AN5)),"",(AL5/(AL5+AN5)))</f>
        <v>0.924556150036189</v>
      </c>
      <c r="AN5" s="10" t="n">
        <v>5316</v>
      </c>
      <c r="AO5" s="28" t="n">
        <f>IF(ISERROR(AN5/(AL5+AN5)),"",(AN5/(AL5+AN5)))</f>
        <v>0.0754438499638108</v>
      </c>
      <c r="AP5" s="10" t="n">
        <v>65019</v>
      </c>
      <c r="AQ5" s="28" t="n">
        <f>IF(ISERROR(AP5/(AP5+AR5)),"",(AP5/(AP5+AR5)))</f>
        <v>0.889598839754816</v>
      </c>
      <c r="AR5" s="10" t="n">
        <v>8069</v>
      </c>
      <c r="AS5" s="28" t="n">
        <f>IF(ISERROR(AR5/(AP5+AR5)),"",(AR5/(AP5+AR5)))</f>
        <v>0.110401160245184</v>
      </c>
      <c r="AT5" s="10" t="n">
        <v>73785</v>
      </c>
      <c r="AU5" s="28" t="n">
        <f>IF(ISERROR(AT5/(AT5+AV5)),"",(AT5/(AT5+AV5)))</f>
        <v>0.924438709030771</v>
      </c>
      <c r="AV5" s="10" t="n">
        <v>6031</v>
      </c>
      <c r="AW5" s="28" t="n">
        <f>IF(ISERROR(AV5/(AT5+AV5)),"",(AV5/(AT5+AV5)))</f>
        <v>0.0755612909692292</v>
      </c>
      <c r="AX5" s="10" t="n">
        <v>62297</v>
      </c>
      <c r="AY5" s="28" t="n">
        <f>IF(ISERROR(AX5/(AX5+AZ5)),"",(AX5/(AX5+AZ5)))</f>
        <v>0.920654390683652</v>
      </c>
      <c r="AZ5" s="10" t="n">
        <v>5369</v>
      </c>
      <c r="BA5" s="28" t="n">
        <f>IF(ISERROR(AZ5/(AX5+AZ5)),"",(AZ5/(AX5+AZ5)))</f>
        <v>0.0793456093163479</v>
      </c>
      <c r="BB5" s="10" t="n">
        <v>63614</v>
      </c>
      <c r="BC5" s="28" t="n">
        <f>IF(ISERROR(BB5/(BB5+BD5)),"",(BB5/(BB5+BD5)))</f>
        <v>0.899188646707941</v>
      </c>
      <c r="BD5" s="10" t="n">
        <v>7132</v>
      </c>
      <c r="BE5" s="28" t="n">
        <f>IF(ISERROR(BD5/(BB5+BD5)),"",(BD5/(BB5+BD5)))</f>
        <v>0.100811353292059</v>
      </c>
      <c r="BF5" s="10" t="n">
        <v>74625</v>
      </c>
      <c r="BG5" s="28" t="n">
        <f>IF(ISERROR(BF5/(BF5+BH5)),"",(BF5/(BF5+BH5)))</f>
        <v>0.927295094189572</v>
      </c>
      <c r="BH5" s="10" t="n">
        <v>5851</v>
      </c>
      <c r="BI5" s="28" t="n">
        <f>IF(ISERROR(BH5/(BF5+BH5)),"",(BH5/(BF5+BH5)))</f>
        <v>0.0727049058104279</v>
      </c>
      <c r="BJ5" s="10" t="n">
        <v>64562</v>
      </c>
      <c r="BK5" s="28" t="n">
        <f>IF(ISERROR(BJ5/(BJ5+BL5)),"",(BJ5/(BJ5+BL5)))</f>
        <v>0.926230919315965</v>
      </c>
      <c r="BL5" s="10" t="n">
        <v>5142</v>
      </c>
      <c r="BM5" s="28" t="n">
        <f>IF(ISERROR(BL5/(BJ5+BL5)),"",(BL5/(BJ5+BL5)))</f>
        <v>0.0737690806840353</v>
      </c>
      <c r="BN5" s="10" t="n">
        <v>64023</v>
      </c>
      <c r="BO5" s="28" t="n">
        <f>IF(ISERROR(BN5/(BN5+BP5)),"",(BN5/(BN5+BP5)))</f>
        <v>0.896442123244515</v>
      </c>
      <c r="BP5" s="10" t="n">
        <v>7396</v>
      </c>
      <c r="BQ5" s="28" t="n">
        <f>IF(ISERROR(BP5/(BN5+BP5)),"",(BP5/(BN5+BP5)))</f>
        <v>0.103557876755485</v>
      </c>
      <c r="BR5" s="10" t="n">
        <v>16194</v>
      </c>
      <c r="BS5" s="28" t="n">
        <f>IF(ISERROR(BR5/($BR5+$BT5+$BV5)),"",(BR5/($BR5+$BT5+$BV5)))</f>
        <v>0.354944765912678</v>
      </c>
      <c r="BT5" s="10" t="n">
        <v>13954</v>
      </c>
      <c r="BU5" s="28" t="n">
        <f>IF(ISERROR(BT5/($BR5+$BT5+$BV5)),"",(BT5/($BR5+$BT5+$BV5)))</f>
        <v>0.305847799403823</v>
      </c>
      <c r="BV5" s="10" t="n">
        <v>15476</v>
      </c>
      <c r="BW5" s="28" t="n">
        <f>IF(ISERROR(BV5/($BR5+$BT5+$BV5)),"",(BV5/($BR5+$BT5+$BV5)))</f>
        <v>0.3392074346835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375121.663</v>
      </c>
      <c r="C6" s="28" t="n">
        <f>B6/(B6+D6)</f>
        <v>0.553131799208721</v>
      </c>
      <c r="D6" s="10" t="n">
        <f>((AJ6+AV6+BH6)*0.333)+((H6+T6)*0.5)+((X6+AN6+AZ6+BL6)*0.25)+((L6))+((AB6+AR6+BD6+BP6)*0.25)+((P6+AF6)*0.5)</f>
        <v>303056.058</v>
      </c>
      <c r="E6" s="28" t="n">
        <f>D6/(B6+D6)</f>
        <v>0.446868200791279</v>
      </c>
      <c r="F6" s="10" t="n">
        <v>75186</v>
      </c>
      <c r="G6" s="28" t="n">
        <f>IF(ISERROR(F6/(F6+H6)),"",(F6/(F6+H6)))</f>
        <v>0.507862527356732</v>
      </c>
      <c r="H6" s="10" t="n">
        <v>72858</v>
      </c>
      <c r="I6" s="28" t="n">
        <f>IF(ISERROR(H6/(F6+H6)),"",(H6/(F6+H6)))</f>
        <v>0.492137472643268</v>
      </c>
      <c r="J6" s="10" t="n">
        <v>60818</v>
      </c>
      <c r="K6" s="28" t="n">
        <f>IF(ISERROR(J6/(J6+L6)),"",(J6/(J6+L6)))</f>
        <v>0.499035865792518</v>
      </c>
      <c r="L6" s="10" t="n">
        <v>61053</v>
      </c>
      <c r="M6" s="28" t="n">
        <f>IF(ISERROR(L6/(J6+L6)),"",(L6/(J6+L6)))</f>
        <v>0.500964134207482</v>
      </c>
      <c r="N6" s="10" t="n">
        <v>70177</v>
      </c>
      <c r="O6" s="28" t="n">
        <f>IF(ISERROR(N6/(N6+P6)),"",(N6/(N6+P6)))</f>
        <v>0.595441933869011</v>
      </c>
      <c r="P6" s="10" t="n">
        <v>47680</v>
      </c>
      <c r="Q6" s="28" t="n">
        <f>IF(ISERROR(P6/(N6+P6)),"",(P6/(N6+P6)))</f>
        <v>0.404558066130989</v>
      </c>
      <c r="R6" s="10" t="n">
        <v>74423</v>
      </c>
      <c r="S6" s="28" t="n">
        <f>IF(ISERROR(R6/(R6+T6)),"",(R6/(R6+T6)))</f>
        <v>0.515426861785014</v>
      </c>
      <c r="T6" s="10" t="n">
        <v>69968</v>
      </c>
      <c r="U6" s="28" t="n">
        <f>IF(ISERROR(T6/(R6+T6)),"",(T6/(R6+T6)))</f>
        <v>0.484573138214986</v>
      </c>
      <c r="V6" s="10" t="n">
        <v>60861</v>
      </c>
      <c r="W6" s="28" t="n">
        <f>IF(ISERROR(V6/(V6+X6)),"",(V6/(V6+X6)))</f>
        <v>0.557207598992905</v>
      </c>
      <c r="X6" s="10" t="n">
        <v>48364</v>
      </c>
      <c r="Y6" s="28" t="n">
        <f>IF(ISERROR(X6/(V6+X6)),"",(X6/(V6+X6)))</f>
        <v>0.442792401007095</v>
      </c>
      <c r="Z6" s="10" t="n">
        <v>47201</v>
      </c>
      <c r="AA6" s="28" t="n">
        <f>IF(ISERROR(Z6/(Z6+AB6)),"",(Z6/(Z6+AB6)))</f>
        <v>0.629791719481767</v>
      </c>
      <c r="AB6" s="10" t="n">
        <v>27746</v>
      </c>
      <c r="AC6" s="28" t="n">
        <f>IF(ISERROR(AB6/(Z6+AB6)),"",(AB6/(Z6+AB6)))</f>
        <v>0.370208280518233</v>
      </c>
      <c r="AD6" s="10" t="n">
        <v>75762</v>
      </c>
      <c r="AE6" s="28" t="n">
        <f>IF(ISERROR(AD6/(AD6+AF6)),"",(AD6/(AD6+AF6)))</f>
        <v>0.674153104172413</v>
      </c>
      <c r="AF6" s="10" t="n">
        <v>36619</v>
      </c>
      <c r="AG6" s="28" t="n">
        <f>IF(ISERROR(AF6/(AD6+AF6)),"",(AF6/(AD6+AF6)))</f>
        <v>0.325846895827587</v>
      </c>
      <c r="AH6" s="10" t="n">
        <v>65796</v>
      </c>
      <c r="AI6" s="28" t="n">
        <f>IF(ISERROR(AH6/(AH6+AJ6)),"",(AH6/(AH6+AJ6)))</f>
        <v>0.572557346235511</v>
      </c>
      <c r="AJ6" s="10" t="n">
        <v>49120</v>
      </c>
      <c r="AK6" s="28" t="n">
        <f>IF(ISERROR(AJ6/(AH6+AJ6)),"",(AJ6/(AH6+AJ6)))</f>
        <v>0.427442653764489</v>
      </c>
      <c r="AL6" s="10" t="n">
        <v>62435</v>
      </c>
      <c r="AM6" s="28" t="n">
        <f>IF(ISERROR(AL6/(AL6+AN6)),"",(AL6/(AL6+AN6)))</f>
        <v>0.576117447311114</v>
      </c>
      <c r="AN6" s="10" t="n">
        <v>45937</v>
      </c>
      <c r="AO6" s="28" t="n">
        <f>IF(ISERROR(AN6/(AL6+AN6)),"",(AN6/(AL6+AN6)))</f>
        <v>0.423882552688886</v>
      </c>
      <c r="AP6" s="10" t="n">
        <v>41644</v>
      </c>
      <c r="AQ6" s="28" t="n">
        <f>IF(ISERROR(AP6/(AP6+AR6)),"",(AP6/(AP6+AR6)))</f>
        <v>0.531498876863386</v>
      </c>
      <c r="AR6" s="10" t="n">
        <v>36708</v>
      </c>
      <c r="AS6" s="28" t="n">
        <f>IF(ISERROR(AR6/(AP6+AR6)),"",(AR6/(AP6+AR6)))</f>
        <v>0.468501123136614</v>
      </c>
      <c r="AT6" s="10" t="n">
        <v>62393</v>
      </c>
      <c r="AU6" s="28" t="n">
        <f>IF(ISERROR(AT6/(AT6+AV6)),"",(AT6/(AT6+AV6)))</f>
        <v>0.561684161250248</v>
      </c>
      <c r="AV6" s="10" t="n">
        <v>48689</v>
      </c>
      <c r="AW6" s="28" t="n">
        <f>IF(ISERROR(AV6/(AT6+AV6)),"",(AV6/(AT6+AV6)))</f>
        <v>0.438315838749752</v>
      </c>
      <c r="AX6" s="10" t="n">
        <v>56548</v>
      </c>
      <c r="AY6" s="28" t="n">
        <f>IF(ISERROR(AX6/(AX6+AZ6)),"",(AX6/(AX6+AZ6)))</f>
        <v>0.548732678647673</v>
      </c>
      <c r="AZ6" s="10" t="n">
        <v>46504</v>
      </c>
      <c r="BA6" s="28" t="n">
        <f>IF(ISERROR(AZ6/(AX6+AZ6)),"",(AZ6/(AX6+AZ6)))</f>
        <v>0.451267321352327</v>
      </c>
      <c r="BB6" s="10" t="n">
        <v>38467</v>
      </c>
      <c r="BC6" s="28" t="n">
        <f>IF(ISERROR(BB6/(BB6+BD6)),"",(BB6/(BB6+BD6)))</f>
        <v>0.518283481541364</v>
      </c>
      <c r="BD6" s="10" t="n">
        <v>35753</v>
      </c>
      <c r="BE6" s="28" t="n">
        <f>IF(ISERROR(BD6/(BB6+BD6)),"",(BD6/(BB6+BD6)))</f>
        <v>0.481716518458637</v>
      </c>
      <c r="BF6" s="10" t="n">
        <v>67322</v>
      </c>
      <c r="BG6" s="28" t="n">
        <f>IF(ISERROR(BF6/(BF6+BH6)),"",(BF6/(BF6+BH6)))</f>
        <v>0.599275407472027</v>
      </c>
      <c r="BH6" s="10" t="n">
        <v>45017</v>
      </c>
      <c r="BI6" s="28" t="n">
        <f>IF(ISERROR(BH6/(BF6+BH6)),"",(BH6/(BF6+BH6)))</f>
        <v>0.400724592527973</v>
      </c>
      <c r="BJ6" s="10" t="n">
        <v>61810</v>
      </c>
      <c r="BK6" s="28" t="n">
        <f>IF(ISERROR(BJ6/(BJ6+BL6)),"",(BJ6/(BJ6+BL6)))</f>
        <v>0.581155918275243</v>
      </c>
      <c r="BL6" s="10" t="n">
        <v>44547</v>
      </c>
      <c r="BM6" s="28" t="n">
        <f>IF(ISERROR(BL6/(BJ6+BL6)),"",(BL6/(BJ6+BL6)))</f>
        <v>0.418844081724757</v>
      </c>
      <c r="BN6" s="10" t="n">
        <v>36732</v>
      </c>
      <c r="BO6" s="28" t="n">
        <f>IF(ISERROR(BN6/(BN6+BP6)),"",(BN6/(BN6+BP6)))</f>
        <v>0.491786158974977</v>
      </c>
      <c r="BP6" s="10" t="n">
        <v>37959</v>
      </c>
      <c r="BQ6" s="28" t="n">
        <f>IF(ISERROR(BP6/(BN6+BP6)),"",(BP6/(BN6+BP6)))</f>
        <v>0.508213841025023</v>
      </c>
      <c r="BR6" s="10" t="n">
        <v>8134</v>
      </c>
      <c r="BS6" s="28" t="n">
        <f>IF(ISERROR(BR6/($BR6+$BT6+$BV6)),"",(BR6/($BR6+$BT6+$BV6)))</f>
        <v>0.264511723195994</v>
      </c>
      <c r="BT6" s="10" t="n">
        <v>5366</v>
      </c>
      <c r="BU6" s="28" t="n">
        <f>IF(ISERROR(BT6/($BR6+$BT6+$BV6)),"",(BT6/($BR6+$BT6+$BV6)))</f>
        <v>0.174498390296251</v>
      </c>
      <c r="BV6" s="10" t="n">
        <v>17251</v>
      </c>
      <c r="BW6" s="28" t="n">
        <f>IF(ISERROR(BV6/($BR6+$BT6+$BV6)),"",(BV6/($BR6+$BT6+$BV6)))</f>
        <v>0.560989886507756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416321.837</v>
      </c>
      <c r="C7" s="28" t="n">
        <f>B7/(B7+D7)</f>
        <v>0.627413095893327</v>
      </c>
      <c r="D7" s="10" t="n">
        <f>((AJ7+AV7+BH7)*0.333)+((H7+T7)*0.5)+((X7+AN7+AZ7+BL7)*0.25)+((L7))+((AB7+AR7+BD7+BP7)*0.25)+((P7+AF7)*0.5)</f>
        <v>247231.155</v>
      </c>
      <c r="E7" s="28" t="n">
        <f>D7/(B7+D7)</f>
        <v>0.372586904106673</v>
      </c>
      <c r="F7" s="10" t="n">
        <v>85240</v>
      </c>
      <c r="G7" s="28" t="n">
        <f>IF(ISERROR(F7/(F7+H7)),"",(F7/(F7+H7)))</f>
        <v>0.631070836294717</v>
      </c>
      <c r="H7" s="10" t="n">
        <v>49832</v>
      </c>
      <c r="I7" s="28" t="n">
        <f>IF(ISERROR(H7/(F7+H7)),"",(H7/(F7+H7)))</f>
        <v>0.368929163705283</v>
      </c>
      <c r="J7" s="10" t="n">
        <v>71465</v>
      </c>
      <c r="K7" s="28" t="n">
        <f>IF(ISERROR(J7/(J7+L7)),"",(J7/(J7+L7)))</f>
        <v>0.603564038680799</v>
      </c>
      <c r="L7" s="10" t="n">
        <v>46940</v>
      </c>
      <c r="M7" s="28" t="n">
        <f>IF(ISERROR(L7/(J7+L7)),"",(L7/(J7+L7)))</f>
        <v>0.396435961319201</v>
      </c>
      <c r="N7" s="10" t="n">
        <v>75661</v>
      </c>
      <c r="O7" s="28" t="n">
        <f>IF(ISERROR(N7/(N7+P7)),"",(N7/(N7+P7)))</f>
        <v>0.622309406897459</v>
      </c>
      <c r="P7" s="10" t="n">
        <v>45920</v>
      </c>
      <c r="Q7" s="28" t="n">
        <f>IF(ISERROR(P7/(N7+P7)),"",(P7/(N7+P7)))</f>
        <v>0.377690593102541</v>
      </c>
      <c r="R7" s="10" t="n">
        <v>82512</v>
      </c>
      <c r="S7" s="28" t="n">
        <f>IF(ISERROR(R7/(R7+T7)),"",(R7/(R7+T7)))</f>
        <v>0.62158273381295</v>
      </c>
      <c r="T7" s="10" t="n">
        <v>50233</v>
      </c>
      <c r="U7" s="28" t="n">
        <f>IF(ISERROR(T7/(R7+T7)),"",(T7/(R7+T7)))</f>
        <v>0.37841726618705</v>
      </c>
      <c r="V7" s="10" t="n">
        <v>68537</v>
      </c>
      <c r="W7" s="28" t="n">
        <f>IF(ISERROR(V7/(V7+X7)),"",(V7/(V7+X7)))</f>
        <v>0.631677419354839</v>
      </c>
      <c r="X7" s="10" t="n">
        <v>39963</v>
      </c>
      <c r="Y7" s="28" t="n">
        <f>IF(ISERROR(X7/(V7+X7)),"",(X7/(V7+X7)))</f>
        <v>0.368322580645161</v>
      </c>
      <c r="Z7" s="10" t="n">
        <v>48610</v>
      </c>
      <c r="AA7" s="28" t="n">
        <f>IF(ISERROR(Z7/(Z7+AB7)),"",(Z7/(Z7+AB7)))</f>
        <v>0.640422644691251</v>
      </c>
      <c r="AB7" s="10" t="n">
        <v>27293</v>
      </c>
      <c r="AC7" s="28" t="n">
        <f>IF(ISERROR(AB7/(Z7+AB7)),"",(AB7/(Z7+AB7)))</f>
        <v>0.359577355308749</v>
      </c>
      <c r="AD7" s="10" t="n">
        <v>79172</v>
      </c>
      <c r="AE7" s="28" t="n">
        <f>IF(ISERROR(AD7/(AD7+AF7)),"",(AD7/(AD7+AF7)))</f>
        <v>0.678580305640551</v>
      </c>
      <c r="AF7" s="10" t="n">
        <v>37501</v>
      </c>
      <c r="AG7" s="28" t="n">
        <f>IF(ISERROR(AF7/(AD7+AF7)),"",(AF7/(AD7+AF7)))</f>
        <v>0.321419694359449</v>
      </c>
      <c r="AH7" s="10" t="n">
        <v>73972</v>
      </c>
      <c r="AI7" s="28" t="n">
        <f>IF(ISERROR(AH7/(AH7+AJ7)),"",(AH7/(AH7+AJ7)))</f>
        <v>0.666858987072463</v>
      </c>
      <c r="AJ7" s="10" t="n">
        <v>36954</v>
      </c>
      <c r="AK7" s="28" t="n">
        <f>IF(ISERROR(AJ7/(AH7+AJ7)),"",(AJ7/(AH7+AJ7)))</f>
        <v>0.333141012927537</v>
      </c>
      <c r="AL7" s="10" t="n">
        <v>69881</v>
      </c>
      <c r="AM7" s="28" t="n">
        <f>IF(ISERROR(AL7/(AL7+AN7)),"",(AL7/(AL7+AN7)))</f>
        <v>0.64818061236794</v>
      </c>
      <c r="AN7" s="10" t="n">
        <v>37930</v>
      </c>
      <c r="AO7" s="28" t="n">
        <f>IF(ISERROR(AN7/(AL7+AN7)),"",(AN7/(AL7+AN7)))</f>
        <v>0.35181938763206</v>
      </c>
      <c r="AP7" s="10" t="n">
        <v>41443</v>
      </c>
      <c r="AQ7" s="28" t="n">
        <f>IF(ISERROR(AP7/(AP7+AR7)),"",(AP7/(AP7+AR7)))</f>
        <v>0.52749952268822</v>
      </c>
      <c r="AR7" s="10" t="n">
        <v>37122</v>
      </c>
      <c r="AS7" s="28" t="n">
        <f>IF(ISERROR(AR7/(AP7+AR7)),"",(AR7/(AP7+AR7)))</f>
        <v>0.47250047731178</v>
      </c>
      <c r="AT7" s="10" t="n">
        <v>71106</v>
      </c>
      <c r="AU7" s="28" t="n">
        <f>IF(ISERROR(AT7/(AT7+AV7)),"",(AT7/(AT7+AV7)))</f>
        <v>0.659506385820418</v>
      </c>
      <c r="AV7" s="10" t="n">
        <v>36711</v>
      </c>
      <c r="AW7" s="28" t="n">
        <f>IF(ISERROR(AV7/(AT7+AV7)),"",(AV7/(AT7+AV7)))</f>
        <v>0.340493614179582</v>
      </c>
      <c r="AX7" s="10" t="n">
        <v>64656</v>
      </c>
      <c r="AY7" s="28" t="n">
        <f>IF(ISERROR(AX7/(AX7+AZ7)),"",(AX7/(AX7+AZ7)))</f>
        <v>0.622986202112079</v>
      </c>
      <c r="AZ7" s="10" t="n">
        <v>39128</v>
      </c>
      <c r="BA7" s="28" t="n">
        <f>IF(ISERROR(AZ7/(AX7+AZ7)),"",(AZ7/(AX7+AZ7)))</f>
        <v>0.377013797887921</v>
      </c>
      <c r="BB7" s="10" t="n">
        <v>40595</v>
      </c>
      <c r="BC7" s="28" t="n">
        <f>IF(ISERROR(BB7/(BB7+BD7)),"",(BB7/(BB7+BD7)))</f>
        <v>0.538552362758364</v>
      </c>
      <c r="BD7" s="10" t="n">
        <v>34783</v>
      </c>
      <c r="BE7" s="28" t="n">
        <f>IF(ISERROR(BD7/(BB7+BD7)),"",(BD7/(BB7+BD7)))</f>
        <v>0.461447637241636</v>
      </c>
      <c r="BF7" s="10" t="n">
        <v>74911</v>
      </c>
      <c r="BG7" s="28" t="n">
        <f>IF(ISERROR(BF7/(BF7+BH7)),"",(BF7/(BF7+BH7)))</f>
        <v>0.6886404794955</v>
      </c>
      <c r="BH7" s="10" t="n">
        <v>33870</v>
      </c>
      <c r="BI7" s="28" t="n">
        <f>IF(ISERROR(BH7/(BF7+BH7)),"",(BH7/(BF7+BH7)))</f>
        <v>0.3113595205045</v>
      </c>
      <c r="BJ7" s="10" t="n">
        <v>69385</v>
      </c>
      <c r="BK7" s="28" t="n">
        <f>IF(ISERROR(BJ7/(BJ7+BL7)),"",(BJ7/(BJ7+BL7)))</f>
        <v>0.652016614043001</v>
      </c>
      <c r="BL7" s="10" t="n">
        <v>37031</v>
      </c>
      <c r="BM7" s="28" t="n">
        <f>IF(ISERROR(BL7/(BJ7+BL7)),"",(BL7/(BJ7+BL7)))</f>
        <v>0.347983385956999</v>
      </c>
      <c r="BN7" s="10" t="n">
        <v>38125</v>
      </c>
      <c r="BO7" s="28" t="n">
        <f>IF(ISERROR(BN7/(BN7+BP7)),"",(BN7/(BN7+BP7)))</f>
        <v>0.50276272236948</v>
      </c>
      <c r="BP7" s="10" t="n">
        <v>37706</v>
      </c>
      <c r="BQ7" s="28" t="n">
        <f>IF(ISERROR(BP7/(BN7+BP7)),"",(BP7/(BN7+BP7)))</f>
        <v>0.497237277630521</v>
      </c>
      <c r="BR7" s="10" t="n">
        <v>11622</v>
      </c>
      <c r="BS7" s="28" t="n">
        <f>IF(ISERROR(BR7/($BR7+$BT7+$BV7)),"",(BR7/($BR7+$BT7+$BV7)))</f>
        <v>0.313802786478021</v>
      </c>
      <c r="BT7" s="10" t="n">
        <v>6796</v>
      </c>
      <c r="BU7" s="28" t="n">
        <f>IF(ISERROR(BT7/($BR7+$BT7+$BV7)),"",(BT7/($BR7+$BT7+$BV7)))</f>
        <v>0.183497137919862</v>
      </c>
      <c r="BV7" s="10" t="n">
        <v>18618</v>
      </c>
      <c r="BW7" s="28" t="n">
        <f>IF(ISERROR(BV7/($BR7+$BT7+$BV7)),"",(BV7/($BR7+$BT7+$BV7)))</f>
        <v>0.502700075602117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443720.962</v>
      </c>
      <c r="C8" s="28" t="n">
        <f>B8/(B8+D8)</f>
        <v>0.604433740450241</v>
      </c>
      <c r="D8" s="10" t="n">
        <f>((AJ8+AV8+BH8)*0.333)+((H8+T8)*0.5)+((X8+AN8+AZ8+BL8)*0.25)+((L8))+((AB8+AR8+BD8+BP8)*0.25)+((P8+AF8)*0.5)</f>
        <v>290389.218</v>
      </c>
      <c r="E8" s="28" t="n">
        <f>D8/(B8+D8)</f>
        <v>0.395566259549759</v>
      </c>
      <c r="F8" s="10" t="n">
        <v>84910</v>
      </c>
      <c r="G8" s="28" t="n">
        <f>IF(ISERROR(F8/(F8+H8)),"",(F8/(F8+H8)))</f>
        <v>0.60192536720921</v>
      </c>
      <c r="H8" s="10" t="n">
        <v>56154</v>
      </c>
      <c r="I8" s="28" t="n">
        <f>IF(ISERROR(H8/(F8+H8)),"",(H8/(F8+H8)))</f>
        <v>0.39807463279079</v>
      </c>
      <c r="J8" s="10" t="n">
        <v>76626</v>
      </c>
      <c r="K8" s="28" t="n">
        <f>IF(ISERROR(J8/(J8+L8)),"",(J8/(J8+L8)))</f>
        <v>0.579871805543994</v>
      </c>
      <c r="L8" s="10" t="n">
        <v>55517</v>
      </c>
      <c r="M8" s="28" t="n">
        <f>IF(ISERROR(L8/(J8+L8)),"",(L8/(J8+L8)))</f>
        <v>0.420128194456006</v>
      </c>
      <c r="N8" s="10" t="n">
        <v>83117</v>
      </c>
      <c r="O8" s="28" t="n">
        <f>IF(ISERROR(N8/(N8+P8)),"",(N8/(N8+P8)))</f>
        <v>0.5976587498472</v>
      </c>
      <c r="P8" s="10" t="n">
        <v>55954</v>
      </c>
      <c r="Q8" s="28" t="n">
        <f>IF(ISERROR(P8/(N8+P8)),"",(P8/(N8+P8)))</f>
        <v>0.4023412501528</v>
      </c>
      <c r="R8" s="10" t="n">
        <v>83953</v>
      </c>
      <c r="S8" s="28" t="n">
        <f>IF(ISERROR(R8/(R8+T8)),"",(R8/(R8+T8)))</f>
        <v>0.608721187380816</v>
      </c>
      <c r="T8" s="10" t="n">
        <v>53964</v>
      </c>
      <c r="U8" s="28" t="n">
        <f>IF(ISERROR(T8/(R8+T8)),"",(T8/(R8+T8)))</f>
        <v>0.391278812619184</v>
      </c>
      <c r="V8" s="10" t="n">
        <v>70232</v>
      </c>
      <c r="W8" s="28" t="n">
        <f>IF(ISERROR(V8/(V8+X8)),"",(V8/(V8+X8)))</f>
        <v>0.599361654918159</v>
      </c>
      <c r="X8" s="10" t="n">
        <v>46946</v>
      </c>
      <c r="Y8" s="28" t="n">
        <f>IF(ISERROR(X8/(V8+X8)),"",(X8/(V8+X8)))</f>
        <v>0.400638345081841</v>
      </c>
      <c r="Z8" s="10" t="n">
        <v>55378</v>
      </c>
      <c r="AA8" s="28" t="n">
        <f>IF(ISERROR(Z8/(Z8+AB8)),"",(Z8/(Z8+AB8)))</f>
        <v>0.624836394818793</v>
      </c>
      <c r="AB8" s="10" t="n">
        <v>33250</v>
      </c>
      <c r="AC8" s="28" t="n">
        <f>IF(ISERROR(AB8/(Z8+AB8)),"",(AB8/(Z8+AB8)))</f>
        <v>0.375163605181207</v>
      </c>
      <c r="AD8" s="10" t="n">
        <v>87799</v>
      </c>
      <c r="AE8" s="28" t="n">
        <f>IF(ISERROR(AD8/(AD8+AF8)),"",(AD8/(AD8+AF8)))</f>
        <v>0.659399173864063</v>
      </c>
      <c r="AF8" s="10" t="n">
        <v>45351</v>
      </c>
      <c r="AG8" s="28" t="n">
        <f>IF(ISERROR(AF8/(AD8+AF8)),"",(AF8/(AD8+AF8)))</f>
        <v>0.340600826135937</v>
      </c>
      <c r="AH8" s="10" t="n">
        <v>81010</v>
      </c>
      <c r="AI8" s="28" t="n">
        <f>IF(ISERROR(AH8/(AH8+AJ8)),"",(AH8/(AH8+AJ8)))</f>
        <v>0.652165162578391</v>
      </c>
      <c r="AJ8" s="10" t="n">
        <v>43207</v>
      </c>
      <c r="AK8" s="28" t="n">
        <f>IF(ISERROR(AJ8/(AH8+AJ8)),"",(AJ8/(AH8+AJ8)))</f>
        <v>0.347834837421609</v>
      </c>
      <c r="AL8" s="10" t="n">
        <v>71758</v>
      </c>
      <c r="AM8" s="28" t="n">
        <f>IF(ISERROR(AL8/(AL8+AN8)),"",(AL8/(AL8+AN8)))</f>
        <v>0.615663126104638</v>
      </c>
      <c r="AN8" s="10" t="n">
        <v>44796</v>
      </c>
      <c r="AO8" s="28" t="n">
        <f>IF(ISERROR(AN8/(AL8+AN8)),"",(AN8/(AL8+AN8)))</f>
        <v>0.384336873895362</v>
      </c>
      <c r="AP8" s="10" t="n">
        <v>46260</v>
      </c>
      <c r="AQ8" s="28" t="n">
        <f>IF(ISERROR(AP8/(AP8+AR8)),"",(AP8/(AP8+AR8)))</f>
        <v>0.502662175377594</v>
      </c>
      <c r="AR8" s="10" t="n">
        <v>45770</v>
      </c>
      <c r="AS8" s="28" t="n">
        <f>IF(ISERROR(AR8/(AP8+AR8)),"",(AR8/(AP8+AR8)))</f>
        <v>0.497337824622406</v>
      </c>
      <c r="AT8" s="10" t="n">
        <v>77635</v>
      </c>
      <c r="AU8" s="28" t="n">
        <f>IF(ISERROR(AT8/(AT8+AV8)),"",(AT8/(AT8+AV8)))</f>
        <v>0.644177633216615</v>
      </c>
      <c r="AV8" s="10" t="n">
        <v>42883</v>
      </c>
      <c r="AW8" s="28" t="n">
        <f>IF(ISERROR(AV8/(AT8+AV8)),"",(AV8/(AT8+AV8)))</f>
        <v>0.355822366783385</v>
      </c>
      <c r="AX8" s="10" t="n">
        <v>65762</v>
      </c>
      <c r="AY8" s="28" t="n">
        <f>IF(ISERROR(AX8/(AX8+AZ8)),"",(AX8/(AX8+AZ8)))</f>
        <v>0.587186927987857</v>
      </c>
      <c r="AZ8" s="10" t="n">
        <v>46233</v>
      </c>
      <c r="BA8" s="28" t="n">
        <f>IF(ISERROR(AZ8/(AX8+AZ8)),"",(AZ8/(AX8+AZ8)))</f>
        <v>0.412813072012143</v>
      </c>
      <c r="BB8" s="10" t="n">
        <v>45073</v>
      </c>
      <c r="BC8" s="28" t="n">
        <f>IF(ISERROR(BB8/(BB8+BD8)),"",(BB8/(BB8+BD8)))</f>
        <v>0.51351782438791</v>
      </c>
      <c r="BD8" s="10" t="n">
        <v>42700</v>
      </c>
      <c r="BE8" s="28" t="n">
        <f>IF(ISERROR(BD8/(BB8+BD8)),"",(BD8/(BB8+BD8)))</f>
        <v>0.48648217561209</v>
      </c>
      <c r="BF8" s="10" t="n">
        <v>82219</v>
      </c>
      <c r="BG8" s="28" t="n">
        <f>IF(ISERROR(BF8/(BF8+BH8)),"",(BF8/(BF8+BH8)))</f>
        <v>0.675448757445061</v>
      </c>
      <c r="BH8" s="10" t="n">
        <v>39506</v>
      </c>
      <c r="BI8" s="28" t="n">
        <f>IF(ISERROR(BH8/(BF8+BH8)),"",(BH8/(BF8+BH8)))</f>
        <v>0.324551242554939</v>
      </c>
      <c r="BJ8" s="10" t="n">
        <v>71237</v>
      </c>
      <c r="BK8" s="28" t="n">
        <f>IF(ISERROR(BJ8/(BJ8+BL8)),"",(BJ8/(BJ8+BL8)))</f>
        <v>0.620482714769748</v>
      </c>
      <c r="BL8" s="10" t="n">
        <v>43572</v>
      </c>
      <c r="BM8" s="28" t="n">
        <f>IF(ISERROR(BL8/(BJ8+BL8)),"",(BL8/(BJ8+BL8)))</f>
        <v>0.379517285230252</v>
      </c>
      <c r="BN8" s="10" t="n">
        <v>42291</v>
      </c>
      <c r="BO8" s="28" t="n">
        <f>IF(ISERROR(BN8/(BN8+BP8)),"",(BN8/(BN8+BP8)))</f>
        <v>0.478551141185656</v>
      </c>
      <c r="BP8" s="10" t="n">
        <v>46082</v>
      </c>
      <c r="BQ8" s="28" t="n">
        <f>IF(ISERROR(BP8/(BN8+BP8)),"",(BP8/(BN8+BP8)))</f>
        <v>0.521448858814344</v>
      </c>
      <c r="BR8" s="10" t="n">
        <v>11223</v>
      </c>
      <c r="BS8" s="28" t="n">
        <f>IF(ISERROR(BR8/($BR8+$BT8+$BV8)),"",(BR8/($BR8+$BT8+$BV8)))</f>
        <v>0.286352154721506</v>
      </c>
      <c r="BT8" s="10" t="n">
        <v>7576</v>
      </c>
      <c r="BU8" s="28" t="n">
        <f>IF(ISERROR(BT8/($BR8+$BT8+$BV8)),"",(BT8/($BR8+$BT8+$BV8)))</f>
        <v>0.193299823948154</v>
      </c>
      <c r="BV8" s="10" t="n">
        <v>20394</v>
      </c>
      <c r="BW8" s="28" t="n">
        <f>IF(ISERROR(BV8/($BR8+$BT8+$BV8)),"",(BV8/($BR8+$BT8+$BV8)))</f>
        <v>0.52034802133034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636328.283</v>
      </c>
      <c r="C9" s="28" t="n">
        <f>B9/(B9+D9)</f>
        <v>0.781550892931397</v>
      </c>
      <c r="D9" s="10" t="n">
        <f>((AJ9+AV9+BH9)*0.333)+((H9+T9)*0.5)+((X9+AN9+AZ9+BL9)*0.25)+((L9))+((AB9+AR9+BD9+BP9)*0.25)+((P9+AF9)*0.5)</f>
        <v>177858.341</v>
      </c>
      <c r="E9" s="28" t="n">
        <f>D9/(B9+D9)</f>
        <v>0.218449107068602</v>
      </c>
      <c r="F9" s="10" t="n">
        <v>130004</v>
      </c>
      <c r="G9" s="28" t="n">
        <f>IF(ISERROR(F9/(F9+H9)),"",(F9/(F9+H9)))</f>
        <v>0.789553915763263</v>
      </c>
      <c r="H9" s="10" t="n">
        <v>34651</v>
      </c>
      <c r="I9" s="28" t="n">
        <f>IF(ISERROR(H9/(F9+H9)),"",(H9/(F9+H9)))</f>
        <v>0.210446084236737</v>
      </c>
      <c r="J9" s="10" t="n">
        <v>112858</v>
      </c>
      <c r="K9" s="28" t="n">
        <f>IF(ISERROR(J9/(J9+L9)),"",(J9/(J9+L9)))</f>
        <v>0.784749746199953</v>
      </c>
      <c r="L9" s="10" t="n">
        <v>30956</v>
      </c>
      <c r="M9" s="28" t="n">
        <f>IF(ISERROR(L9/(J9+L9)),"",(L9/(J9+L9)))</f>
        <v>0.215250253800047</v>
      </c>
      <c r="N9" s="10" t="n">
        <v>116639</v>
      </c>
      <c r="O9" s="28" t="n">
        <f>IF(ISERROR(N9/(N9+P9)),"",(N9/(N9+P9)))</f>
        <v>0.770642141219533</v>
      </c>
      <c r="P9" s="10" t="n">
        <v>34714</v>
      </c>
      <c r="Q9" s="28" t="n">
        <f>IF(ISERROR(P9/(N9+P9)),"",(P9/(N9+P9)))</f>
        <v>0.229357858780467</v>
      </c>
      <c r="R9" s="10" t="n">
        <v>126291</v>
      </c>
      <c r="S9" s="28" t="n">
        <f>IF(ISERROR(R9/(R9+T9)),"",(R9/(R9+T9)))</f>
        <v>0.774667844392919</v>
      </c>
      <c r="T9" s="10" t="n">
        <v>36735</v>
      </c>
      <c r="U9" s="28" t="n">
        <f>IF(ISERROR(T9/(R9+T9)),"",(T9/(R9+T9)))</f>
        <v>0.225332155607081</v>
      </c>
      <c r="V9" s="10" t="n">
        <v>99307</v>
      </c>
      <c r="W9" s="28" t="n">
        <f>IF(ISERROR(V9/(V9+X9)),"",(V9/(V9+X9)))</f>
        <v>0.77349731670652</v>
      </c>
      <c r="X9" s="10" t="n">
        <v>29080</v>
      </c>
      <c r="Y9" s="28" t="n">
        <f>IF(ISERROR(X9/(V9+X9)),"",(X9/(V9+X9)))</f>
        <v>0.22650268329348</v>
      </c>
      <c r="Z9" s="10" t="n">
        <v>81083</v>
      </c>
      <c r="AA9" s="28" t="n">
        <f>IF(ISERROR(Z9/(Z9+AB9)),"",(Z9/(Z9+AB9)))</f>
        <v>0.800203300173693</v>
      </c>
      <c r="AB9" s="10" t="n">
        <v>20245</v>
      </c>
      <c r="AC9" s="28" t="n">
        <f>IF(ISERROR(AB9/(Z9+AB9)),"",(AB9/(Z9+AB9)))</f>
        <v>0.199796699826307</v>
      </c>
      <c r="AD9" s="10" t="n">
        <v>118021</v>
      </c>
      <c r="AE9" s="28" t="n">
        <f>IF(ISERROR(AD9/(AD9+AF9)),"",(AD9/(AD9+AF9)))</f>
        <v>0.803536292271765</v>
      </c>
      <c r="AF9" s="10" t="n">
        <v>28856</v>
      </c>
      <c r="AG9" s="28" t="n">
        <f>IF(ISERROR(AF9/(AD9+AF9)),"",(AF9/(AD9+AF9)))</f>
        <v>0.196463707728235</v>
      </c>
      <c r="AH9" s="10" t="n">
        <v>107866</v>
      </c>
      <c r="AI9" s="28" t="n">
        <f>IF(ISERROR(AH9/(AH9+AJ9)),"",(AH9/(AH9+AJ9)))</f>
        <v>0.817848206839032</v>
      </c>
      <c r="AJ9" s="10" t="n">
        <v>24024</v>
      </c>
      <c r="AK9" s="28" t="n">
        <f>IF(ISERROR(AJ9/(AH9+AJ9)),"",(AJ9/(AH9+AJ9)))</f>
        <v>0.182151793160967</v>
      </c>
      <c r="AL9" s="10" t="n">
        <v>101327</v>
      </c>
      <c r="AM9" s="28" t="n">
        <f>IF(ISERROR(AL9/(AL9+AN9)),"",(AL9/(AL9+AN9)))</f>
        <v>0.791833704528582</v>
      </c>
      <c r="AN9" s="10" t="n">
        <v>26638</v>
      </c>
      <c r="AO9" s="28" t="n">
        <f>IF(ISERROR(AN9/(AL9+AN9)),"",(AN9/(AL9+AN9)))</f>
        <v>0.208166295471418</v>
      </c>
      <c r="AP9" s="10" t="n">
        <v>70356</v>
      </c>
      <c r="AQ9" s="28" t="n">
        <f>IF(ISERROR(AP9/(AP9+AR9)),"",(AP9/(AP9+AR9)))</f>
        <v>0.68011638810212</v>
      </c>
      <c r="AR9" s="10" t="n">
        <v>33091</v>
      </c>
      <c r="AS9" s="28" t="n">
        <f>IF(ISERROR(AR9/(AP9+AR9)),"",(AR9/(AP9+AR9)))</f>
        <v>0.31988361189788</v>
      </c>
      <c r="AT9" s="10" t="n">
        <v>104744</v>
      </c>
      <c r="AU9" s="28" t="n">
        <f>IF(ISERROR(AT9/(AT9+AV9)),"",(AT9/(AT9+AV9)))</f>
        <v>0.812611522288942</v>
      </c>
      <c r="AV9" s="10" t="n">
        <v>24154</v>
      </c>
      <c r="AW9" s="28" t="n">
        <f>IF(ISERROR(AV9/(AT9+AV9)),"",(AV9/(AT9+AV9)))</f>
        <v>0.187388477711058</v>
      </c>
      <c r="AX9" s="10" t="n">
        <v>94813</v>
      </c>
      <c r="AY9" s="28" t="n">
        <f>IF(ISERROR(AX9/(AX9+AZ9)),"",(AX9/(AX9+AZ9)))</f>
        <v>0.778975475496036</v>
      </c>
      <c r="AZ9" s="10" t="n">
        <v>26902</v>
      </c>
      <c r="BA9" s="28" t="n">
        <f>IF(ISERROR(AZ9/(AX9+AZ9)),"",(AZ9/(AX9+AZ9)))</f>
        <v>0.221024524503964</v>
      </c>
      <c r="BB9" s="10" t="n">
        <v>70533</v>
      </c>
      <c r="BC9" s="28" t="n">
        <f>IF(ISERROR(BB9/(BB9+BD9)),"",(BB9/(BB9+BD9)))</f>
        <v>0.70944477972239</v>
      </c>
      <c r="BD9" s="10" t="n">
        <v>28887</v>
      </c>
      <c r="BE9" s="28" t="n">
        <f>IF(ISERROR(BD9/(BB9+BD9)),"",(BD9/(BB9+BD9)))</f>
        <v>0.29055522027761</v>
      </c>
      <c r="BF9" s="10" t="n">
        <v>107791</v>
      </c>
      <c r="BG9" s="28" t="n">
        <f>IF(ISERROR(BF9/(BF9+BH9)),"",(BF9/(BF9+BH9)))</f>
        <v>0.828587900684142</v>
      </c>
      <c r="BH9" s="10" t="n">
        <v>22299</v>
      </c>
      <c r="BI9" s="28" t="n">
        <f>IF(ISERROR(BH9/(BF9+BH9)),"",(BH9/(BF9+BH9)))</f>
        <v>0.171412099315858</v>
      </c>
      <c r="BJ9" s="10" t="n">
        <v>100101</v>
      </c>
      <c r="BK9" s="28" t="n">
        <f>IF(ISERROR(BJ9/(BJ9+BL9)),"",(BJ9/(BJ9+BL9)))</f>
        <v>0.793237342800314</v>
      </c>
      <c r="BL9" s="10" t="n">
        <v>26092</v>
      </c>
      <c r="BM9" s="28" t="n">
        <f>IF(ISERROR(BL9/(BJ9+BL9)),"",(BL9/(BJ9+BL9)))</f>
        <v>0.206762657199686</v>
      </c>
      <c r="BN9" s="10" t="n">
        <v>67677</v>
      </c>
      <c r="BO9" s="28" t="n">
        <f>IF(ISERROR(BN9/(BN9+BP9)),"",(BN9/(BN9+BP9)))</f>
        <v>0.672974424247246</v>
      </c>
      <c r="BP9" s="10" t="n">
        <v>32887</v>
      </c>
      <c r="BQ9" s="28" t="n">
        <f>IF(ISERROR(BP9/(BN9+BP9)),"",(BP9/(BN9+BP9)))</f>
        <v>0.327025575752754</v>
      </c>
      <c r="BR9" s="10" t="n">
        <v>18513</v>
      </c>
      <c r="BS9" s="28" t="n">
        <f>IF(ISERROR(BR9/($BR9+$BT9+$BV9)),"",(BR9/($BR9+$BT9+$BV9)))</f>
        <v>0.311184697102131</v>
      </c>
      <c r="BT9" s="10" t="n">
        <v>11914</v>
      </c>
      <c r="BU9" s="28" t="n">
        <f>IF(ISERROR(BT9/($BR9+$BT9+$BV9)),"",(BT9/($BR9+$BT9+$BV9)))</f>
        <v>0.200262220130438</v>
      </c>
      <c r="BV9" s="10" t="n">
        <v>29065</v>
      </c>
      <c r="BW9" s="28" t="n">
        <f>IF(ISERROR(BV9/($BR9+$BT9+$BV9)),"",(BV9/($BR9+$BT9+$BV9)))</f>
        <v>0.488553082767431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435101.157</v>
      </c>
      <c r="C10" s="28" t="n">
        <f>B10/(B10+D10)</f>
        <v>0.811139065578894</v>
      </c>
      <c r="D10" s="10" t="n">
        <f>((AJ10+AV10+BH10)*0.333)+((H10+T10)*0.5)+((X10+AN10+AZ10+BL10)*0.25)+((L10))+((AB10+AR10+BD10+BP10)*0.25)+((P10+AF10)*0.5)</f>
        <v>101306.44</v>
      </c>
      <c r="E10" s="28" t="n">
        <f>D10/(B10+D10)</f>
        <v>0.188860934421106</v>
      </c>
      <c r="F10" s="10" t="n">
        <v>88696</v>
      </c>
      <c r="G10" s="28" t="n">
        <f>IF(ISERROR(F10/(F10+H10)),"",(F10/(F10+H10)))</f>
        <v>0.782006859399935</v>
      </c>
      <c r="H10" s="10" t="n">
        <v>24725</v>
      </c>
      <c r="I10" s="28" t="n">
        <f>IF(ISERROR(H10/(F10+H10)),"",(H10/(F10+H10)))</f>
        <v>0.217993140600065</v>
      </c>
      <c r="J10" s="10" t="n">
        <v>81456</v>
      </c>
      <c r="K10" s="28" t="n">
        <f>IF(ISERROR(J10/(J10+L10)),"",(J10/(J10+L10)))</f>
        <v>0.796199636384963</v>
      </c>
      <c r="L10" s="10" t="n">
        <v>20850</v>
      </c>
      <c r="M10" s="28" t="n">
        <f>IF(ISERROR(L10/(J10+L10)),"",(L10/(J10+L10)))</f>
        <v>0.203800363615037</v>
      </c>
      <c r="N10" s="10" t="n">
        <v>95794</v>
      </c>
      <c r="O10" s="28" t="n">
        <f>IF(ISERROR(N10/(N10+P10)),"",(N10/(N10+P10)))</f>
        <v>0.843591211307296</v>
      </c>
      <c r="P10" s="10" t="n">
        <v>17761</v>
      </c>
      <c r="Q10" s="28" t="n">
        <f>IF(ISERROR(P10/(N10+P10)),"",(P10/(N10+P10)))</f>
        <v>0.156408788692704</v>
      </c>
      <c r="R10" s="10" t="n">
        <v>87375</v>
      </c>
      <c r="S10" s="28" t="n">
        <f>IF(ISERROR(R10/(R10+T10)),"",(R10/(R10+T10)))</f>
        <v>0.791777296493978</v>
      </c>
      <c r="T10" s="10" t="n">
        <v>22978</v>
      </c>
      <c r="U10" s="28" t="n">
        <f>IF(ISERROR(T10/(R10+T10)),"",(T10/(R10+T10)))</f>
        <v>0.208222703506022</v>
      </c>
      <c r="V10" s="10" t="n">
        <v>57177</v>
      </c>
      <c r="W10" s="28" t="n">
        <f>IF(ISERROR(V10/(V10+X10)),"",(V10/(V10+X10)))</f>
        <v>0.786197508456398</v>
      </c>
      <c r="X10" s="10" t="n">
        <v>15549</v>
      </c>
      <c r="Y10" s="28" t="n">
        <f>IF(ISERROR(X10/(V10+X10)),"",(X10/(V10+X10)))</f>
        <v>0.213802491543602</v>
      </c>
      <c r="Z10" s="10" t="n">
        <v>52791</v>
      </c>
      <c r="AA10" s="28" t="n">
        <f>IF(ISERROR(Z10/(Z10+AB10)),"",(Z10/(Z10+AB10)))</f>
        <v>0.84766691287453</v>
      </c>
      <c r="AB10" s="10" t="n">
        <v>9487</v>
      </c>
      <c r="AC10" s="28" t="n">
        <f>IF(ISERROR(AB10/(Z10+AB10)),"",(AB10/(Z10+AB10)))</f>
        <v>0.15233308712547</v>
      </c>
      <c r="AD10" s="10" t="n">
        <v>96676</v>
      </c>
      <c r="AE10" s="28" t="n">
        <f>IF(ISERROR(AD10/(AD10+AF10)),"",(AD10/(AD10+AF10)))</f>
        <v>0.879824537454155</v>
      </c>
      <c r="AF10" s="10" t="n">
        <v>13205</v>
      </c>
      <c r="AG10" s="28" t="n">
        <f>IF(ISERROR(AF10/(AD10+AF10)),"",(AF10/(AD10+AF10)))</f>
        <v>0.120175462545845</v>
      </c>
      <c r="AH10" s="10" t="n">
        <v>63530</v>
      </c>
      <c r="AI10" s="28" t="n">
        <f>IF(ISERROR(AH10/(AH10+AJ10)),"",(AH10/(AH10+AJ10)))</f>
        <v>0.822160679159333</v>
      </c>
      <c r="AJ10" s="10" t="n">
        <v>13742</v>
      </c>
      <c r="AK10" s="28" t="n">
        <f>IF(ISERROR(AJ10/(AH10+AJ10)),"",(AJ10/(AH10+AJ10)))</f>
        <v>0.177839320840667</v>
      </c>
      <c r="AL10" s="10" t="n">
        <v>58196</v>
      </c>
      <c r="AM10" s="28" t="n">
        <f>IF(ISERROR(AL10/(AL10+AN10)),"",(AL10/(AL10+AN10)))</f>
        <v>0.800473164424638</v>
      </c>
      <c r="AN10" s="10" t="n">
        <v>14506</v>
      </c>
      <c r="AO10" s="28" t="n">
        <f>IF(ISERROR(AN10/(AL10+AN10)),"",(AN10/(AL10+AN10)))</f>
        <v>0.199526835575362</v>
      </c>
      <c r="AP10" s="10" t="n">
        <v>49540</v>
      </c>
      <c r="AQ10" s="28" t="n">
        <f>IF(ISERROR(AP10/(AP10+AR10)),"",(AP10/(AP10+AR10)))</f>
        <v>0.77678123432012</v>
      </c>
      <c r="AR10" s="10" t="n">
        <v>14236</v>
      </c>
      <c r="AS10" s="28" t="n">
        <f>IF(ISERROR(AR10/(AP10+AR10)),"",(AR10/(AP10+AR10)))</f>
        <v>0.22321876567988</v>
      </c>
      <c r="AT10" s="10" t="n">
        <v>61464</v>
      </c>
      <c r="AU10" s="28" t="n">
        <f>IF(ISERROR(AT10/(AT10+AV10)),"",(AT10/(AT10+AV10)))</f>
        <v>0.815864925135393</v>
      </c>
      <c r="AV10" s="10" t="n">
        <v>13872</v>
      </c>
      <c r="AW10" s="28" t="n">
        <f>IF(ISERROR(AV10/(AT10+AV10)),"",(AV10/(AT10+AV10)))</f>
        <v>0.184135074864607</v>
      </c>
      <c r="AX10" s="10" t="n">
        <v>55211</v>
      </c>
      <c r="AY10" s="28" t="n">
        <f>IF(ISERROR(AX10/(AX10+AZ10)),"",(AX10/(AX10+AZ10)))</f>
        <v>0.790060387510375</v>
      </c>
      <c r="AZ10" s="10" t="n">
        <v>14671</v>
      </c>
      <c r="BA10" s="28" t="n">
        <f>IF(ISERROR(AZ10/(AX10+AZ10)),"",(AZ10/(AX10+AZ10)))</f>
        <v>0.209939612489625</v>
      </c>
      <c r="BB10" s="10" t="n">
        <v>47707</v>
      </c>
      <c r="BC10" s="28" t="n">
        <f>IF(ISERROR(BB10/(BB10+BD10)),"",(BB10/(BB10+BD10)))</f>
        <v>0.772020389999191</v>
      </c>
      <c r="BD10" s="10" t="n">
        <v>14088</v>
      </c>
      <c r="BE10" s="28" t="n">
        <f>IF(ISERROR(BD10/(BB10+BD10)),"",(BD10/(BB10+BD10)))</f>
        <v>0.227979610000809</v>
      </c>
      <c r="BF10" s="10" t="n">
        <v>63285</v>
      </c>
      <c r="BG10" s="28" t="n">
        <f>IF(ISERROR(BF10/(BF10+BH10)),"",(BF10/(BF10+BH10)))</f>
        <v>0.83159222612055</v>
      </c>
      <c r="BH10" s="10" t="n">
        <v>12816</v>
      </c>
      <c r="BI10" s="28" t="n">
        <f>IF(ISERROR(BH10/(BF10+BH10)),"",(BH10/(BF10+BH10)))</f>
        <v>0.16840777387945</v>
      </c>
      <c r="BJ10" s="10" t="n">
        <v>58303</v>
      </c>
      <c r="BK10" s="28" t="n">
        <f>IF(ISERROR(BJ10/(BJ10+BL10)),"",(BJ10/(BJ10+BL10)))</f>
        <v>0.809022285127522</v>
      </c>
      <c r="BL10" s="10" t="n">
        <v>13763</v>
      </c>
      <c r="BM10" s="28" t="n">
        <f>IF(ISERROR(BL10/(BJ10+BL10)),"",(BL10/(BJ10+BL10)))</f>
        <v>0.190977714872478</v>
      </c>
      <c r="BN10" s="10" t="n">
        <v>47786</v>
      </c>
      <c r="BO10" s="28" t="n">
        <f>IF(ISERROR(BN10/(BN10+BP10)),"",(BN10/(BN10+BP10)))</f>
        <v>0.769240675455965</v>
      </c>
      <c r="BP10" s="10" t="n">
        <v>14335</v>
      </c>
      <c r="BQ10" s="28" t="n">
        <f>IF(ISERROR(BP10/(BN10+BP10)),"",(BP10/(BN10+BP10)))</f>
        <v>0.230759324544035</v>
      </c>
      <c r="BR10" s="10" t="n">
        <v>8006</v>
      </c>
      <c r="BS10" s="28" t="n">
        <f>IF(ISERROR(BR10/($BR10+$BT10+$BV10)),"",(BR10/($BR10+$BT10+$BV10)))</f>
        <v>0.263303295402223</v>
      </c>
      <c r="BT10" s="10" t="n">
        <v>9606</v>
      </c>
      <c r="BU10" s="28" t="n">
        <f>IF(ISERROR(BT10/($BR10+$BT10+$BV10)),"",(BT10/($BR10+$BT10+$BV10)))</f>
        <v>0.315924488587779</v>
      </c>
      <c r="BV10" s="10" t="n">
        <v>12794</v>
      </c>
      <c r="BW10" s="28" t="n">
        <f>IF(ISERROR(BV10/($BR10+$BT10+$BV10)),"",(BV10/($BR10+$BT10+$BV10)))</f>
        <v>0.420772216009998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392450.937</v>
      </c>
      <c r="C11" s="28" t="n">
        <f>B11/(B11+D11)</f>
        <v>0.546055728740944</v>
      </c>
      <c r="D11" s="10" t="n">
        <f>((AJ11+AV11+BH11)*0.333)+((H11+T11)*0.5)+((X11+AN11+AZ11+BL11)*0.25)+((L11))+((AB11+AR11+BD11+BP11)*0.25)+((P11+AF11)*0.5)</f>
        <v>326250.317</v>
      </c>
      <c r="E11" s="28" t="n">
        <f>D11/(B11+D11)</f>
        <v>0.453944271259056</v>
      </c>
      <c r="F11" s="10" t="n">
        <v>85116</v>
      </c>
      <c r="G11" s="28" t="n">
        <f>IF(ISERROR(F11/(F11+H11)),"",(F11/(F11+H11)))</f>
        <v>0.576510430777567</v>
      </c>
      <c r="H11" s="10" t="n">
        <v>62524</v>
      </c>
      <c r="I11" s="28" t="n">
        <f>IF(ISERROR(H11/(F11+H11)),"",(H11/(F11+H11)))</f>
        <v>0.423489569222433</v>
      </c>
      <c r="J11" s="10" t="n">
        <v>67741</v>
      </c>
      <c r="K11" s="28" t="n">
        <f>IF(ISERROR(J11/(J11+L11)),"",(J11/(J11+L11)))</f>
        <v>0.543589208621547</v>
      </c>
      <c r="L11" s="10" t="n">
        <v>56877</v>
      </c>
      <c r="M11" s="28" t="n">
        <f>IF(ISERROR(L11/(J11+L11)),"",(L11/(J11+L11)))</f>
        <v>0.456410791378453</v>
      </c>
      <c r="N11" s="10" t="n">
        <v>67769</v>
      </c>
      <c r="O11" s="28" t="n">
        <f>IF(ISERROR(N11/(N11+P11)),"",(N11/(N11+P11)))</f>
        <v>0.516433606401219</v>
      </c>
      <c r="P11" s="10" t="n">
        <v>63456</v>
      </c>
      <c r="Q11" s="28" t="n">
        <f>IF(ISERROR(P11/(N11+P11)),"",(P11/(N11+P11)))</f>
        <v>0.483566393598781</v>
      </c>
      <c r="R11" s="10" t="n">
        <v>80944</v>
      </c>
      <c r="S11" s="28" t="n">
        <f>IF(ISERROR(R11/(R11+T11)),"",(R11/(R11+T11)))</f>
        <v>0.55166397459227</v>
      </c>
      <c r="T11" s="10" t="n">
        <v>65783</v>
      </c>
      <c r="U11" s="28" t="n">
        <f>IF(ISERROR(T11/(R11+T11)),"",(T11/(R11+T11)))</f>
        <v>0.44833602540773</v>
      </c>
      <c r="V11" s="10" t="n">
        <v>64134</v>
      </c>
      <c r="W11" s="28" t="n">
        <f>IF(ISERROR(V11/(V11+X11)),"",(V11/(V11+X11)))</f>
        <v>0.551695068344674</v>
      </c>
      <c r="X11" s="10" t="n">
        <v>52115</v>
      </c>
      <c r="Y11" s="28" t="n">
        <f>IF(ISERROR(X11/(V11+X11)),"",(X11/(V11+X11)))</f>
        <v>0.448304931655326</v>
      </c>
      <c r="Z11" s="10" t="n">
        <v>46718</v>
      </c>
      <c r="AA11" s="28" t="n">
        <f>IF(ISERROR(Z11/(Z11+AB11)),"",(Z11/(Z11+AB11)))</f>
        <v>0.541036954683899</v>
      </c>
      <c r="AB11" s="10" t="n">
        <v>39631</v>
      </c>
      <c r="AC11" s="28" t="n">
        <f>IF(ISERROR(AB11/(Z11+AB11)),"",(AB11/(Z11+AB11)))</f>
        <v>0.458963045316101</v>
      </c>
      <c r="AD11" s="10" t="n">
        <v>70700</v>
      </c>
      <c r="AE11" s="28" t="n">
        <f>IF(ISERROR(AD11/(AD11+AF11)),"",(AD11/(AD11+AF11)))</f>
        <v>0.558822599513105</v>
      </c>
      <c r="AF11" s="10" t="n">
        <v>55816</v>
      </c>
      <c r="AG11" s="28" t="n">
        <f>IF(ISERROR(AF11/(AD11+AF11)),"",(AF11/(AD11+AF11)))</f>
        <v>0.441177400486895</v>
      </c>
      <c r="AH11" s="10" t="n">
        <v>71888</v>
      </c>
      <c r="AI11" s="28" t="n">
        <f>IF(ISERROR(AH11/(AH11+AJ11)),"",(AH11/(AH11+AJ11)))</f>
        <v>0.605372631578947</v>
      </c>
      <c r="AJ11" s="10" t="n">
        <v>46862</v>
      </c>
      <c r="AK11" s="28" t="n">
        <f>IF(ISERROR(AJ11/(AH11+AJ11)),"",(AJ11/(AH11+AJ11)))</f>
        <v>0.394627368421053</v>
      </c>
      <c r="AL11" s="10" t="n">
        <v>65401</v>
      </c>
      <c r="AM11" s="28" t="n">
        <f>IF(ISERROR(AL11/(AL11+AN11)),"",(AL11/(AL11+AN11)))</f>
        <v>0.565786855605443</v>
      </c>
      <c r="AN11" s="10" t="n">
        <v>50192</v>
      </c>
      <c r="AO11" s="28" t="n">
        <f>IF(ISERROR(AN11/(AL11+AN11)),"",(AN11/(AL11+AN11)))</f>
        <v>0.434213144394557</v>
      </c>
      <c r="AP11" s="10" t="n">
        <v>34609</v>
      </c>
      <c r="AQ11" s="28" t="n">
        <f>IF(ISERROR(AP11/(AP11+AR11)),"",(AP11/(AP11+AR11)))</f>
        <v>0.389820008560294</v>
      </c>
      <c r="AR11" s="10" t="n">
        <v>54173</v>
      </c>
      <c r="AS11" s="28" t="n">
        <f>IF(ISERROR(AR11/(AP11+AR11)),"",(AR11/(AP11+AR11)))</f>
        <v>0.610179991439706</v>
      </c>
      <c r="AT11" s="10" t="n">
        <v>69189</v>
      </c>
      <c r="AU11" s="28" t="n">
        <f>IF(ISERROR(AT11/(AT11+AV11)),"",(AT11/(AT11+AV11)))</f>
        <v>0.595876430718352</v>
      </c>
      <c r="AV11" s="10" t="n">
        <v>46924</v>
      </c>
      <c r="AW11" s="28" t="n">
        <f>IF(ISERROR(AV11/(AT11+AV11)),"",(AV11/(AT11+AV11)))</f>
        <v>0.404123569281648</v>
      </c>
      <c r="AX11" s="10" t="n">
        <v>59657</v>
      </c>
      <c r="AY11" s="28" t="n">
        <f>IF(ISERROR(AX11/(AX11+AZ11)),"",(AX11/(AX11+AZ11)))</f>
        <v>0.536932866516061</v>
      </c>
      <c r="AZ11" s="10" t="n">
        <v>51450</v>
      </c>
      <c r="BA11" s="28" t="n">
        <f>IF(ISERROR(AZ11/(AX11+AZ11)),"",(AZ11/(AX11+AZ11)))</f>
        <v>0.463067133483939</v>
      </c>
      <c r="BB11" s="10" t="n">
        <v>36369</v>
      </c>
      <c r="BC11" s="28" t="n">
        <f>IF(ISERROR(BB11/(BB11+BD11)),"",(BB11/(BB11+BD11)))</f>
        <v>0.427051653887252</v>
      </c>
      <c r="BD11" s="10" t="n">
        <v>48794</v>
      </c>
      <c r="BE11" s="28" t="n">
        <f>IF(ISERROR(BD11/(BB11+BD11)),"",(BD11/(BB11+BD11)))</f>
        <v>0.572948346112748</v>
      </c>
      <c r="BF11" s="10" t="n">
        <v>73612</v>
      </c>
      <c r="BG11" s="28" t="n">
        <f>IF(ISERROR(BF11/(BF11+BH11)),"",(BF11/(BF11+BH11)))</f>
        <v>0.628490928495197</v>
      </c>
      <c r="BH11" s="10" t="n">
        <v>43513</v>
      </c>
      <c r="BI11" s="28" t="n">
        <f>IF(ISERROR(BH11/(BF11+BH11)),"",(BH11/(BF11+BH11)))</f>
        <v>0.371509071504803</v>
      </c>
      <c r="BJ11" s="10" t="n">
        <v>64737</v>
      </c>
      <c r="BK11" s="28" t="n">
        <f>IF(ISERROR(BJ11/(BJ11+BL11)),"",(BJ11/(BJ11+BL11)))</f>
        <v>0.568272193400574</v>
      </c>
      <c r="BL11" s="10" t="n">
        <v>49182</v>
      </c>
      <c r="BM11" s="28" t="n">
        <f>IF(ISERROR(BL11/(BJ11+BL11)),"",(BL11/(BJ11+BL11)))</f>
        <v>0.431727806599426</v>
      </c>
      <c r="BN11" s="10" t="n">
        <v>32191</v>
      </c>
      <c r="BO11" s="28" t="n">
        <f>IF(ISERROR(BN11/(BN11+BP11)),"",(BN11/(BN11+BP11)))</f>
        <v>0.37384881600799</v>
      </c>
      <c r="BP11" s="10" t="n">
        <v>53916</v>
      </c>
      <c r="BQ11" s="28" t="n">
        <f>IF(ISERROR(BP11/(BN11+BP11)),"",(BP11/(BN11+BP11)))</f>
        <v>0.62615118399201</v>
      </c>
      <c r="BR11" s="10" t="n">
        <v>10849</v>
      </c>
      <c r="BS11" s="28" t="n">
        <f>IF(ISERROR(BR11/($BR11+$BT11+$BV11)),"",(BR11/($BR11+$BT11+$BV11)))</f>
        <v>0.313690906462339</v>
      </c>
      <c r="BT11" s="10" t="n">
        <v>5268</v>
      </c>
      <c r="BU11" s="28" t="n">
        <f>IF(ISERROR(BT11/($BR11+$BT11+$BV11)),"",(BT11/($BR11+$BT11+$BV11)))</f>
        <v>0.152320370102646</v>
      </c>
      <c r="BV11" s="10" t="n">
        <v>18468</v>
      </c>
      <c r="BW11" s="28" t="n">
        <f>IF(ISERROR(BV11/($BR11+$BT11+$BV11)),"",(BV11/($BR11+$BT11+$BV11)))</f>
        <v>0.533988723435015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329673.426</v>
      </c>
      <c r="C12" s="28" t="n">
        <f>B12/(B12+D12)</f>
        <v>0.511327435267999</v>
      </c>
      <c r="D12" s="10" t="n">
        <f>((AJ12+AV12+BH12)*0.333)+((H12+T12)*0.5)+((X12+AN12+AZ12+BL12)*0.25)+((L12))+((AB12+AR12+BD12+BP12)*0.25)+((P12+AF12)*0.5)</f>
        <v>315066.917</v>
      </c>
      <c r="E12" s="28" t="n">
        <f>D12/(B12+D12)</f>
        <v>0.488672564732001</v>
      </c>
      <c r="F12" s="10" t="n">
        <v>69178</v>
      </c>
      <c r="G12" s="28" t="n">
        <f>IF(ISERROR(F12/(F12+H12)),"",(F12/(F12+H12)))</f>
        <v>0.496650848236401</v>
      </c>
      <c r="H12" s="10" t="n">
        <v>70111</v>
      </c>
      <c r="I12" s="28" t="n">
        <f>IF(ISERROR(H12/(F12+H12)),"",(H12/(F12+H12)))</f>
        <v>0.503349151763599</v>
      </c>
      <c r="J12" s="10" t="n">
        <v>53550</v>
      </c>
      <c r="K12" s="28" t="n">
        <f>IF(ISERROR(J12/(J12+L12)),"",(J12/(J12+L12)))</f>
        <v>0.471585955456923</v>
      </c>
      <c r="L12" s="10" t="n">
        <v>60003</v>
      </c>
      <c r="M12" s="28" t="n">
        <f>IF(ISERROR(L12/(J12+L12)),"",(L12/(J12+L12)))</f>
        <v>0.528414044543077</v>
      </c>
      <c r="N12" s="10" t="n">
        <v>59088</v>
      </c>
      <c r="O12" s="28" t="n">
        <f>IF(ISERROR(N12/(N12+P12)),"",(N12/(N12+P12)))</f>
        <v>0.507058207687225</v>
      </c>
      <c r="P12" s="10" t="n">
        <v>57443</v>
      </c>
      <c r="Q12" s="28" t="n">
        <f>IF(ISERROR(P12/(N12+P12)),"",(P12/(N12+P12)))</f>
        <v>0.492941792312775</v>
      </c>
      <c r="R12" s="10" t="n">
        <v>67987</v>
      </c>
      <c r="S12" s="28" t="n">
        <f>IF(ISERROR(R12/(R12+T12)),"",(R12/(R12+T12)))</f>
        <v>0.498204654707469</v>
      </c>
      <c r="T12" s="10" t="n">
        <v>68477</v>
      </c>
      <c r="U12" s="28" t="n">
        <f>IF(ISERROR(T12/(R12+T12)),"",(T12/(R12+T12)))</f>
        <v>0.501795345292531</v>
      </c>
      <c r="V12" s="10" t="n">
        <v>53594</v>
      </c>
      <c r="W12" s="28" t="n">
        <f>IF(ISERROR(V12/(V12+X12)),"",(V12/(V12+X12)))</f>
        <v>0.530093073400394</v>
      </c>
      <c r="X12" s="10" t="n">
        <v>47509</v>
      </c>
      <c r="Y12" s="28" t="n">
        <f>IF(ISERROR(X12/(V12+X12)),"",(X12/(V12+X12)))</f>
        <v>0.469906926599606</v>
      </c>
      <c r="Z12" s="10" t="n">
        <v>40183</v>
      </c>
      <c r="AA12" s="28" t="n">
        <f>IF(ISERROR(Z12/(Z12+AB12)),"",(Z12/(Z12+AB12)))</f>
        <v>0.545475524665382</v>
      </c>
      <c r="AB12" s="10" t="n">
        <v>33483</v>
      </c>
      <c r="AC12" s="28" t="n">
        <f>IF(ISERROR(AB12/(Z12+AB12)),"",(AB12/(Z12+AB12)))</f>
        <v>0.454524475334618</v>
      </c>
      <c r="AD12" s="10" t="n">
        <v>65187</v>
      </c>
      <c r="AE12" s="28" t="n">
        <f>IF(ISERROR(AD12/(AD12+AF12)),"",(AD12/(AD12+AF12)))</f>
        <v>0.584652501861037</v>
      </c>
      <c r="AF12" s="10" t="n">
        <v>46310</v>
      </c>
      <c r="AG12" s="28" t="n">
        <f>IF(ISERROR(AF12/(AD12+AF12)),"",(AF12/(AD12+AF12)))</f>
        <v>0.415347498138963</v>
      </c>
      <c r="AH12" s="10" t="n">
        <v>60956</v>
      </c>
      <c r="AI12" s="28" t="n">
        <f>IF(ISERROR(AH12/(AH12+AJ12)),"",(AH12/(AH12+AJ12)))</f>
        <v>0.565963807879075</v>
      </c>
      <c r="AJ12" s="10" t="n">
        <v>46747</v>
      </c>
      <c r="AK12" s="28" t="n">
        <f>IF(ISERROR(AJ12/(AH12+AJ12)),"",(AJ12/(AH12+AJ12)))</f>
        <v>0.434036192120925</v>
      </c>
      <c r="AL12" s="10" t="n">
        <v>54125</v>
      </c>
      <c r="AM12" s="28" t="n">
        <f>IF(ISERROR(AL12/(AL12+AN12)),"",(AL12/(AL12+AN12)))</f>
        <v>0.5389808904512</v>
      </c>
      <c r="AN12" s="10" t="n">
        <v>46296</v>
      </c>
      <c r="AO12" s="28" t="n">
        <f>IF(ISERROR(AN12/(AL12+AN12)),"",(AN12/(AL12+AN12)))</f>
        <v>0.4610191095488</v>
      </c>
      <c r="AP12" s="10" t="n">
        <v>31207</v>
      </c>
      <c r="AQ12" s="28" t="n">
        <f>IF(ISERROR(AP12/(AP12+AR12)),"",(AP12/(AP12+AR12)))</f>
        <v>0.408693260693051</v>
      </c>
      <c r="AR12" s="10" t="n">
        <v>45151</v>
      </c>
      <c r="AS12" s="28" t="n">
        <f>IF(ISERROR(AR12/(AP12+AR12)),"",(AR12/(AP12+AR12)))</f>
        <v>0.591306739306949</v>
      </c>
      <c r="AT12" s="10" t="n">
        <v>58245</v>
      </c>
      <c r="AU12" s="28" t="n">
        <f>IF(ISERROR(AT12/(AT12+AV12)),"",(AT12/(AT12+AV12)))</f>
        <v>0.555264261744966</v>
      </c>
      <c r="AV12" s="10" t="n">
        <v>46651</v>
      </c>
      <c r="AW12" s="28" t="n">
        <f>IF(ISERROR(AV12/(AT12+AV12)),"",(AV12/(AT12+AV12)))</f>
        <v>0.444735738255034</v>
      </c>
      <c r="AX12" s="10" t="n">
        <v>48615</v>
      </c>
      <c r="AY12" s="28" t="n">
        <f>IF(ISERROR(AX12/(AX12+AZ12)),"",(AX12/(AX12+AZ12)))</f>
        <v>0.506195335276968</v>
      </c>
      <c r="AZ12" s="10" t="n">
        <v>47425</v>
      </c>
      <c r="BA12" s="28" t="n">
        <f>IF(ISERROR(AZ12/(AX12+AZ12)),"",(AZ12/(AX12+AZ12)))</f>
        <v>0.493804664723032</v>
      </c>
      <c r="BB12" s="10" t="n">
        <v>30318</v>
      </c>
      <c r="BC12" s="28" t="n">
        <f>IF(ISERROR(BB12/(BB12+BD12)),"",(BB12/(BB12+BD12)))</f>
        <v>0.41536058746164</v>
      </c>
      <c r="BD12" s="10" t="n">
        <v>42674</v>
      </c>
      <c r="BE12" s="28" t="n">
        <f>IF(ISERROR(BD12/(BB12+BD12)),"",(BD12/(BB12+BD12)))</f>
        <v>0.58463941253836</v>
      </c>
      <c r="BF12" s="10" t="n">
        <v>62771</v>
      </c>
      <c r="BG12" s="28" t="n">
        <f>IF(ISERROR(BF12/(BF12+BH12)),"",(BF12/(BF12+BH12)))</f>
        <v>0.592895194196766</v>
      </c>
      <c r="BH12" s="10" t="n">
        <v>43101</v>
      </c>
      <c r="BI12" s="28" t="n">
        <f>IF(ISERROR(BH12/(BF12+BH12)),"",(BH12/(BF12+BH12)))</f>
        <v>0.407104805803234</v>
      </c>
      <c r="BJ12" s="10" t="n">
        <v>53784</v>
      </c>
      <c r="BK12" s="28" t="n">
        <f>IF(ISERROR(BJ12/(BJ12+BL12)),"",(BJ12/(BJ12+BL12)))</f>
        <v>0.544648101265823</v>
      </c>
      <c r="BL12" s="10" t="n">
        <v>44966</v>
      </c>
      <c r="BM12" s="28" t="n">
        <f>IF(ISERROR(BL12/(BJ12+BL12)),"",(BL12/(BJ12+BL12)))</f>
        <v>0.455351898734177</v>
      </c>
      <c r="BN12" s="10" t="n">
        <v>27401</v>
      </c>
      <c r="BO12" s="28" t="n">
        <f>IF(ISERROR(BN12/(BN12+BP12)),"",(BN12/(BN12+BP12)))</f>
        <v>0.372023243815679</v>
      </c>
      <c r="BP12" s="10" t="n">
        <v>46253</v>
      </c>
      <c r="BQ12" s="28" t="n">
        <f>IF(ISERROR(BP12/(BN12+BP12)),"",(BP12/(BN12+BP12)))</f>
        <v>0.627976756184321</v>
      </c>
      <c r="BR12" s="10" t="n">
        <v>8898</v>
      </c>
      <c r="BS12" s="28" t="n">
        <f>IF(ISERROR(BR12/($BR12+$BT12+$BV12)),"",(BR12/($BR12+$BT12+$BV12)))</f>
        <v>0.328157846210585</v>
      </c>
      <c r="BT12" s="10" t="n">
        <v>3422</v>
      </c>
      <c r="BU12" s="28" t="n">
        <f>IF(ISERROR(BT12/($BR12+$BT12+$BV12)),"",(BT12/($BR12+$BT12+$BV12)))</f>
        <v>0.12620320855615</v>
      </c>
      <c r="BV12" s="10" t="n">
        <v>14795</v>
      </c>
      <c r="BW12" s="28" t="n">
        <f>IF(ISERROR(BV12/($BR12+$BT12+$BV12)),"",(BV12/($BR12+$BT12+$BV12)))</f>
        <v>0.545638945233266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343796.019</v>
      </c>
      <c r="C13" s="28" t="n">
        <f>B13/(B13+D13)</f>
        <v>0.506934978081436</v>
      </c>
      <c r="D13" s="10" t="n">
        <f>((AJ13+AV13+BH13)*0.333)+((H13+T13)*0.5)+((X13+AN13+AZ13+BL13)*0.25)+((L13))+((AB13+AR13+BD13+BP13)*0.25)+((P13+AF13)*0.5)</f>
        <v>334389.614</v>
      </c>
      <c r="E13" s="28" t="n">
        <f>D13/(B13+D13)</f>
        <v>0.493065021918564</v>
      </c>
      <c r="F13" s="10" t="n">
        <v>69151</v>
      </c>
      <c r="G13" s="28" t="n">
        <f>IF(ISERROR(F13/(F13+H13)),"",(F13/(F13+H13)))</f>
        <v>0.469409089366324</v>
      </c>
      <c r="H13" s="10" t="n">
        <v>78164</v>
      </c>
      <c r="I13" s="28" t="n">
        <f>IF(ISERROR(H13/(F13+H13)),"",(H13/(F13+H13)))</f>
        <v>0.530590910633676</v>
      </c>
      <c r="J13" s="10" t="n">
        <v>53816</v>
      </c>
      <c r="K13" s="28" t="n">
        <f>IF(ISERROR(J13/(J13+L13)),"",(J13/(J13+L13)))</f>
        <v>0.443923845976177</v>
      </c>
      <c r="L13" s="10" t="n">
        <v>67412</v>
      </c>
      <c r="M13" s="28" t="n">
        <f>IF(ISERROR(L13/(J13+L13)),"",(L13/(J13+L13)))</f>
        <v>0.556076154023823</v>
      </c>
      <c r="N13" s="10" t="n">
        <v>63808</v>
      </c>
      <c r="O13" s="28" t="n">
        <f>IF(ISERROR(N13/(N13+P13)),"",(N13/(N13+P13)))</f>
        <v>0.527068774677438</v>
      </c>
      <c r="P13" s="10" t="n">
        <v>57254</v>
      </c>
      <c r="Q13" s="28" t="n">
        <f>IF(ISERROR(P13/(N13+P13)),"",(P13/(N13+P13)))</f>
        <v>0.472931225322562</v>
      </c>
      <c r="R13" s="10" t="n">
        <v>69403</v>
      </c>
      <c r="S13" s="28" t="n">
        <f>IF(ISERROR(R13/(R13+T13)),"",(R13/(R13+T13)))</f>
        <v>0.482216432169533</v>
      </c>
      <c r="T13" s="10" t="n">
        <v>74522</v>
      </c>
      <c r="U13" s="28" t="n">
        <f>IF(ISERROR(T13/(R13+T13)),"",(T13/(R13+T13)))</f>
        <v>0.517783567830467</v>
      </c>
      <c r="V13" s="10" t="n">
        <v>55846</v>
      </c>
      <c r="W13" s="28" t="n">
        <f>IF(ISERROR(V13/(V13+X13)),"",(V13/(V13+X13)))</f>
        <v>0.520572717612185</v>
      </c>
      <c r="X13" s="10" t="n">
        <v>51432</v>
      </c>
      <c r="Y13" s="28" t="n">
        <f>IF(ISERROR(X13/(V13+X13)),"",(X13/(V13+X13)))</f>
        <v>0.479427282387815</v>
      </c>
      <c r="Z13" s="10" t="n">
        <v>43548</v>
      </c>
      <c r="AA13" s="28" t="n">
        <f>IF(ISERROR(Z13/(Z13+AB13)),"",(Z13/(Z13+AB13)))</f>
        <v>0.578426554385219</v>
      </c>
      <c r="AB13" s="10" t="n">
        <v>31739</v>
      </c>
      <c r="AC13" s="28" t="n">
        <f>IF(ISERROR(AB13/(Z13+AB13)),"",(AB13/(Z13+AB13)))</f>
        <v>0.421573445614781</v>
      </c>
      <c r="AD13" s="10" t="n">
        <v>72652</v>
      </c>
      <c r="AE13" s="28" t="n">
        <f>IF(ISERROR(AD13/(AD13+AF13)),"",(AD13/(AD13+AF13)))</f>
        <v>0.627928885662181</v>
      </c>
      <c r="AF13" s="10" t="n">
        <v>43049</v>
      </c>
      <c r="AG13" s="28" t="n">
        <f>IF(ISERROR(AF13/(AD13+AF13)),"",(AF13/(AD13+AF13)))</f>
        <v>0.372071114337819</v>
      </c>
      <c r="AH13" s="10" t="n">
        <v>62035</v>
      </c>
      <c r="AI13" s="28" t="n">
        <f>IF(ISERROR(AH13/(AH13+AJ13)),"",(AH13/(AH13+AJ13)))</f>
        <v>0.545103862781625</v>
      </c>
      <c r="AJ13" s="10" t="n">
        <v>51769</v>
      </c>
      <c r="AK13" s="28" t="n">
        <f>IF(ISERROR(AJ13/(AH13+AJ13)),"",(AJ13/(AH13+AJ13)))</f>
        <v>0.454896137218375</v>
      </c>
      <c r="AL13" s="10" t="n">
        <v>56404</v>
      </c>
      <c r="AM13" s="28" t="n">
        <f>IF(ISERROR(AL13/(AL13+AN13)),"",(AL13/(AL13+AN13)))</f>
        <v>0.529575243174222</v>
      </c>
      <c r="AN13" s="10" t="n">
        <v>50104</v>
      </c>
      <c r="AO13" s="28" t="n">
        <f>IF(ISERROR(AN13/(AL13+AN13)),"",(AN13/(AL13+AN13)))</f>
        <v>0.470424756825778</v>
      </c>
      <c r="AP13" s="10" t="n">
        <v>36140</v>
      </c>
      <c r="AQ13" s="28" t="n">
        <f>IF(ISERROR(AP13/(AP13+AR13)),"",(AP13/(AP13+AR13)))</f>
        <v>0.459235539290434</v>
      </c>
      <c r="AR13" s="10" t="n">
        <v>42556</v>
      </c>
      <c r="AS13" s="28" t="n">
        <f>IF(ISERROR(AR13/(AP13+AR13)),"",(AR13/(AP13+AR13)))</f>
        <v>0.540764460709566</v>
      </c>
      <c r="AT13" s="10" t="n">
        <v>58810</v>
      </c>
      <c r="AU13" s="28" t="n">
        <f>IF(ISERROR(AT13/(AT13+AV13)),"",(AT13/(AT13+AV13)))</f>
        <v>0.532467767637259</v>
      </c>
      <c r="AV13" s="10" t="n">
        <v>51638</v>
      </c>
      <c r="AW13" s="28" t="n">
        <f>IF(ISERROR(AV13/(AT13+AV13)),"",(AV13/(AT13+AV13)))</f>
        <v>0.467532232362741</v>
      </c>
      <c r="AX13" s="10" t="n">
        <v>50424</v>
      </c>
      <c r="AY13" s="28" t="n">
        <f>IF(ISERROR(AX13/(AX13+AZ13)),"",(AX13/(AX13+AZ13)))</f>
        <v>0.496832231429388</v>
      </c>
      <c r="AZ13" s="10" t="n">
        <v>51067</v>
      </c>
      <c r="BA13" s="28" t="n">
        <f>IF(ISERROR(AZ13/(AX13+AZ13)),"",(AZ13/(AX13+AZ13)))</f>
        <v>0.503167768570612</v>
      </c>
      <c r="BB13" s="10" t="n">
        <v>33186</v>
      </c>
      <c r="BC13" s="28" t="n">
        <f>IF(ISERROR(BB13/(BB13+BD13)),"",(BB13/(BB13+BD13)))</f>
        <v>0.442515401232099</v>
      </c>
      <c r="BD13" s="10" t="n">
        <v>41808</v>
      </c>
      <c r="BE13" s="28" t="n">
        <f>IF(ISERROR(BD13/(BB13+BD13)),"",(BD13/(BB13+BD13)))</f>
        <v>0.557484598767901</v>
      </c>
      <c r="BF13" s="10" t="n">
        <v>64348</v>
      </c>
      <c r="BG13" s="28" t="n">
        <f>IF(ISERROR(BF13/(BF13+BH13)),"",(BF13/(BF13+BH13)))</f>
        <v>0.576600148746853</v>
      </c>
      <c r="BH13" s="10" t="n">
        <v>47251</v>
      </c>
      <c r="BI13" s="28" t="n">
        <f>IF(ISERROR(BH13/(BF13+BH13)),"",(BH13/(BF13+BH13)))</f>
        <v>0.423399851253147</v>
      </c>
      <c r="BJ13" s="10" t="n">
        <v>56451</v>
      </c>
      <c r="BK13" s="28" t="n">
        <f>IF(ISERROR(BJ13/(BJ13+BL13)),"",(BJ13/(BJ13+BL13)))</f>
        <v>0.538901405223767</v>
      </c>
      <c r="BL13" s="10" t="n">
        <v>48301</v>
      </c>
      <c r="BM13" s="28" t="n">
        <f>IF(ISERROR(BL13/(BJ13+BL13)),"",(BL13/(BJ13+BL13)))</f>
        <v>0.461098594776233</v>
      </c>
      <c r="BN13" s="10" t="n">
        <v>31216</v>
      </c>
      <c r="BO13" s="28" t="n">
        <f>IF(ISERROR(BN13/(BN13+BP13)),"",(BN13/(BN13+BP13)))</f>
        <v>0.41364871132313</v>
      </c>
      <c r="BP13" s="10" t="n">
        <v>44249</v>
      </c>
      <c r="BQ13" s="28" t="n">
        <f>IF(ISERROR(BP13/(BN13+BP13)),"",(BP13/(BN13+BP13)))</f>
        <v>0.58635128867687</v>
      </c>
      <c r="BR13" s="10" t="n">
        <v>7381</v>
      </c>
      <c r="BS13" s="28" t="n">
        <f>IF(ISERROR(BR13/($BR13+$BT13+$BV13)),"",(BR13/($BR13+$BT13+$BV13)))</f>
        <v>0.257932625104836</v>
      </c>
      <c r="BT13" s="10" t="n">
        <v>4656</v>
      </c>
      <c r="BU13" s="28" t="n">
        <f>IF(ISERROR(BT13/($BR13+$BT13+$BV13)),"",(BT13/($BR13+$BT13+$BV13)))</f>
        <v>0.162706178361756</v>
      </c>
      <c r="BV13" s="10" t="n">
        <v>16579</v>
      </c>
      <c r="BW13" s="28" t="n">
        <f>IF(ISERROR(BV13/($BR13+$BT13+$BV13)),"",(BV13/($BR13+$BT13+$BV13)))</f>
        <v>0.579361196533408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434198.566</v>
      </c>
      <c r="C15" s="28" t="n">
        <f>B15/(B15+D15)</f>
        <v>0.583667719896888</v>
      </c>
      <c r="D15" s="10" t="n">
        <f>((AJ15+AV15+BH15)*0.333)+((H15+T15)*0.5)+((X15+AN15+AZ15+BL15)*0.25)+((L15))+((AB15+AR15+BD15+BP15)*0.25)+((P15+AF15)*0.5)</f>
        <v>309715.396</v>
      </c>
      <c r="E15" s="28" t="n">
        <f>D15/(B15+D15)</f>
        <v>0.416332280103112</v>
      </c>
      <c r="F15" s="10" t="n">
        <v>92655</v>
      </c>
      <c r="G15" s="28" t="n">
        <f>IF(ISERROR(F15/(F15+H15)),"",(F15/(F15+H15)))</f>
        <v>0.599208427914557</v>
      </c>
      <c r="H15" s="10" t="n">
        <v>61974</v>
      </c>
      <c r="I15" s="28" t="n">
        <f>IF(ISERROR(H15/(F15+H15)),"",(H15/(F15+H15)))</f>
        <v>0.400791572085443</v>
      </c>
      <c r="J15" s="10" t="n">
        <v>74434</v>
      </c>
      <c r="K15" s="28" t="n">
        <f>IF(ISERROR(J15/(J15+L15)),"",(J15/(J15+L15)))</f>
        <v>0.57484650731745</v>
      </c>
      <c r="L15" s="10" t="n">
        <v>55051</v>
      </c>
      <c r="M15" s="28" t="n">
        <f>IF(ISERROR(L15/(J15+L15)),"",(L15/(J15+L15)))</f>
        <v>0.42515349268255</v>
      </c>
      <c r="N15" s="10" t="n">
        <v>72253</v>
      </c>
      <c r="O15" s="28" t="n">
        <f>IF(ISERROR(N15/(N15+P15)),"",(N15/(N15+P15)))</f>
        <v>0.545931937014537</v>
      </c>
      <c r="P15" s="10" t="n">
        <v>60095</v>
      </c>
      <c r="Q15" s="28" t="n">
        <f>IF(ISERROR(P15/(N15+P15)),"",(P15/(N15+P15)))</f>
        <v>0.454068062985463</v>
      </c>
      <c r="R15" s="10" t="n">
        <v>89357</v>
      </c>
      <c r="S15" s="28" t="n">
        <f>IF(ISERROR(R15/(R15+T15)),"",(R15/(R15+T15)))</f>
        <v>0.582619921627948</v>
      </c>
      <c r="T15" s="10" t="n">
        <v>64014</v>
      </c>
      <c r="U15" s="28" t="n">
        <f>IF(ISERROR(T15/(R15+T15)),"",(T15/(R15+T15)))</f>
        <v>0.417380078372052</v>
      </c>
      <c r="V15" s="10" t="n">
        <v>72364</v>
      </c>
      <c r="W15" s="28" t="n">
        <f>IF(ISERROR(V15/(V15+X15)),"",(V15/(V15+X15)))</f>
        <v>0.601729585897223</v>
      </c>
      <c r="X15" s="10" t="n">
        <v>47896</v>
      </c>
      <c r="Y15" s="28" t="n">
        <f>IF(ISERROR(X15/(V15+X15)),"",(X15/(V15+X15)))</f>
        <v>0.398270414102777</v>
      </c>
      <c r="Z15" s="10" t="n">
        <v>52237</v>
      </c>
      <c r="AA15" s="28" t="n">
        <f>IF(ISERROR(Z15/(Z15+AB15)),"",(Z15/(Z15+AB15)))</f>
        <v>0.595700764055194</v>
      </c>
      <c r="AB15" s="10" t="n">
        <v>35453</v>
      </c>
      <c r="AC15" s="28" t="n">
        <f>IF(ISERROR(AB15/(Z15+AB15)),"",(AB15/(Z15+AB15)))</f>
        <v>0.404299235944806</v>
      </c>
      <c r="AD15" s="10" t="n">
        <v>76677</v>
      </c>
      <c r="AE15" s="28" t="n">
        <f>IF(ISERROR(AD15/(AD15+AF15)),"",(AD15/(AD15+AF15)))</f>
        <v>0.603219182931722</v>
      </c>
      <c r="AF15" s="10" t="n">
        <v>50436</v>
      </c>
      <c r="AG15" s="28" t="n">
        <f>IF(ISERROR(AF15/(AD15+AF15)),"",(AF15/(AD15+AF15)))</f>
        <v>0.396780817068278</v>
      </c>
      <c r="AH15" s="10" t="n">
        <v>81285</v>
      </c>
      <c r="AI15" s="28" t="n">
        <f>IF(ISERROR(AH15/(AH15+AJ15)),"",(AH15/(AH15+AJ15)))</f>
        <v>0.642935109311229</v>
      </c>
      <c r="AJ15" s="10" t="n">
        <v>45143</v>
      </c>
      <c r="AK15" s="28" t="n">
        <f>IF(ISERROR(AJ15/(AH15+AJ15)),"",(AJ15/(AH15+AJ15)))</f>
        <v>0.357064890688771</v>
      </c>
      <c r="AL15" s="10" t="n">
        <v>73656</v>
      </c>
      <c r="AM15" s="28" t="n">
        <f>IF(ISERROR(AL15/(AL15+AN15)),"",(AL15/(AL15+AN15)))</f>
        <v>0.614901698877155</v>
      </c>
      <c r="AN15" s="10" t="n">
        <v>46129</v>
      </c>
      <c r="AO15" s="28" t="n">
        <f>IF(ISERROR(AN15/(AL15+AN15)),"",(AN15/(AL15+AN15)))</f>
        <v>0.385098301122845</v>
      </c>
      <c r="AP15" s="10" t="n">
        <v>38695</v>
      </c>
      <c r="AQ15" s="28" t="n">
        <f>IF(ISERROR(AP15/(AP15+AR15)),"",(AP15/(AP15+AR15)))</f>
        <v>0.428805727013819</v>
      </c>
      <c r="AR15" s="10" t="n">
        <v>51544</v>
      </c>
      <c r="AS15" s="28" t="n">
        <f>IF(ISERROR(AR15/(AP15+AR15)),"",(AR15/(AP15+AR15)))</f>
        <v>0.571194272986181</v>
      </c>
      <c r="AT15" s="10" t="n">
        <v>78501</v>
      </c>
      <c r="AU15" s="28" t="n">
        <f>IF(ISERROR(AT15/(AT15+AV15)),"",(AT15/(AT15+AV15)))</f>
        <v>0.634202893867296</v>
      </c>
      <c r="AV15" s="10" t="n">
        <v>45278</v>
      </c>
      <c r="AW15" s="28" t="n">
        <f>IF(ISERROR(AV15/(AT15+AV15)),"",(AV15/(AT15+AV15)))</f>
        <v>0.365797106132704</v>
      </c>
      <c r="AX15" s="10" t="n">
        <v>67979</v>
      </c>
      <c r="AY15" s="28" t="n">
        <f>IF(ISERROR(AX15/(AX15+AZ15)),"",(AX15/(AX15+AZ15)))</f>
        <v>0.591770113341574</v>
      </c>
      <c r="AZ15" s="10" t="n">
        <v>46895</v>
      </c>
      <c r="BA15" s="28" t="n">
        <f>IF(ISERROR(AZ15/(AX15+AZ15)),"",(AZ15/(AX15+AZ15)))</f>
        <v>0.408229886658426</v>
      </c>
      <c r="BB15" s="10" t="n">
        <v>40552</v>
      </c>
      <c r="BC15" s="28" t="n">
        <f>IF(ISERROR(BB15/(BB15+BD15)),"",(BB15/(BB15+BD15)))</f>
        <v>0.471063819901029</v>
      </c>
      <c r="BD15" s="10" t="n">
        <v>45534</v>
      </c>
      <c r="BE15" s="28" t="n">
        <f>IF(ISERROR(BD15/(BB15+BD15)),"",(BD15/(BB15+BD15)))</f>
        <v>0.528936180098971</v>
      </c>
      <c r="BF15" s="10" t="n">
        <v>82516</v>
      </c>
      <c r="BG15" s="28" t="n">
        <f>IF(ISERROR(BF15/(BF15+BH15)),"",(BF15/(BF15+BH15)))</f>
        <v>0.661944375366004</v>
      </c>
      <c r="BH15" s="10" t="n">
        <v>42141</v>
      </c>
      <c r="BI15" s="28" t="n">
        <f>IF(ISERROR(BH15/(BF15+BH15)),"",(BH15/(BF15+BH15)))</f>
        <v>0.338055624633996</v>
      </c>
      <c r="BJ15" s="10" t="n">
        <v>72809</v>
      </c>
      <c r="BK15" s="28" t="n">
        <f>IF(ISERROR(BJ15/(BJ15+BL15)),"",(BJ15/(BJ15+BL15)))</f>
        <v>0.618566598134335</v>
      </c>
      <c r="BL15" s="10" t="n">
        <v>44897</v>
      </c>
      <c r="BM15" s="28" t="n">
        <f>IF(ISERROR(BL15/(BJ15+BL15)),"",(BL15/(BJ15+BL15)))</f>
        <v>0.381433401865665</v>
      </c>
      <c r="BN15" s="10" t="n">
        <v>36136</v>
      </c>
      <c r="BO15" s="28" t="n">
        <f>IF(ISERROR(BN15/(BN15+BP15)),"",(BN15/(BN15+BP15)))</f>
        <v>0.416145563424886</v>
      </c>
      <c r="BP15" s="10" t="n">
        <v>50699</v>
      </c>
      <c r="BQ15" s="28" t="n">
        <f>IF(ISERROR(BP15/(BN15+BP15)),"",(BP15/(BN15+BP15)))</f>
        <v>0.583854436575114</v>
      </c>
      <c r="BR15" s="10" t="n">
        <v>12020</v>
      </c>
      <c r="BS15" s="28" t="n">
        <f>IF(ISERROR(BR15/($BR15+$BT15+$BV15)),"",(BR15/($BR15+$BT15+$BV15)))</f>
        <v>0.307063481926172</v>
      </c>
      <c r="BT15" s="10" t="n">
        <v>4733</v>
      </c>
      <c r="BU15" s="28" t="n">
        <f>IF(ISERROR(BT15/($BR15+$BT15+$BV15)),"",(BT15/($BR15+$BT15+$BV15)))</f>
        <v>0.120909439264274</v>
      </c>
      <c r="BV15" s="10" t="n">
        <v>22392</v>
      </c>
      <c r="BW15" s="28" t="n">
        <f>IF(ISERROR(BV15/($BR15+$BT15+$BV15)),"",(BV15/($BR15+$BT15+$BV15)))</f>
        <v>0.572027078809554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317689.587</v>
      </c>
      <c r="C25" s="28" t="n">
        <f>B25/(B25+D25)</f>
        <v>0.429545867898723</v>
      </c>
      <c r="D25" s="10" t="n">
        <f>((AJ25+AV25+BH25)*0.333)+((H25+T25)*0.5)+((X25+AN25+AZ25+BL25)*0.25)+((L25))+((AB25+AR25+BD25+BP25)*0.25)+((P25+AF25)*0.5)</f>
        <v>421904.507</v>
      </c>
      <c r="E25" s="28" t="n">
        <f>D25/(B25+D25)</f>
        <v>0.570454132101277</v>
      </c>
      <c r="F25" s="10" t="n">
        <v>68253</v>
      </c>
      <c r="G25" s="28" t="n">
        <f>IF(ISERROR(F25/(F25+H25)),"",(F25/(F25+H25)))</f>
        <v>0.429701960488044</v>
      </c>
      <c r="H25" s="10" t="n">
        <v>90585</v>
      </c>
      <c r="I25" s="28" t="n">
        <f>IF(ISERROR(H25/(F25+H25)),"",(H25/(F25+H25)))</f>
        <v>0.570298039511956</v>
      </c>
      <c r="J25" s="10" t="n">
        <v>49079</v>
      </c>
      <c r="K25" s="28" t="n">
        <f>IF(ISERROR(J25/(J25+L25)),"",(J25/(J25+L25)))</f>
        <v>0.384225153638392</v>
      </c>
      <c r="L25" s="10" t="n">
        <v>78656</v>
      </c>
      <c r="M25" s="28" t="n">
        <f>IF(ISERROR(L25/(J25+L25)),"",(L25/(J25+L25)))</f>
        <v>0.615774846361608</v>
      </c>
      <c r="N25" s="10" t="n">
        <v>53602</v>
      </c>
      <c r="O25" s="28" t="n">
        <f>IF(ISERROR(N25/(N25+P25)),"",(N25/(N25+P25)))</f>
        <v>0.422978891300059</v>
      </c>
      <c r="P25" s="10" t="n">
        <v>73123</v>
      </c>
      <c r="Q25" s="28" t="n">
        <f>IF(ISERROR(P25/(N25+P25)),"",(P25/(N25+P25)))</f>
        <v>0.577021108699941</v>
      </c>
      <c r="R25" s="10" t="n">
        <v>65885</v>
      </c>
      <c r="S25" s="28" t="n">
        <f>IF(ISERROR(R25/(R25+T25)),"",(R25/(R25+T25)))</f>
        <v>0.420139398151986</v>
      </c>
      <c r="T25" s="10" t="n">
        <v>90932</v>
      </c>
      <c r="U25" s="28" t="n">
        <f>IF(ISERROR(T25/(R25+T25)),"",(T25/(R25+T25)))</f>
        <v>0.579860601848014</v>
      </c>
      <c r="V25" s="10" t="n">
        <v>52928</v>
      </c>
      <c r="W25" s="28" t="n">
        <f>IF(ISERROR(V25/(V25+X25)),"",(V25/(V25+X25)))</f>
        <v>0.436941213377032</v>
      </c>
      <c r="X25" s="10" t="n">
        <v>68205</v>
      </c>
      <c r="Y25" s="28" t="n">
        <f>IF(ISERROR(X25/(V25+X25)),"",(X25/(V25+X25)))</f>
        <v>0.563058786622968</v>
      </c>
      <c r="Z25" s="10" t="n">
        <v>37571</v>
      </c>
      <c r="AA25" s="28" t="n">
        <f>IF(ISERROR(Z25/(Z25+AB25)),"",(Z25/(Z25+AB25)))</f>
        <v>0.457898136524844</v>
      </c>
      <c r="AB25" s="10" t="n">
        <v>44480</v>
      </c>
      <c r="AC25" s="28" t="n">
        <f>IF(ISERROR(AB25/(Z25+AB25)),"",(AB25/(Z25+AB25)))</f>
        <v>0.542101863475156</v>
      </c>
      <c r="AD25" s="10" t="n">
        <v>58511</v>
      </c>
      <c r="AE25" s="28" t="n">
        <f>IF(ISERROR(AD25/(AD25+AF25)),"",(AD25/(AD25+AF25)))</f>
        <v>0.486343385311035</v>
      </c>
      <c r="AF25" s="10" t="n">
        <v>61797</v>
      </c>
      <c r="AG25" s="28" t="n">
        <f>IF(ISERROR(AF25/(AD25+AF25)),"",(AF25/(AD25+AF25)))</f>
        <v>0.513656614688965</v>
      </c>
      <c r="AH25" s="10" t="n">
        <v>64295</v>
      </c>
      <c r="AI25" s="28" t="n">
        <f>IF(ISERROR(AH25/(AH25+AJ25)),"",(AH25/(AH25+AJ25)))</f>
        <v>0.489173438023068</v>
      </c>
      <c r="AJ25" s="10" t="n">
        <v>67141</v>
      </c>
      <c r="AK25" s="28" t="n">
        <f>IF(ISERROR(AJ25/(AH25+AJ25)),"",(AJ25/(AH25+AJ25)))</f>
        <v>0.510826561976932</v>
      </c>
      <c r="AL25" s="10" t="n">
        <v>54822</v>
      </c>
      <c r="AM25" s="28" t="n">
        <f>IF(ISERROR(AL25/(AL25+AN25)),"",(AL25/(AL25+AN25)))</f>
        <v>0.456636902778703</v>
      </c>
      <c r="AN25" s="10" t="n">
        <v>65234</v>
      </c>
      <c r="AO25" s="28" t="n">
        <f>IF(ISERROR(AN25/(AL25+AN25)),"",(AN25/(AL25+AN25)))</f>
        <v>0.543363097221297</v>
      </c>
      <c r="AP25" s="10" t="n">
        <v>28761</v>
      </c>
      <c r="AQ25" s="28" t="n">
        <f>IF(ISERROR(AP25/(AP25+AR25)),"",(AP25/(AP25+AR25)))</f>
        <v>0.336000841141148</v>
      </c>
      <c r="AR25" s="10" t="n">
        <v>56837</v>
      </c>
      <c r="AS25" s="28" t="n">
        <f>IF(ISERROR(AR25/(AP25+AR25)),"",(AR25/(AP25+AR25)))</f>
        <v>0.663999158858852</v>
      </c>
      <c r="AT25" s="10" t="n">
        <v>60988</v>
      </c>
      <c r="AU25" s="28" t="n">
        <f>IF(ISERROR(AT25/(AT25+AV25)),"",(AT25/(AT25+AV25)))</f>
        <v>0.477651684249274</v>
      </c>
      <c r="AV25" s="10" t="n">
        <v>66695</v>
      </c>
      <c r="AW25" s="28" t="n">
        <f>IF(ISERROR(AV25/(AT25+AV25)),"",(AV25/(AT25+AV25)))</f>
        <v>0.522348315750726</v>
      </c>
      <c r="AX25" s="10" t="n">
        <v>48163</v>
      </c>
      <c r="AY25" s="28" t="n">
        <f>IF(ISERROR(AX25/(AX25+AZ25)),"",(AX25/(AX25+AZ25)))</f>
        <v>0.42050901471166</v>
      </c>
      <c r="AZ25" s="10" t="n">
        <v>66372</v>
      </c>
      <c r="BA25" s="28" t="n">
        <f>IF(ISERROR(AZ25/(AX25+AZ25)),"",(AZ25/(AX25+AZ25)))</f>
        <v>0.57949098528834</v>
      </c>
      <c r="BB25" s="10" t="n">
        <v>27308</v>
      </c>
      <c r="BC25" s="28" t="n">
        <f>IF(ISERROR(BB25/(BB25+BD25)),"",(BB25/(BB25+BD25)))</f>
        <v>0.335639925762958</v>
      </c>
      <c r="BD25" s="10" t="n">
        <v>54053</v>
      </c>
      <c r="BE25" s="28" t="n">
        <f>IF(ISERROR(BD25/(BB25+BD25)),"",(BD25/(BB25+BD25)))</f>
        <v>0.664360074237042</v>
      </c>
      <c r="BF25" s="10" t="n">
        <v>66706</v>
      </c>
      <c r="BG25" s="28" t="n">
        <f>IF(ISERROR(BF25/(BF25+BH25)),"",(BF25/(BF25+BH25)))</f>
        <v>0.517706773044416</v>
      </c>
      <c r="BH25" s="10" t="n">
        <v>62143</v>
      </c>
      <c r="BI25" s="28" t="n">
        <f>IF(ISERROR(BH25/(BF25+BH25)),"",(BH25/(BF25+BH25)))</f>
        <v>0.482293226955584</v>
      </c>
      <c r="BJ25" s="10" t="n">
        <v>53734</v>
      </c>
      <c r="BK25" s="28" t="n">
        <f>IF(ISERROR(BJ25/(BJ25+BL25)),"",(BJ25/(BJ25+BL25)))</f>
        <v>0.456533559898046</v>
      </c>
      <c r="BL25" s="10" t="n">
        <v>63966</v>
      </c>
      <c r="BM25" s="28" t="n">
        <f>IF(ISERROR(BL25/(BJ25+BL25)),"",(BL25/(BJ25+BL25)))</f>
        <v>0.543466440101954</v>
      </c>
      <c r="BN25" s="10" t="n">
        <v>22924</v>
      </c>
      <c r="BO25" s="28" t="n">
        <f>IF(ISERROR(BN25/(BN25+BP25)),"",(BN25/(BN25+BP25)))</f>
        <v>0.276682799657224</v>
      </c>
      <c r="BP25" s="10" t="n">
        <v>59929</v>
      </c>
      <c r="BQ25" s="28" t="n">
        <f>IF(ISERROR(BP25/(BN25+BP25)),"",(BP25/(BN25+BP25)))</f>
        <v>0.723317200342776</v>
      </c>
      <c r="BR25" s="10" t="n">
        <v>7579</v>
      </c>
      <c r="BS25" s="28" t="n">
        <f>IF(ISERROR(BR25/($BR25+$BT25+$BV25)),"",(BR25/($BR25+$BT25+$BV25)))</f>
        <v>0.290628115653041</v>
      </c>
      <c r="BT25" s="10" t="n">
        <v>2786</v>
      </c>
      <c r="BU25" s="28" t="n">
        <f>IF(ISERROR(BT25/($BR25+$BT25+$BV25)),"",(BT25/($BR25+$BT25+$BV25)))</f>
        <v>0.1068333461155</v>
      </c>
      <c r="BV25" s="10" t="n">
        <v>15713</v>
      </c>
      <c r="BW25" s="28" t="n">
        <f>IF(ISERROR(BV25/($BR25+$BT25+$BV25)),"",(BV25/($BR25+$BT25+$BV25)))</f>
        <v>0.602538538231459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284233.955</v>
      </c>
      <c r="C26" s="28" t="n">
        <f>B26/(B26+D26)</f>
        <v>0.376968274065774</v>
      </c>
      <c r="D26" s="10" t="n">
        <f>((AJ26+AV26+BH26)*0.333)+((H26+T26)*0.5)+((X26+AN26+AZ26+BL26)*0.25)+((L26))+((AB26+AR26+BD26+BP26)*0.25)+((P26+AF26)*0.5)</f>
        <v>469765.717</v>
      </c>
      <c r="E26" s="28" t="n">
        <f>D26/(B26+D26)</f>
        <v>0.623031725934226</v>
      </c>
      <c r="F26" s="10" t="n">
        <v>58364</v>
      </c>
      <c r="G26" s="28" t="n">
        <f>IF(ISERROR(F26/(F26+H26)),"",(F26/(F26+H26)))</f>
        <v>0.359519277561153</v>
      </c>
      <c r="H26" s="10" t="n">
        <v>103975</v>
      </c>
      <c r="I26" s="28" t="n">
        <f>IF(ISERROR(H26/(F26+H26)),"",(H26/(F26+H26)))</f>
        <v>0.640480722438847</v>
      </c>
      <c r="J26" s="10" t="n">
        <v>42429</v>
      </c>
      <c r="K26" s="28" t="n">
        <f>IF(ISERROR(J26/(J26+L26)),"",(J26/(J26+L26)))</f>
        <v>0.32347559580989</v>
      </c>
      <c r="L26" s="10" t="n">
        <v>88737</v>
      </c>
      <c r="M26" s="28" t="n">
        <f>IF(ISERROR(L26/(J26+L26)),"",(L26/(J26+L26)))</f>
        <v>0.67652440419011</v>
      </c>
      <c r="N26" s="10" t="n">
        <v>49142</v>
      </c>
      <c r="O26" s="28" t="n">
        <f>IF(ISERROR(N26/(N26+P26)),"",(N26/(N26+P26)))</f>
        <v>0.387402443831297</v>
      </c>
      <c r="P26" s="10" t="n">
        <v>77708</v>
      </c>
      <c r="Q26" s="28" t="n">
        <f>IF(ISERROR(P26/(N26+P26)),"",(P26/(N26+P26)))</f>
        <v>0.612597556168703</v>
      </c>
      <c r="R26" s="10" t="n">
        <v>57206</v>
      </c>
      <c r="S26" s="28" t="n">
        <f>IF(ISERROR(R26/(R26+T26)),"",(R26/(R26+T26)))</f>
        <v>0.357358820589705</v>
      </c>
      <c r="T26" s="10" t="n">
        <v>102874</v>
      </c>
      <c r="U26" s="28" t="n">
        <f>IF(ISERROR(T26/(R26+T26)),"",(T26/(R26+T26)))</f>
        <v>0.642641179410295</v>
      </c>
      <c r="V26" s="10" t="n">
        <v>46718</v>
      </c>
      <c r="W26" s="28" t="n">
        <f>IF(ISERROR(V26/(V26+X26)),"",(V26/(V26+X26)))</f>
        <v>0.382887349915994</v>
      </c>
      <c r="X26" s="10" t="n">
        <v>75297</v>
      </c>
      <c r="Y26" s="28" t="n">
        <f>IF(ISERROR(X26/(V26+X26)),"",(X26/(V26+X26)))</f>
        <v>0.617112650084006</v>
      </c>
      <c r="Z26" s="10" t="n">
        <v>36387</v>
      </c>
      <c r="AA26" s="28" t="n">
        <f>IF(ISERROR(Z26/(Z26+AB26)),"",(Z26/(Z26+AB26)))</f>
        <v>0.432931182181611</v>
      </c>
      <c r="AB26" s="10" t="n">
        <v>47661</v>
      </c>
      <c r="AC26" s="28" t="n">
        <f>IF(ISERROR(AB26/(Z26+AB26)),"",(AB26/(Z26+AB26)))</f>
        <v>0.567068817818389</v>
      </c>
      <c r="AD26" s="10" t="n">
        <v>57178</v>
      </c>
      <c r="AE26" s="28" t="n">
        <f>IF(ISERROR(AD26/(AD26+AF26)),"",(AD26/(AD26+AF26)))</f>
        <v>0.473088920329966</v>
      </c>
      <c r="AF26" s="10" t="n">
        <v>63683</v>
      </c>
      <c r="AG26" s="28" t="n">
        <f>IF(ISERROR(AF26/(AD26+AF26)),"",(AF26/(AD26+AF26)))</f>
        <v>0.526911079670034</v>
      </c>
      <c r="AH26" s="10" t="n">
        <v>56796</v>
      </c>
      <c r="AI26" s="28" t="n">
        <f>IF(ISERROR(AH26/(AH26+AJ26)),"",(AH26/(AH26+AJ26)))</f>
        <v>0.418054144768803</v>
      </c>
      <c r="AJ26" s="10" t="n">
        <v>79062</v>
      </c>
      <c r="AK26" s="28" t="n">
        <f>IF(ISERROR(AJ26/(AH26+AJ26)),"",(AJ26/(AH26+AJ26)))</f>
        <v>0.581945855231197</v>
      </c>
      <c r="AL26" s="10" t="n">
        <v>48200</v>
      </c>
      <c r="AM26" s="28" t="n">
        <f>IF(ISERROR(AL26/(AL26+AN26)),"",(AL26/(AL26+AN26)))</f>
        <v>0.398673294679118</v>
      </c>
      <c r="AN26" s="10" t="n">
        <v>72701</v>
      </c>
      <c r="AO26" s="28" t="n">
        <f>IF(ISERROR(AN26/(AL26+AN26)),"",(AN26/(AL26+AN26)))</f>
        <v>0.601326705320882</v>
      </c>
      <c r="AP26" s="10" t="n">
        <v>28119</v>
      </c>
      <c r="AQ26" s="28" t="n">
        <f>IF(ISERROR(AP26/(AP26+AR26)),"",(AP26/(AP26+AR26)))</f>
        <v>0.321191145226509</v>
      </c>
      <c r="AR26" s="10" t="n">
        <v>59427</v>
      </c>
      <c r="AS26" s="28" t="n">
        <f>IF(ISERROR(AR26/(AP26+AR26)),"",(AR26/(AP26+AR26)))</f>
        <v>0.678808854773491</v>
      </c>
      <c r="AT26" s="10" t="n">
        <v>53903</v>
      </c>
      <c r="AU26" s="28" t="n">
        <f>IF(ISERROR(AT26/(AT26+AV26)),"",(AT26/(AT26+AV26)))</f>
        <v>0.407756781699623</v>
      </c>
      <c r="AV26" s="10" t="n">
        <v>78291</v>
      </c>
      <c r="AW26" s="28" t="n">
        <f>IF(ISERROR(AV26/(AT26+AV26)),"",(AV26/(AT26+AV26)))</f>
        <v>0.592243218300377</v>
      </c>
      <c r="AX26" s="10" t="n">
        <v>41532</v>
      </c>
      <c r="AY26" s="28" t="n">
        <f>IF(ISERROR(AX26/(AX26+AZ26)),"",(AX26/(AX26+AZ26)))</f>
        <v>0.359344852349516</v>
      </c>
      <c r="AZ26" s="10" t="n">
        <v>74045</v>
      </c>
      <c r="BA26" s="28" t="n">
        <f>IF(ISERROR(AZ26/(AX26+AZ26)),"",(AZ26/(AX26+AZ26)))</f>
        <v>0.640655147650484</v>
      </c>
      <c r="BB26" s="10" t="n">
        <v>25469</v>
      </c>
      <c r="BC26" s="28" t="n">
        <f>IF(ISERROR(BB26/(BB26+BD26)),"",(BB26/(BB26+BD26)))</f>
        <v>0.305684245901246</v>
      </c>
      <c r="BD26" s="10" t="n">
        <v>57849</v>
      </c>
      <c r="BE26" s="28" t="n">
        <f>IF(ISERROR(BD26/(BB26+BD26)),"",(BD26/(BB26+BD26)))</f>
        <v>0.694315754098754</v>
      </c>
      <c r="BF26" s="10" t="n">
        <v>59936</v>
      </c>
      <c r="BG26" s="28" t="n">
        <f>IF(ISERROR(BF26/(BF26+BH26)),"",(BF26/(BF26+BH26)))</f>
        <v>0.450030784940908</v>
      </c>
      <c r="BH26" s="10" t="n">
        <v>73246</v>
      </c>
      <c r="BI26" s="28" t="n">
        <f>IF(ISERROR(BH26/(BF26+BH26)),"",(BH26/(BF26+BH26)))</f>
        <v>0.549969215059092</v>
      </c>
      <c r="BJ26" s="10" t="n">
        <v>47394</v>
      </c>
      <c r="BK26" s="28" t="n">
        <f>IF(ISERROR(BJ26/(BJ26+BL26)),"",(BJ26/(BJ26+BL26)))</f>
        <v>0.399067041646318</v>
      </c>
      <c r="BL26" s="10" t="n">
        <v>71368</v>
      </c>
      <c r="BM26" s="28" t="n">
        <f>IF(ISERROR(BL26/(BJ26+BL26)),"",(BL26/(BJ26+BL26)))</f>
        <v>0.600932958353682</v>
      </c>
      <c r="BN26" s="10" t="n">
        <v>22335</v>
      </c>
      <c r="BO26" s="28" t="n">
        <f>IF(ISERROR(BN26/(BN26+BP26)),"",(BN26/(BN26+BP26)))</f>
        <v>0.264432184125781</v>
      </c>
      <c r="BP26" s="10" t="n">
        <v>62129</v>
      </c>
      <c r="BQ26" s="28" t="n">
        <f>IF(ISERROR(BP26/(BN26+BP26)),"",(BP26/(BN26+BP26)))</f>
        <v>0.735567815874219</v>
      </c>
      <c r="BR26" s="10" t="n">
        <v>6094</v>
      </c>
      <c r="BS26" s="28" t="n">
        <f>IF(ISERROR(BR26/($BR26+$BT26+$BV26)),"",(BR26/($BR26+$BT26+$BV26)))</f>
        <v>0.268825267987119</v>
      </c>
      <c r="BT26" s="10" t="n">
        <v>2507</v>
      </c>
      <c r="BU26" s="28" t="n">
        <f>IF(ISERROR(BT26/($BR26+$BT26+$BV26)),"",(BT26/($BR26+$BT26+$BV26)))</f>
        <v>0.110591556751511</v>
      </c>
      <c r="BV26" s="10" t="n">
        <v>14068</v>
      </c>
      <c r="BW26" s="28" t="n">
        <f>IF(ISERROR(BV26/($BR26+$BT26+$BV26)),"",(BV26/($BR26+$BT26+$BV26)))</f>
        <v>0.62058317526137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358172.25</v>
      </c>
      <c r="C3" s="27" t="n">
        <f>B3/(B3+D3)</f>
        <v>0.892115301510761</v>
      </c>
      <c r="D3" s="10" t="n">
        <f>((H3+T3)*0.5)+((X3+AJ3+AR3+AZ3)*0.25)+((L3))+((AB3+AN3+AV3+BD3)*0.25)+((P3+AF3)*0.5)</f>
        <v>43314.25</v>
      </c>
      <c r="E3" s="32" t="n">
        <f>D3/(B3+D3)</f>
        <v>0.107884698489239</v>
      </c>
      <c r="F3" s="10" t="n">
        <f>'Updated Index'!F3</f>
        <v>84265</v>
      </c>
      <c r="G3" s="28" t="n">
        <f>IF(ISERROR(F3/(F3+H3)),"",(F3/(F3+H3)))</f>
        <v>0.863441675547176</v>
      </c>
      <c r="H3" s="10" t="n">
        <f>'Updated Index'!H3</f>
        <v>13327</v>
      </c>
      <c r="I3" s="28" t="n">
        <f>IF(ISERROR(H3/(F3+H3)),"",(H3/(F3+H3)))</f>
        <v>0.136558324452824</v>
      </c>
      <c r="J3" s="10" t="n">
        <f>'Updated Index'!J3</f>
        <v>79397</v>
      </c>
      <c r="K3" s="28" t="n">
        <f>IF(ISERROR(J3/(J3+L3)),"",(J3/(J3+L3)))</f>
        <v>0.890680038590115</v>
      </c>
      <c r="L3" s="10" t="n">
        <f>'Updated Index'!L3</f>
        <v>9745</v>
      </c>
      <c r="M3" s="28" t="n">
        <f>IF(ISERROR(L3/(J3+L3)),"",(L3/(J3+L3)))</f>
        <v>0.109319961409885</v>
      </c>
      <c r="N3" s="10" t="n">
        <f>'Updated Index'!N3</f>
        <v>95495</v>
      </c>
      <c r="O3" s="28" t="n">
        <f>IF(ISERROR(N3/(N3+P3)),"",(N3/(N3+P3)))</f>
        <v>0.92676701507167</v>
      </c>
      <c r="P3" s="10" t="n">
        <f>'Updated Index'!P3</f>
        <v>7546</v>
      </c>
      <c r="Q3" s="42" t="n">
        <f>IF(ISERROR(P3/(N3+P3)),"",(P3/(N3+P3)))</f>
        <v>0.0732329849283295</v>
      </c>
      <c r="R3" s="10" t="n">
        <f>'Updated Index'!R3</f>
        <v>81907</v>
      </c>
      <c r="S3" s="28" t="n">
        <f>IF(ISERROR(R3/(R3+T3)),"",(R3/(R3+T3)))</f>
        <v>0.864271393901023</v>
      </c>
      <c r="T3" s="10" t="n">
        <f>'Updated Index'!T3</f>
        <v>12863</v>
      </c>
      <c r="U3" s="28" t="n">
        <f>IF(ISERROR(T3/(R3+T3)),"",(T3/(R3+T3)))</f>
        <v>0.135728606098976</v>
      </c>
      <c r="V3" s="10" t="n">
        <f>'Updated Index'!V3</f>
        <v>49811</v>
      </c>
      <c r="W3" s="28" t="n">
        <f>IF(ISERROR(V3/(V3+X3)),"",(V3/(V3+X3)))</f>
        <v>0.865044632003056</v>
      </c>
      <c r="X3" s="10" t="n">
        <f>'Updated Index'!X3</f>
        <v>7771</v>
      </c>
      <c r="Y3" s="28" t="n">
        <f>IF(ISERROR(X3/(V3+X3)),"",(X3/(V3+X3)))</f>
        <v>0.134955367996943</v>
      </c>
      <c r="Z3" s="10" t="n">
        <f>'Updated Index'!Z3</f>
        <v>53237</v>
      </c>
      <c r="AA3" s="28" t="n">
        <f>IF(ISERROR(Z3/(Z3+AB3)),"",(Z3/(Z3+AB3)))</f>
        <v>0.924911829600931</v>
      </c>
      <c r="AB3" s="10" t="n">
        <f>'Updated Index'!AB3</f>
        <v>4322</v>
      </c>
      <c r="AC3" s="28" t="n">
        <f>IF(ISERROR(AB3/(Z3+AB3)),"",(AB3/(Z3+AB3)))</f>
        <v>0.0750881703990688</v>
      </c>
      <c r="AD3" s="10" t="n">
        <f>'Updated Index'!AD3</f>
        <v>94233</v>
      </c>
      <c r="AE3" s="28" t="n">
        <f>IF(ISERROR(AD3/(AD3+AF3)),"",(AD3/(AD3+AF3)))</f>
        <v>0.940683803344148</v>
      </c>
      <c r="AF3" s="10" t="n">
        <f>'Updated Index'!AF3</f>
        <v>5942</v>
      </c>
      <c r="AG3" s="28" t="n">
        <f>IF(ISERROR(AF3/(AD3+AF3)),"",(AF3/(AD3+AF3)))</f>
        <v>0.0593161966558523</v>
      </c>
      <c r="AH3" s="24" t="n">
        <f>'Updated Index'!AL3</f>
        <v>51022</v>
      </c>
      <c r="AI3" s="28" t="n">
        <f>IF(ISERROR(AH3/(AH3+AJ3)),"",(AH3/(AH3+AJ3)))</f>
        <v>0.883727375075777</v>
      </c>
      <c r="AJ3" s="10" t="n">
        <f>'Updated Index'!AN3</f>
        <v>6713</v>
      </c>
      <c r="AK3" s="28" t="n">
        <f>IF(ISERROR(AJ3/(AH3+AJ3)),"",(AJ3/(AH3+AJ3)))</f>
        <v>0.116272624924223</v>
      </c>
      <c r="AL3" s="10" t="n">
        <f>'Updated Index'!AP3</f>
        <v>50779</v>
      </c>
      <c r="AM3" s="28" t="n">
        <f>IF(ISERROR(AL3/(AL3+AN3)),"",(AL3/(AL3+AN3)))</f>
        <v>0.865679020764431</v>
      </c>
      <c r="AN3" s="10" t="n">
        <f>'Updated Index'!AR3</f>
        <v>7879</v>
      </c>
      <c r="AO3" s="42" t="n">
        <f>IF(ISERROR(AN3/(AL3+AN3)),"",(AN3/(AL3+AN3)))</f>
        <v>0.134320979235569</v>
      </c>
      <c r="AP3" s="10" t="n">
        <f>'Updated Index'!AX3</f>
        <v>48772</v>
      </c>
      <c r="AQ3" s="28" t="n">
        <f>IF(ISERROR(AP3/(AP3+AR3)),"",(AP3/(AP3+AR3)))</f>
        <v>0.877494107698674</v>
      </c>
      <c r="AR3" s="10" t="n">
        <f>'Updated Index'!AZ3</f>
        <v>6809</v>
      </c>
      <c r="AS3" s="28" t="n">
        <f>IF(ISERROR(AR3/(AP3+AR3)),"",(AR3/(AP3+AR3)))</f>
        <v>0.122505892301326</v>
      </c>
      <c r="AT3" s="10" t="n">
        <f>'Updated Index'!BB3</f>
        <v>49341</v>
      </c>
      <c r="AU3" s="28" t="n">
        <f>IF(ISERROR(AT3/(AT3+AV3)),"",(AT3/(AT3+AV3)))</f>
        <v>0.868817242168654</v>
      </c>
      <c r="AV3" s="10" t="n">
        <f>'Updated Index'!BD3</f>
        <v>7450</v>
      </c>
      <c r="AW3" s="28" t="n">
        <f>IF(ISERROR(AV3/(AT3+AV3)),"",(AV3/(AT3+AV3)))</f>
        <v>0.131182757831347</v>
      </c>
      <c r="AX3" s="24" t="n">
        <f>'Updated Index'!BJ3</f>
        <v>50702</v>
      </c>
      <c r="AY3" s="28" t="n">
        <f>IF(ISERROR(AX3/(AX3+AZ3)),"",(AX3/(AX3+AZ3)))</f>
        <v>0.887298309474642</v>
      </c>
      <c r="AZ3" s="10" t="n">
        <f>'Updated Index'!BL3</f>
        <v>6440</v>
      </c>
      <c r="BA3" s="28" t="n">
        <f>IF(ISERROR(AZ3/(AX3+AZ3)),"",(AZ3/(AX3+AZ3)))</f>
        <v>0.112701690525358</v>
      </c>
      <c r="BB3" s="10" t="n">
        <f>'Updated Index'!BN3</f>
        <v>49637</v>
      </c>
      <c r="BC3" s="28" t="n">
        <f>IF(ISERROR(BB3/(BB3+BD3)),"",(BB3/(BB3+BD3)))</f>
        <v>0.868174344981985</v>
      </c>
      <c r="BD3" s="10" t="n">
        <f>'Updated Index'!BP3</f>
        <v>7537</v>
      </c>
      <c r="BE3" s="42" t="n">
        <f>IF(ISERROR(BD3/(BB3+BD3)),"",(BD3/(BB3+BD3)))</f>
        <v>0.131825655018015</v>
      </c>
      <c r="BF3" s="10" t="n">
        <f>'Updated Index'!BR3</f>
        <v>9426</v>
      </c>
      <c r="BG3" s="28" t="n">
        <f>IF(ISERROR(BF3/($BF3+$BH3+$BJ3)),"",(BF3/($BF3+$BH3+$BJ3)))</f>
        <v>0.289620844343391</v>
      </c>
      <c r="BH3" s="10" t="n">
        <f>'Updated Index'!BT3</f>
        <v>11193</v>
      </c>
      <c r="BI3" s="28" t="n">
        <f>IF(ISERROR(BH3/($BF3+$BH3+$BJ3)),"",(BH3/($BF3+$BH3+$BJ3)))</f>
        <v>0.343913230504517</v>
      </c>
      <c r="BJ3" s="10" t="n">
        <f>'Updated Index'!BV3</f>
        <v>11927</v>
      </c>
      <c r="BK3" s="28" t="n">
        <f>IF(ISERROR(BJ3/($BF3+$BH3+$BJ3)),"",(BJ3/($BF3+$BH3+$BJ3)))</f>
        <v>0.366465925152092</v>
      </c>
    </row>
    <row r="4" ht="12.75">
      <c r="A4" s="21" t="n">
        <v>2</v>
      </c>
      <c r="B4" s="10" t="n">
        <f>((F4+R4)*0.5)+((V4+AH4+AP4+AX4)*0.25)+((J4))+((Z4+AL4+AT4+BB4)*0.25)+((N4+AD4)*0.5)</f>
        <v>271806.75</v>
      </c>
      <c r="C4" s="28" t="n">
        <f>B4/(B4+D4)</f>
        <v>0.637529575606538</v>
      </c>
      <c r="D4" s="10" t="n">
        <f>((H4+T4)*0.5)+((X4+AJ4+AR4+AZ4)*0.25)+((L4))+((AB4+AN4+AV4+BD4)*0.25)+((P4+AF4)*0.5)</f>
        <v>154537</v>
      </c>
      <c r="E4" s="28" t="n">
        <f>D4/(B4+D4)</f>
        <v>0.362470424393462</v>
      </c>
      <c r="F4" s="10" t="n">
        <f>'Updated Index'!F4</f>
        <v>68871</v>
      </c>
      <c r="G4" s="28" t="n">
        <f>IF(ISERROR(F4/(F4+H4)),"",(F4/(F4+H4)))</f>
        <v>0.63257527049617</v>
      </c>
      <c r="H4" s="10" t="n">
        <f>'Updated Index'!H4</f>
        <v>40003</v>
      </c>
      <c r="I4" s="28" t="n">
        <f>IF(ISERROR(H4/(F4+H4)),"",(H4/(F4+H4)))</f>
        <v>0.36742472950383</v>
      </c>
      <c r="J4" s="10" t="n">
        <f>'Updated Index'!J4</f>
        <v>55694</v>
      </c>
      <c r="K4" s="28" t="n">
        <f>IF(ISERROR(J4/(J4+L4)),"",(J4/(J4+L4)))</f>
        <v>0.607383172473963</v>
      </c>
      <c r="L4" s="10" t="n">
        <f>'Updated Index'!L4</f>
        <v>36001</v>
      </c>
      <c r="M4" s="28" t="n">
        <f>IF(ISERROR(L4/(J4+L4)),"",(L4/(J4+L4)))</f>
        <v>0.392616827526037</v>
      </c>
      <c r="N4" s="10" t="n">
        <f>'Updated Index'!N4</f>
        <v>62757</v>
      </c>
      <c r="O4" s="28" t="n">
        <f>IF(ISERROR(N4/(N4+P4)),"",(N4/(N4+P4)))</f>
        <v>0.65304529703743</v>
      </c>
      <c r="P4" s="10" t="n">
        <f>'Updated Index'!P4</f>
        <v>33342</v>
      </c>
      <c r="Q4" s="28" t="n">
        <f>IF(ISERROR(P4/(N4+P4)),"",(P4/(N4+P4)))</f>
        <v>0.34695470296257</v>
      </c>
      <c r="R4" s="10" t="n">
        <f>'Updated Index'!R4</f>
        <v>68071</v>
      </c>
      <c r="S4" s="28" t="n">
        <f>IF(ISERROR(R4/(R4+T4)),"",(R4/(R4+T4)))</f>
        <v>0.6453756814411</v>
      </c>
      <c r="T4" s="10" t="n">
        <f>'Updated Index'!T4</f>
        <v>37404</v>
      </c>
      <c r="U4" s="28" t="n">
        <f>IF(ISERROR(T4/(R4+T4)),"",(T4/(R4+T4)))</f>
        <v>0.3546243185589</v>
      </c>
      <c r="V4" s="10" t="n">
        <f>'Updated Index'!V4</f>
        <v>52039</v>
      </c>
      <c r="W4" s="28" t="n">
        <f>IF(ISERROR(V4/(V4+X4)),"",(V4/(V4+X4)))</f>
        <v>0.661829604853171</v>
      </c>
      <c r="X4" s="10" t="n">
        <f>'Updated Index'!X4</f>
        <v>26590</v>
      </c>
      <c r="Y4" s="28" t="n">
        <f>IF(ISERROR(X4/(V4+X4)),"",(X4/(V4+X4)))</f>
        <v>0.338170395146829</v>
      </c>
      <c r="Z4" s="10" t="n">
        <f>'Updated Index'!Z4</f>
        <v>37419</v>
      </c>
      <c r="AA4" s="28" t="n">
        <f>IF(ISERROR(Z4/(Z4+AB4)),"",(Z4/(Z4+AB4)))</f>
        <v>0.666031825139724</v>
      </c>
      <c r="AB4" s="10" t="n">
        <f>'Updated Index'!AB4</f>
        <v>18763</v>
      </c>
      <c r="AC4" s="28" t="n">
        <f>IF(ISERROR(AB4/(Z4+AB4)),"",(AB4/(Z4+AB4)))</f>
        <v>0.333968174860276</v>
      </c>
      <c r="AD4" s="10" t="n">
        <f>'Updated Index'!AD4</f>
        <v>65852</v>
      </c>
      <c r="AE4" s="28" t="n">
        <f>IF(ISERROR(AD4/(AD4+AF4)),"",(AD4/(AD4+AF4)))</f>
        <v>0.717983383850498</v>
      </c>
      <c r="AF4" s="10" t="n">
        <f>'Updated Index'!AF4</f>
        <v>25866</v>
      </c>
      <c r="AG4" s="28" t="n">
        <f>IF(ISERROR(AF4/(AD4+AF4)),"",(AF4/(AD4+AF4)))</f>
        <v>0.282016616149502</v>
      </c>
      <c r="AH4" s="10" t="n">
        <f>'Updated Index'!AL4</f>
        <v>52511</v>
      </c>
      <c r="AI4" s="28" t="n">
        <f>IF(ISERROR(AH4/(AH4+AJ4)),"",(AH4/(AH4+AJ4)))</f>
        <v>0.671178598361389</v>
      </c>
      <c r="AJ4" s="10" t="n">
        <f>'Updated Index'!AN4</f>
        <v>25726</v>
      </c>
      <c r="AK4" s="28" t="n">
        <f>IF(ISERROR(AJ4/(AH4+AJ4)),"",(AJ4/(AH4+AJ4)))</f>
        <v>0.328821401638611</v>
      </c>
      <c r="AL4" s="10" t="n">
        <f>'Updated Index'!AP4</f>
        <v>31822</v>
      </c>
      <c r="AM4" s="28" t="n">
        <f>IF(ISERROR(AL4/(AL4+AN4)),"",(AL4/(AL4+AN4)))</f>
        <v>0.542648613621636</v>
      </c>
      <c r="AN4" s="10" t="n">
        <f>'Updated Index'!AR4</f>
        <v>26820</v>
      </c>
      <c r="AO4" s="28" t="n">
        <f>IF(ISERROR(AN4/(AL4+AN4)),"",(AN4/(AL4+AN4)))</f>
        <v>0.457351386378364</v>
      </c>
      <c r="AP4" s="10" t="n">
        <f>'Updated Index'!AX4</f>
        <v>48677</v>
      </c>
      <c r="AQ4" s="28" t="n">
        <f>IF(ISERROR(AP4/(AP4+AR4)),"",(AP4/(AP4+AR4)))</f>
        <v>0.650657648505587</v>
      </c>
      <c r="AR4" s="10" t="n">
        <f>'Updated Index'!AZ4</f>
        <v>26135</v>
      </c>
      <c r="AS4" s="28" t="n">
        <f>IF(ISERROR(AR4/(AP4+AR4)),"",(AR4/(AP4+AR4)))</f>
        <v>0.349342351494413</v>
      </c>
      <c r="AT4" s="10" t="n">
        <f>'Updated Index'!BB4</f>
        <v>30219</v>
      </c>
      <c r="AU4" s="28" t="n">
        <f>IF(ISERROR(AT4/(AT4+AV4)),"",(AT4/(AT4+AV4)))</f>
        <v>0.544761321026824</v>
      </c>
      <c r="AV4" s="10" t="n">
        <f>'Updated Index'!BD4</f>
        <v>25253</v>
      </c>
      <c r="AW4" s="28" t="n">
        <f>IF(ISERROR(AV4/(AT4+AV4)),"",(AV4/(AT4+AV4)))</f>
        <v>0.455238678973176</v>
      </c>
      <c r="AX4" s="10" t="n">
        <f>'Updated Index'!BJ4</f>
        <v>52221</v>
      </c>
      <c r="AY4" s="28" t="n">
        <f>IF(ISERROR(AX4/(AX4+AZ4)),"",(AX4/(AX4+AZ4)))</f>
        <v>0.680173491716161</v>
      </c>
      <c r="AZ4" s="10" t="n">
        <f>'Updated Index'!BL4</f>
        <v>24555</v>
      </c>
      <c r="BA4" s="28" t="n">
        <f>IF(ISERROR(AZ4/(AX4+AZ4)),"",(AZ4/(AX4+AZ4)))</f>
        <v>0.319826508283839</v>
      </c>
      <c r="BB4" s="10" t="n">
        <f>'Updated Index'!BN4</f>
        <v>28441</v>
      </c>
      <c r="BC4" s="28" t="n">
        <f>IF(ISERROR(BB4/(BB4+BD4)),"",(BB4/(BB4+BD4)))</f>
        <v>0.512330445120963</v>
      </c>
      <c r="BD4" s="10" t="n">
        <f>'Updated Index'!BP4</f>
        <v>27072</v>
      </c>
      <c r="BE4" s="28" t="n">
        <f>IF(ISERROR(BD4/(BB4+BD4)),"",(BD4/(BB4+BD4)))</f>
        <v>0.487669554879037</v>
      </c>
      <c r="BF4" s="10" t="n">
        <f>'Updated Index'!BR4</f>
        <v>16038</v>
      </c>
      <c r="BG4" s="28" t="n">
        <f>IF(ISERROR(BF4/($BF4+$BH4+$BJ4)),"",(BF4/($BF4+$BH4+$BJ4)))</f>
        <v>0.527947857001778</v>
      </c>
      <c r="BH4" s="10" t="n">
        <f>'Updated Index'!BT4</f>
        <v>3342</v>
      </c>
      <c r="BI4" s="28" t="n">
        <f>IF(ISERROR(BH4/($BF4+$BH4+$BJ4)),"",(BH4/($BF4+$BH4+$BJ4)))</f>
        <v>0.110013825794983</v>
      </c>
      <c r="BJ4" s="10" t="n">
        <f>'Updated Index'!BV4</f>
        <v>10998</v>
      </c>
      <c r="BK4" s="28" t="n">
        <f>IF(ISERROR(BJ4/($BF4+$BH4+$BJ4)),"",(BJ4/($BF4+$BH4+$BJ4)))</f>
        <v>0.362038317203239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448899</v>
      </c>
      <c r="C5" s="28" t="n">
        <f>B5/(B5+D5)</f>
        <v>0.927572138059574</v>
      </c>
      <c r="D5" s="10" t="n">
        <f>((H5+T5)*0.5)+((X5+AJ5+AR5+AZ5)*0.25)+((L5))+((AB5+AN5+AV5+BD5)*0.25)+((P5+AF5)*0.5)</f>
        <v>35051.5</v>
      </c>
      <c r="E5" s="28" t="n">
        <f>D5/(B5+D5)</f>
        <v>0.0724278619404257</v>
      </c>
      <c r="F5" s="10" t="n">
        <f>'Updated Index'!F5</f>
        <v>105679</v>
      </c>
      <c r="G5" s="28" t="n">
        <f>IF(ISERROR(F5/(F5+H5)),"",(F5/(F5+H5)))</f>
        <v>0.912804256568832</v>
      </c>
      <c r="H5" s="10" t="n">
        <f>'Updated Index'!H5</f>
        <v>10095</v>
      </c>
      <c r="I5" s="28" t="n">
        <f>IF(ISERROR(H5/(F5+H5)),"",(H5/(F5+H5)))</f>
        <v>0.0871957434311676</v>
      </c>
      <c r="J5" s="10" t="n">
        <f>'Updated Index'!J5</f>
        <v>100267</v>
      </c>
      <c r="K5" s="28" t="n">
        <f>IF(ISERROR(J5/(J5+L5)),"",(J5/(J5+L5)))</f>
        <v>0.930897781078823</v>
      </c>
      <c r="L5" s="10" t="n">
        <f>'Updated Index'!L5</f>
        <v>7443</v>
      </c>
      <c r="M5" s="28" t="n">
        <f>IF(ISERROR(L5/(J5+L5)),"",(L5/(J5+L5)))</f>
        <v>0.0691022189211772</v>
      </c>
      <c r="N5" s="10" t="n">
        <f>'Updated Index'!N5</f>
        <v>116464</v>
      </c>
      <c r="O5" s="28" t="n">
        <f>IF(ISERROR(N5/(N5+P5)),"",(N5/(N5+P5)))</f>
        <v>0.952655171285541</v>
      </c>
      <c r="P5" s="10" t="n">
        <f>'Updated Index'!P5</f>
        <v>5788</v>
      </c>
      <c r="Q5" s="28" t="n">
        <f>IF(ISERROR(P5/(N5+P5)),"",(P5/(N5+P5)))</f>
        <v>0.0473448287144587</v>
      </c>
      <c r="R5" s="10" t="n">
        <f>'Updated Index'!R5</f>
        <v>102834</v>
      </c>
      <c r="S5" s="28" t="n">
        <f>IF(ISERROR(R5/(R5+T5)),"",(R5/(R5+T5)))</f>
        <v>0.910244835094801</v>
      </c>
      <c r="T5" s="10" t="n">
        <f>'Updated Index'!T5</f>
        <v>10140</v>
      </c>
      <c r="U5" s="28" t="n">
        <f>IF(ISERROR(T5/(R5+T5)),"",(T5/(R5+T5)))</f>
        <v>0.0897551649051994</v>
      </c>
      <c r="V5" s="10" t="n">
        <f>'Updated Index'!V5</f>
        <v>63568</v>
      </c>
      <c r="W5" s="28" t="n">
        <f>IF(ISERROR(V5/(V5+X5)),"",(V5/(V5+X5)))</f>
        <v>0.906237080333595</v>
      </c>
      <c r="X5" s="10" t="n">
        <f>'Updated Index'!X5</f>
        <v>6577</v>
      </c>
      <c r="Y5" s="28" t="n">
        <f>IF(ISERROR(X5/(V5+X5)),"",(X5/(V5+X5)))</f>
        <v>0.0937629196664053</v>
      </c>
      <c r="Z5" s="10" t="n">
        <f>'Updated Index'!Z5</f>
        <v>68274</v>
      </c>
      <c r="AA5" s="28" t="n">
        <f>IF(ISERROR(Z5/(Z5+AB5)),"",(Z5/(Z5+AB5)))</f>
        <v>0.947578798351168</v>
      </c>
      <c r="AB5" s="10" t="n">
        <f>'Updated Index'!AB5</f>
        <v>3777</v>
      </c>
      <c r="AC5" s="28" t="n">
        <f>IF(ISERROR(AB5/(Z5+AB5)),"",(AB5/(Z5+AB5)))</f>
        <v>0.0524212016488321</v>
      </c>
      <c r="AD5" s="10" t="n">
        <f>'Updated Index'!AD5</f>
        <v>114035</v>
      </c>
      <c r="AE5" s="28" t="n">
        <f>IF(ISERROR(AD5/(AD5+AF5)),"",(AD5/(AD5+AF5)))</f>
        <v>0.959567485695052</v>
      </c>
      <c r="AF5" s="10" t="n">
        <f>'Updated Index'!AF5</f>
        <v>4805</v>
      </c>
      <c r="AG5" s="28" t="n">
        <f>IF(ISERROR(AF5/(AD5+AF5)),"",(AF5/(AD5+AF5)))</f>
        <v>0.0404325143049478</v>
      </c>
      <c r="AH5" s="10" t="n">
        <f>'Updated Index'!AL5</f>
        <v>65147</v>
      </c>
      <c r="AI5" s="28" t="n">
        <f>IF(ISERROR(AH5/(AH5+AJ5)),"",(AH5/(AH5+AJ5)))</f>
        <v>0.924556150036189</v>
      </c>
      <c r="AJ5" s="10" t="n">
        <f>'Updated Index'!AN5</f>
        <v>5316</v>
      </c>
      <c r="AK5" s="28" t="n">
        <f>IF(ISERROR(AJ5/(AH5+AJ5)),"",(AJ5/(AH5+AJ5)))</f>
        <v>0.0754438499638108</v>
      </c>
      <c r="AL5" s="10" t="n">
        <f>'Updated Index'!AP5</f>
        <v>65019</v>
      </c>
      <c r="AM5" s="28" t="n">
        <f>IF(ISERROR(AL5/(AL5+AN5)),"",(AL5/(AL5+AN5)))</f>
        <v>0.889598839754816</v>
      </c>
      <c r="AN5" s="10" t="n">
        <f>'Updated Index'!AR5</f>
        <v>8069</v>
      </c>
      <c r="AO5" s="28" t="n">
        <f>IF(ISERROR(AN5/(AL5+AN5)),"",(AN5/(AL5+AN5)))</f>
        <v>0.110401160245184</v>
      </c>
      <c r="AP5" s="10" t="n">
        <f>'Updated Index'!AX5</f>
        <v>62297</v>
      </c>
      <c r="AQ5" s="28" t="n">
        <f>IF(ISERROR(AP5/(AP5+AR5)),"",(AP5/(AP5+AR5)))</f>
        <v>0.920654390683652</v>
      </c>
      <c r="AR5" s="10" t="n">
        <f>'Updated Index'!AZ5</f>
        <v>5369</v>
      </c>
      <c r="AS5" s="28" t="n">
        <f>IF(ISERROR(AR5/(AP5+AR5)),"",(AR5/(AP5+AR5)))</f>
        <v>0.0793456093163479</v>
      </c>
      <c r="AT5" s="10" t="n">
        <f>'Updated Index'!BB5</f>
        <v>63614</v>
      </c>
      <c r="AU5" s="28" t="n">
        <f>IF(ISERROR(AT5/(AT5+AV5)),"",(AT5/(AT5+AV5)))</f>
        <v>0.899188646707941</v>
      </c>
      <c r="AV5" s="10" t="n">
        <f>'Updated Index'!BD5</f>
        <v>7132</v>
      </c>
      <c r="AW5" s="28" t="n">
        <f>IF(ISERROR(AV5/(AT5+AV5)),"",(AV5/(AT5+AV5)))</f>
        <v>0.100811353292059</v>
      </c>
      <c r="AX5" s="10" t="n">
        <f>'Updated Index'!BJ5</f>
        <v>64562</v>
      </c>
      <c r="AY5" s="28" t="n">
        <f>IF(ISERROR(AX5/(AX5+AZ5)),"",(AX5/(AX5+AZ5)))</f>
        <v>0.926230919315965</v>
      </c>
      <c r="AZ5" s="10" t="n">
        <f>'Updated Index'!BL5</f>
        <v>5142</v>
      </c>
      <c r="BA5" s="28" t="n">
        <f>IF(ISERROR(AZ5/(AX5+AZ5)),"",(AZ5/(AX5+AZ5)))</f>
        <v>0.0737690806840353</v>
      </c>
      <c r="BB5" s="10" t="n">
        <f>'Updated Index'!BN5</f>
        <v>64023</v>
      </c>
      <c r="BC5" s="28" t="n">
        <f>IF(ISERROR(BB5/(BB5+BD5)),"",(BB5/(BB5+BD5)))</f>
        <v>0.896442123244515</v>
      </c>
      <c r="BD5" s="10" t="n">
        <f>'Updated Index'!BP5</f>
        <v>7396</v>
      </c>
      <c r="BE5" s="28" t="n">
        <f>IF(ISERROR(BD5/(BB5+BD5)),"",(BD5/(BB5+BD5)))</f>
        <v>0.103557876755485</v>
      </c>
      <c r="BF5" s="10" t="n">
        <f>'Updated Index'!BR5</f>
        <v>16194</v>
      </c>
      <c r="BG5" s="28" t="n">
        <f>IF(ISERROR(BF5/($BF5+$BH5+$BJ5)),"",(BF5/($BF5+$BH5+$BJ5)))</f>
        <v>0.354944765912678</v>
      </c>
      <c r="BH5" s="10" t="n">
        <f>'Updated Index'!BT5</f>
        <v>13954</v>
      </c>
      <c r="BI5" s="28" t="n">
        <f>IF(ISERROR(BH5/($BF5+$BH5+$BJ5)),"",(BH5/($BF5+$BH5+$BJ5)))</f>
        <v>0.305847799403823</v>
      </c>
      <c r="BJ5" s="10" t="n">
        <f>'Updated Index'!BV5</f>
        <v>15476</v>
      </c>
      <c r="BK5" s="28" t="n">
        <f>IF(ISERROR(BJ5/($BF5+$BH5+$BJ5)),"",(BJ5/($BF5+$BH5+$BJ5)))</f>
        <v>0.3392074346835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310016.5</v>
      </c>
      <c r="C6" s="28" t="n">
        <f>B6/(B6+D6)</f>
        <v>0.548205474159235</v>
      </c>
      <c r="D6" s="10" t="n">
        <f>((H6+T6)*0.5)+((X6+AJ6+AR6+AZ6)*0.25)+((L6))+((AB6+AN6+AV6+BD6)*0.25)+((P6+AF6)*0.5)</f>
        <v>255495</v>
      </c>
      <c r="E6" s="28" t="n">
        <f>D6/(B6+D6)</f>
        <v>0.451794525840765</v>
      </c>
      <c r="F6" s="10" t="n">
        <f>'Updated Index'!F6</f>
        <v>75186</v>
      </c>
      <c r="G6" s="28" t="n">
        <f>IF(ISERROR(F6/(F6+H6)),"",(F6/(F6+H6)))</f>
        <v>0.507862527356732</v>
      </c>
      <c r="H6" s="10" t="n">
        <f>'Updated Index'!H6</f>
        <v>72858</v>
      </c>
      <c r="I6" s="28" t="n">
        <f>IF(ISERROR(H6/(F6+H6)),"",(H6/(F6+H6)))</f>
        <v>0.492137472643268</v>
      </c>
      <c r="J6" s="10" t="n">
        <f>'Updated Index'!J6</f>
        <v>60818</v>
      </c>
      <c r="K6" s="28" t="n">
        <f>IF(ISERROR(J6/(J6+L6)),"",(J6/(J6+L6)))</f>
        <v>0.499035865792518</v>
      </c>
      <c r="L6" s="10" t="n">
        <f>'Updated Index'!L6</f>
        <v>61053</v>
      </c>
      <c r="M6" s="28" t="n">
        <f>IF(ISERROR(L6/(J6+L6)),"",(L6/(J6+L6)))</f>
        <v>0.500964134207482</v>
      </c>
      <c r="N6" s="10" t="n">
        <f>'Updated Index'!N6</f>
        <v>70177</v>
      </c>
      <c r="O6" s="28" t="n">
        <f>IF(ISERROR(N6/(N6+P6)),"",(N6/(N6+P6)))</f>
        <v>0.595441933869011</v>
      </c>
      <c r="P6" s="10" t="n">
        <f>'Updated Index'!P6</f>
        <v>47680</v>
      </c>
      <c r="Q6" s="28" t="n">
        <f>IF(ISERROR(P6/(N6+P6)),"",(P6/(N6+P6)))</f>
        <v>0.404558066130989</v>
      </c>
      <c r="R6" s="10" t="n">
        <f>'Updated Index'!R6</f>
        <v>74423</v>
      </c>
      <c r="S6" s="28" t="n">
        <f>IF(ISERROR(R6/(R6+T6)),"",(R6/(R6+T6)))</f>
        <v>0.515426861785014</v>
      </c>
      <c r="T6" s="10" t="n">
        <f>'Updated Index'!T6</f>
        <v>69968</v>
      </c>
      <c r="U6" s="28" t="n">
        <f>IF(ISERROR(T6/(R6+T6)),"",(T6/(R6+T6)))</f>
        <v>0.484573138214986</v>
      </c>
      <c r="V6" s="10" t="n">
        <f>'Updated Index'!V6</f>
        <v>60861</v>
      </c>
      <c r="W6" s="28" t="n">
        <f>IF(ISERROR(V6/(V6+X6)),"",(V6/(V6+X6)))</f>
        <v>0.557207598992905</v>
      </c>
      <c r="X6" s="10" t="n">
        <f>'Updated Index'!X6</f>
        <v>48364</v>
      </c>
      <c r="Y6" s="28" t="n">
        <f>IF(ISERROR(X6/(V6+X6)),"",(X6/(V6+X6)))</f>
        <v>0.442792401007095</v>
      </c>
      <c r="Z6" s="10" t="n">
        <f>'Updated Index'!Z6</f>
        <v>47201</v>
      </c>
      <c r="AA6" s="28" t="n">
        <f>IF(ISERROR(Z6/(Z6+AB6)),"",(Z6/(Z6+AB6)))</f>
        <v>0.629791719481767</v>
      </c>
      <c r="AB6" s="10" t="n">
        <f>'Updated Index'!AB6</f>
        <v>27746</v>
      </c>
      <c r="AC6" s="28" t="n">
        <f>IF(ISERROR(AB6/(Z6+AB6)),"",(AB6/(Z6+AB6)))</f>
        <v>0.370208280518233</v>
      </c>
      <c r="AD6" s="10" t="n">
        <f>'Updated Index'!AD6</f>
        <v>75762</v>
      </c>
      <c r="AE6" s="28" t="n">
        <f>IF(ISERROR(AD6/(AD6+AF6)),"",(AD6/(AD6+AF6)))</f>
        <v>0.674153104172413</v>
      </c>
      <c r="AF6" s="10" t="n">
        <f>'Updated Index'!AF6</f>
        <v>36619</v>
      </c>
      <c r="AG6" s="28" t="n">
        <f>IF(ISERROR(AF6/(AD6+AF6)),"",(AF6/(AD6+AF6)))</f>
        <v>0.325846895827587</v>
      </c>
      <c r="AH6" s="10" t="n">
        <f>'Updated Index'!AL6</f>
        <v>62435</v>
      </c>
      <c r="AI6" s="28" t="n">
        <f>IF(ISERROR(AH6/(AH6+AJ6)),"",(AH6/(AH6+AJ6)))</f>
        <v>0.576117447311114</v>
      </c>
      <c r="AJ6" s="10" t="n">
        <f>'Updated Index'!AN6</f>
        <v>45937</v>
      </c>
      <c r="AK6" s="28" t="n">
        <f>IF(ISERROR(AJ6/(AH6+AJ6)),"",(AJ6/(AH6+AJ6)))</f>
        <v>0.423882552688886</v>
      </c>
      <c r="AL6" s="10" t="n">
        <f>'Updated Index'!AP6</f>
        <v>41644</v>
      </c>
      <c r="AM6" s="28" t="n">
        <f>IF(ISERROR(AL6/(AL6+AN6)),"",(AL6/(AL6+AN6)))</f>
        <v>0.531498876863386</v>
      </c>
      <c r="AN6" s="10" t="n">
        <f>'Updated Index'!AR6</f>
        <v>36708</v>
      </c>
      <c r="AO6" s="28" t="n">
        <f>IF(ISERROR(AN6/(AL6+AN6)),"",(AN6/(AL6+AN6)))</f>
        <v>0.468501123136614</v>
      </c>
      <c r="AP6" s="10" t="n">
        <f>'Updated Index'!AX6</f>
        <v>56548</v>
      </c>
      <c r="AQ6" s="28" t="n">
        <f>IF(ISERROR(AP6/(AP6+AR6)),"",(AP6/(AP6+AR6)))</f>
        <v>0.548732678647673</v>
      </c>
      <c r="AR6" s="10" t="n">
        <f>'Updated Index'!AZ6</f>
        <v>46504</v>
      </c>
      <c r="AS6" s="28" t="n">
        <f>IF(ISERROR(AR6/(AP6+AR6)),"",(AR6/(AP6+AR6)))</f>
        <v>0.451267321352327</v>
      </c>
      <c r="AT6" s="10" t="n">
        <f>'Updated Index'!BB6</f>
        <v>38467</v>
      </c>
      <c r="AU6" s="28" t="n">
        <f>IF(ISERROR(AT6/(AT6+AV6)),"",(AT6/(AT6+AV6)))</f>
        <v>0.518283481541364</v>
      </c>
      <c r="AV6" s="10" t="n">
        <f>'Updated Index'!BD6</f>
        <v>35753</v>
      </c>
      <c r="AW6" s="28" t="n">
        <f>IF(ISERROR(AV6/(AT6+AV6)),"",(AV6/(AT6+AV6)))</f>
        <v>0.481716518458637</v>
      </c>
      <c r="AX6" s="10" t="n">
        <f>'Updated Index'!BJ6</f>
        <v>61810</v>
      </c>
      <c r="AY6" s="28" t="n">
        <f>IF(ISERROR(AX6/(AX6+AZ6)),"",(AX6/(AX6+AZ6)))</f>
        <v>0.581155918275243</v>
      </c>
      <c r="AZ6" s="10" t="n">
        <f>'Updated Index'!BL6</f>
        <v>44547</v>
      </c>
      <c r="BA6" s="28" t="n">
        <f>IF(ISERROR(AZ6/(AX6+AZ6)),"",(AZ6/(AX6+AZ6)))</f>
        <v>0.418844081724757</v>
      </c>
      <c r="BB6" s="10" t="n">
        <f>'Updated Index'!BN6</f>
        <v>36732</v>
      </c>
      <c r="BC6" s="28" t="n">
        <f>IF(ISERROR(BB6/(BB6+BD6)),"",(BB6/(BB6+BD6)))</f>
        <v>0.491786158974977</v>
      </c>
      <c r="BD6" s="10" t="n">
        <f>'Updated Index'!BP6</f>
        <v>37959</v>
      </c>
      <c r="BE6" s="28" t="n">
        <f>IF(ISERROR(BD6/(BB6+BD6)),"",(BD6/(BB6+BD6)))</f>
        <v>0.508213841025023</v>
      </c>
      <c r="BF6" s="10" t="n">
        <f>'Updated Index'!BR6</f>
        <v>8134</v>
      </c>
      <c r="BG6" s="28" t="n">
        <f>IF(ISERROR(BF6/($BF6+$BH6+$BJ6)),"",(BF6/($BF6+$BH6+$BJ6)))</f>
        <v>0.264511723195994</v>
      </c>
      <c r="BH6" s="10" t="n">
        <f>'Updated Index'!BT6</f>
        <v>5366</v>
      </c>
      <c r="BI6" s="28" t="n">
        <f>IF(ISERROR(BH6/($BF6+$BH6+$BJ6)),"",(BH6/($BF6+$BH6+$BJ6)))</f>
        <v>0.174498390296251</v>
      </c>
      <c r="BJ6" s="10" t="n">
        <f>'Updated Index'!BV6</f>
        <v>17251</v>
      </c>
      <c r="BK6" s="28" t="n">
        <f>IF(ISERROR(BJ6/($BF6+$BH6+$BJ6)),"",(BJ6/($BF6+$BH6+$BJ6)))</f>
        <v>0.560989886507756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343065.5</v>
      </c>
      <c r="C7" s="28" t="n">
        <f>B7/(B7+D7)</f>
        <v>0.618707364909038</v>
      </c>
      <c r="D7" s="10" t="n">
        <f>((H7+T7)*0.5)+((X7+AJ7+AR7+AZ7)*0.25)+((L7))+((AB7+AN7+AV7+BD7)*0.25)+((P7+AF7)*0.5)</f>
        <v>211422</v>
      </c>
      <c r="E7" s="28" t="n">
        <f>D7/(B7+D7)</f>
        <v>0.381292635090962</v>
      </c>
      <c r="F7" s="10" t="n">
        <f>'Updated Index'!F7</f>
        <v>85240</v>
      </c>
      <c r="G7" s="28" t="n">
        <f>IF(ISERROR(F7/(F7+H7)),"",(F7/(F7+H7)))</f>
        <v>0.631070836294717</v>
      </c>
      <c r="H7" s="10" t="n">
        <f>'Updated Index'!H7</f>
        <v>49832</v>
      </c>
      <c r="I7" s="28" t="n">
        <f>IF(ISERROR(H7/(F7+H7)),"",(H7/(F7+H7)))</f>
        <v>0.368929163705283</v>
      </c>
      <c r="J7" s="10" t="n">
        <f>'Updated Index'!J7</f>
        <v>71465</v>
      </c>
      <c r="K7" s="28" t="n">
        <f>IF(ISERROR(J7/(J7+L7)),"",(J7/(J7+L7)))</f>
        <v>0.603564038680799</v>
      </c>
      <c r="L7" s="10" t="n">
        <f>'Updated Index'!L7</f>
        <v>46940</v>
      </c>
      <c r="M7" s="28" t="n">
        <f>IF(ISERROR(L7/(J7+L7)),"",(L7/(J7+L7)))</f>
        <v>0.396435961319201</v>
      </c>
      <c r="N7" s="10" t="n">
        <f>'Updated Index'!N7</f>
        <v>75661</v>
      </c>
      <c r="O7" s="28" t="n">
        <f>IF(ISERROR(N7/(N7+P7)),"",(N7/(N7+P7)))</f>
        <v>0.622309406897459</v>
      </c>
      <c r="P7" s="10" t="n">
        <f>'Updated Index'!P7</f>
        <v>45920</v>
      </c>
      <c r="Q7" s="28" t="n">
        <f>IF(ISERROR(P7/(N7+P7)),"",(P7/(N7+P7)))</f>
        <v>0.377690593102541</v>
      </c>
      <c r="R7" s="10" t="n">
        <f>'Updated Index'!R7</f>
        <v>82512</v>
      </c>
      <c r="S7" s="28" t="n">
        <f>IF(ISERROR(R7/(R7+T7)),"",(R7/(R7+T7)))</f>
        <v>0.62158273381295</v>
      </c>
      <c r="T7" s="10" t="n">
        <f>'Updated Index'!T7</f>
        <v>50233</v>
      </c>
      <c r="U7" s="28" t="n">
        <f>IF(ISERROR(T7/(R7+T7)),"",(T7/(R7+T7)))</f>
        <v>0.37841726618705</v>
      </c>
      <c r="V7" s="10" t="n">
        <f>'Updated Index'!V7</f>
        <v>68537</v>
      </c>
      <c r="W7" s="28" t="n">
        <f>IF(ISERROR(V7/(V7+X7)),"",(V7/(V7+X7)))</f>
        <v>0.631677419354839</v>
      </c>
      <c r="X7" s="10" t="n">
        <f>'Updated Index'!X7</f>
        <v>39963</v>
      </c>
      <c r="Y7" s="28" t="n">
        <f>IF(ISERROR(X7/(V7+X7)),"",(X7/(V7+X7)))</f>
        <v>0.368322580645161</v>
      </c>
      <c r="Z7" s="10" t="n">
        <f>'Updated Index'!Z7</f>
        <v>48610</v>
      </c>
      <c r="AA7" s="28" t="n">
        <f>IF(ISERROR(Z7/(Z7+AB7)),"",(Z7/(Z7+AB7)))</f>
        <v>0.640422644691251</v>
      </c>
      <c r="AB7" s="10" t="n">
        <f>'Updated Index'!AB7</f>
        <v>27293</v>
      </c>
      <c r="AC7" s="28" t="n">
        <f>IF(ISERROR(AB7/(Z7+AB7)),"",(AB7/(Z7+AB7)))</f>
        <v>0.359577355308749</v>
      </c>
      <c r="AD7" s="10" t="n">
        <f>'Updated Index'!AD7</f>
        <v>79172</v>
      </c>
      <c r="AE7" s="28" t="n">
        <f>IF(ISERROR(AD7/(AD7+AF7)),"",(AD7/(AD7+AF7)))</f>
        <v>0.678580305640551</v>
      </c>
      <c r="AF7" s="10" t="n">
        <f>'Updated Index'!AF7</f>
        <v>37501</v>
      </c>
      <c r="AG7" s="28" t="n">
        <f>IF(ISERROR(AF7/(AD7+AF7)),"",(AF7/(AD7+AF7)))</f>
        <v>0.321419694359449</v>
      </c>
      <c r="AH7" s="10" t="n">
        <f>'Updated Index'!AL7</f>
        <v>69881</v>
      </c>
      <c r="AI7" s="28" t="n">
        <f>IF(ISERROR(AH7/(AH7+AJ7)),"",(AH7/(AH7+AJ7)))</f>
        <v>0.64818061236794</v>
      </c>
      <c r="AJ7" s="10" t="n">
        <f>'Updated Index'!AN7</f>
        <v>37930</v>
      </c>
      <c r="AK7" s="28" t="n">
        <f>IF(ISERROR(AJ7/(AH7+AJ7)),"",(AJ7/(AH7+AJ7)))</f>
        <v>0.35181938763206</v>
      </c>
      <c r="AL7" s="10" t="n">
        <f>'Updated Index'!AP7</f>
        <v>41443</v>
      </c>
      <c r="AM7" s="28" t="n">
        <f>IF(ISERROR(AL7/(AL7+AN7)),"",(AL7/(AL7+AN7)))</f>
        <v>0.52749952268822</v>
      </c>
      <c r="AN7" s="10" t="n">
        <f>'Updated Index'!AR7</f>
        <v>37122</v>
      </c>
      <c r="AO7" s="28" t="n">
        <f>IF(ISERROR(AN7/(AL7+AN7)),"",(AN7/(AL7+AN7)))</f>
        <v>0.47250047731178</v>
      </c>
      <c r="AP7" s="10" t="n">
        <f>'Updated Index'!AX7</f>
        <v>64656</v>
      </c>
      <c r="AQ7" s="28" t="n">
        <f>IF(ISERROR(AP7/(AP7+AR7)),"",(AP7/(AP7+AR7)))</f>
        <v>0.622986202112079</v>
      </c>
      <c r="AR7" s="10" t="n">
        <f>'Updated Index'!AZ7</f>
        <v>39128</v>
      </c>
      <c r="AS7" s="28" t="n">
        <f>IF(ISERROR(AR7/(AP7+AR7)),"",(AR7/(AP7+AR7)))</f>
        <v>0.377013797887921</v>
      </c>
      <c r="AT7" s="10" t="n">
        <f>'Updated Index'!BB7</f>
        <v>40595</v>
      </c>
      <c r="AU7" s="28" t="n">
        <f>IF(ISERROR(AT7/(AT7+AV7)),"",(AT7/(AT7+AV7)))</f>
        <v>0.538552362758364</v>
      </c>
      <c r="AV7" s="10" t="n">
        <f>'Updated Index'!BD7</f>
        <v>34783</v>
      </c>
      <c r="AW7" s="28" t="n">
        <f>IF(ISERROR(AV7/(AT7+AV7)),"",(AV7/(AT7+AV7)))</f>
        <v>0.461447637241636</v>
      </c>
      <c r="AX7" s="10" t="n">
        <f>'Updated Index'!BJ7</f>
        <v>69385</v>
      </c>
      <c r="AY7" s="28" t="n">
        <f>IF(ISERROR(AX7/(AX7+AZ7)),"",(AX7/(AX7+AZ7)))</f>
        <v>0.652016614043001</v>
      </c>
      <c r="AZ7" s="10" t="n">
        <f>'Updated Index'!BL7</f>
        <v>37031</v>
      </c>
      <c r="BA7" s="28" t="n">
        <f>IF(ISERROR(AZ7/(AX7+AZ7)),"",(AZ7/(AX7+AZ7)))</f>
        <v>0.347983385956999</v>
      </c>
      <c r="BB7" s="10" t="n">
        <f>'Updated Index'!BN7</f>
        <v>38125</v>
      </c>
      <c r="BC7" s="28" t="n">
        <f>IF(ISERROR(BB7/(BB7+BD7)),"",(BB7/(BB7+BD7)))</f>
        <v>0.50276272236948</v>
      </c>
      <c r="BD7" s="10" t="n">
        <f>'Updated Index'!BP7</f>
        <v>37706</v>
      </c>
      <c r="BE7" s="28" t="n">
        <f>IF(ISERROR(BD7/(BB7+BD7)),"",(BD7/(BB7+BD7)))</f>
        <v>0.497237277630521</v>
      </c>
      <c r="BF7" s="10" t="n">
        <f>'Updated Index'!BR7</f>
        <v>11622</v>
      </c>
      <c r="BG7" s="28" t="n">
        <f>IF(ISERROR(BF7/($BF7+$BH7+$BJ7)),"",(BF7/($BF7+$BH7+$BJ7)))</f>
        <v>0.313802786478021</v>
      </c>
      <c r="BH7" s="10" t="n">
        <f>'Updated Index'!BT7</f>
        <v>6796</v>
      </c>
      <c r="BI7" s="28" t="n">
        <f>IF(ISERROR(BH7/($BF7+$BH7+$BJ7)),"",(BH7/($BF7+$BH7+$BJ7)))</f>
        <v>0.183497137919862</v>
      </c>
      <c r="BJ7" s="10" t="n">
        <f>'Updated Index'!BV7</f>
        <v>18618</v>
      </c>
      <c r="BK7" s="28" t="n">
        <f>IF(ISERROR(BJ7/($BF7+$BH7+$BJ7)),"",(BJ7/($BF7+$BH7+$BJ7)))</f>
        <v>0.502700075602117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363513.25</v>
      </c>
      <c r="C8" s="28" t="n">
        <f>B8/(B8+D8)</f>
        <v>0.593899235229439</v>
      </c>
      <c r="D8" s="10" t="n">
        <f>((H8+T8)*0.5)+((X8+AJ8+AR8+AZ8)*0.25)+((L8))+((AB8+AN8+AV8+BD8)*0.25)+((P8+AF8)*0.5)</f>
        <v>248565.75</v>
      </c>
      <c r="E8" s="28" t="n">
        <f>D8/(B8+D8)</f>
        <v>0.406100764770561</v>
      </c>
      <c r="F8" s="10" t="n">
        <f>'Updated Index'!F8</f>
        <v>84910</v>
      </c>
      <c r="G8" s="28" t="n">
        <f>IF(ISERROR(F8/(F8+H8)),"",(F8/(F8+H8)))</f>
        <v>0.60192536720921</v>
      </c>
      <c r="H8" s="10" t="n">
        <f>'Updated Index'!H8</f>
        <v>56154</v>
      </c>
      <c r="I8" s="28" t="n">
        <f>IF(ISERROR(H8/(F8+H8)),"",(H8/(F8+H8)))</f>
        <v>0.39807463279079</v>
      </c>
      <c r="J8" s="10" t="n">
        <f>'Updated Index'!J8</f>
        <v>76626</v>
      </c>
      <c r="K8" s="28" t="n">
        <f>IF(ISERROR(J8/(J8+L8)),"",(J8/(J8+L8)))</f>
        <v>0.579871805543994</v>
      </c>
      <c r="L8" s="10" t="n">
        <f>'Updated Index'!L8</f>
        <v>55517</v>
      </c>
      <c r="M8" s="28" t="n">
        <f>IF(ISERROR(L8/(J8+L8)),"",(L8/(J8+L8)))</f>
        <v>0.420128194456006</v>
      </c>
      <c r="N8" s="10" t="n">
        <f>'Updated Index'!N8</f>
        <v>83117</v>
      </c>
      <c r="O8" s="28" t="n">
        <f>IF(ISERROR(N8/(N8+P8)),"",(N8/(N8+P8)))</f>
        <v>0.5976587498472</v>
      </c>
      <c r="P8" s="10" t="n">
        <f>'Updated Index'!P8</f>
        <v>55954</v>
      </c>
      <c r="Q8" s="28" t="n">
        <f>IF(ISERROR(P8/(N8+P8)),"",(P8/(N8+P8)))</f>
        <v>0.4023412501528</v>
      </c>
      <c r="R8" s="10" t="n">
        <f>'Updated Index'!R8</f>
        <v>83953</v>
      </c>
      <c r="S8" s="28" t="n">
        <f>IF(ISERROR(R8/(R8+T8)),"",(R8/(R8+T8)))</f>
        <v>0.608721187380816</v>
      </c>
      <c r="T8" s="10" t="n">
        <f>'Updated Index'!T8</f>
        <v>53964</v>
      </c>
      <c r="U8" s="28" t="n">
        <f>IF(ISERROR(T8/(R8+T8)),"",(T8/(R8+T8)))</f>
        <v>0.391278812619184</v>
      </c>
      <c r="V8" s="10" t="n">
        <f>'Updated Index'!V8</f>
        <v>70232</v>
      </c>
      <c r="W8" s="28" t="n">
        <f>IF(ISERROR(V8/(V8+X8)),"",(V8/(V8+X8)))</f>
        <v>0.599361654918159</v>
      </c>
      <c r="X8" s="10" t="n">
        <f>'Updated Index'!X8</f>
        <v>46946</v>
      </c>
      <c r="Y8" s="28" t="n">
        <f>IF(ISERROR(X8/(V8+X8)),"",(X8/(V8+X8)))</f>
        <v>0.400638345081841</v>
      </c>
      <c r="Z8" s="10" t="n">
        <f>'Updated Index'!Z8</f>
        <v>55378</v>
      </c>
      <c r="AA8" s="28" t="n">
        <f>IF(ISERROR(Z8/(Z8+AB8)),"",(Z8/(Z8+AB8)))</f>
        <v>0.624836394818793</v>
      </c>
      <c r="AB8" s="10" t="n">
        <f>'Updated Index'!AB8</f>
        <v>33250</v>
      </c>
      <c r="AC8" s="28" t="n">
        <f>IF(ISERROR(AB8/(Z8+AB8)),"",(AB8/(Z8+AB8)))</f>
        <v>0.375163605181207</v>
      </c>
      <c r="AD8" s="10" t="n">
        <f>'Updated Index'!AD8</f>
        <v>87799</v>
      </c>
      <c r="AE8" s="28" t="n">
        <f>IF(ISERROR(AD8/(AD8+AF8)),"",(AD8/(AD8+AF8)))</f>
        <v>0.659399173864063</v>
      </c>
      <c r="AF8" s="10" t="n">
        <f>'Updated Index'!AF8</f>
        <v>45351</v>
      </c>
      <c r="AG8" s="28" t="n">
        <f>IF(ISERROR(AF8/(AD8+AF8)),"",(AF8/(AD8+AF8)))</f>
        <v>0.340600826135937</v>
      </c>
      <c r="AH8" s="10" t="n">
        <f>'Updated Index'!AL8</f>
        <v>71758</v>
      </c>
      <c r="AI8" s="28" t="n">
        <f>IF(ISERROR(AH8/(AH8+AJ8)),"",(AH8/(AH8+AJ8)))</f>
        <v>0.615663126104638</v>
      </c>
      <c r="AJ8" s="10" t="n">
        <f>'Updated Index'!AN8</f>
        <v>44796</v>
      </c>
      <c r="AK8" s="28" t="n">
        <f>IF(ISERROR(AJ8/(AH8+AJ8)),"",(AJ8/(AH8+AJ8)))</f>
        <v>0.384336873895362</v>
      </c>
      <c r="AL8" s="10" t="n">
        <f>'Updated Index'!AP8</f>
        <v>46260</v>
      </c>
      <c r="AM8" s="28" t="n">
        <f>IF(ISERROR(AL8/(AL8+AN8)),"",(AL8/(AL8+AN8)))</f>
        <v>0.502662175377594</v>
      </c>
      <c r="AN8" s="10" t="n">
        <f>'Updated Index'!AR8</f>
        <v>45770</v>
      </c>
      <c r="AO8" s="28" t="n">
        <f>IF(ISERROR(AN8/(AL8+AN8)),"",(AN8/(AL8+AN8)))</f>
        <v>0.497337824622406</v>
      </c>
      <c r="AP8" s="10" t="n">
        <f>'Updated Index'!AX8</f>
        <v>65762</v>
      </c>
      <c r="AQ8" s="28" t="n">
        <f>IF(ISERROR(AP8/(AP8+AR8)),"",(AP8/(AP8+AR8)))</f>
        <v>0.587186927987857</v>
      </c>
      <c r="AR8" s="10" t="n">
        <f>'Updated Index'!AZ8</f>
        <v>46233</v>
      </c>
      <c r="AS8" s="28" t="n">
        <f>IF(ISERROR(AR8/(AP8+AR8)),"",(AR8/(AP8+AR8)))</f>
        <v>0.412813072012143</v>
      </c>
      <c r="AT8" s="10" t="n">
        <f>'Updated Index'!BB8</f>
        <v>45073</v>
      </c>
      <c r="AU8" s="28" t="n">
        <f>IF(ISERROR(AT8/(AT8+AV8)),"",(AT8/(AT8+AV8)))</f>
        <v>0.51351782438791</v>
      </c>
      <c r="AV8" s="10" t="n">
        <f>'Updated Index'!BD8</f>
        <v>42700</v>
      </c>
      <c r="AW8" s="28" t="n">
        <f>IF(ISERROR(AV8/(AT8+AV8)),"",(AV8/(AT8+AV8)))</f>
        <v>0.48648217561209</v>
      </c>
      <c r="AX8" s="10" t="n">
        <f>'Updated Index'!BJ8</f>
        <v>71237</v>
      </c>
      <c r="AY8" s="28" t="n">
        <f>IF(ISERROR(AX8/(AX8+AZ8)),"",(AX8/(AX8+AZ8)))</f>
        <v>0.620482714769748</v>
      </c>
      <c r="AZ8" s="10" t="n">
        <f>'Updated Index'!BL8</f>
        <v>43572</v>
      </c>
      <c r="BA8" s="28" t="n">
        <f>IF(ISERROR(AZ8/(AX8+AZ8)),"",(AZ8/(AX8+AZ8)))</f>
        <v>0.379517285230252</v>
      </c>
      <c r="BB8" s="10" t="n">
        <f>'Updated Index'!BN8</f>
        <v>42291</v>
      </c>
      <c r="BC8" s="28" t="n">
        <f>IF(ISERROR(BB8/(BB8+BD8)),"",(BB8/(BB8+BD8)))</f>
        <v>0.478551141185656</v>
      </c>
      <c r="BD8" s="10" t="n">
        <f>'Updated Index'!BP8</f>
        <v>46082</v>
      </c>
      <c r="BE8" s="28" t="n">
        <f>IF(ISERROR(BD8/(BB8+BD8)),"",(BD8/(BB8+BD8)))</f>
        <v>0.521448858814344</v>
      </c>
      <c r="BF8" s="10" t="n">
        <f>'Updated Index'!BR8</f>
        <v>11223</v>
      </c>
      <c r="BG8" s="28" t="n">
        <f>IF(ISERROR(BF8/($BF8+$BH8+$BJ8)),"",(BF8/($BF8+$BH8+$BJ8)))</f>
        <v>0.286352154721506</v>
      </c>
      <c r="BH8" s="10" t="n">
        <f>'Updated Index'!BT8</f>
        <v>7576</v>
      </c>
      <c r="BI8" s="28" t="n">
        <f>IF(ISERROR(BH8/($BF8+$BH8+$BJ8)),"",(BH8/($BF8+$BH8+$BJ8)))</f>
        <v>0.193299823948154</v>
      </c>
      <c r="BJ8" s="10" t="n">
        <f>'Updated Index'!BV8</f>
        <v>20394</v>
      </c>
      <c r="BK8" s="28" t="n">
        <f>IF(ISERROR(BJ8/($BF8+$BH8+$BJ8)),"",(BJ8/($BF8+$BH8+$BJ8)))</f>
        <v>0.52034802133034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529634.75</v>
      </c>
      <c r="C9" s="28" t="n">
        <f>B9/(B9+D9)</f>
        <v>0.774292358786987</v>
      </c>
      <c r="D9" s="10" t="n">
        <f>((H9+T9)*0.5)+((X9+AJ9+AR9+AZ9)*0.25)+((L9))+((AB9+AN9+AV9+BD9)*0.25)+((P9+AF9)*0.5)</f>
        <v>154389.5</v>
      </c>
      <c r="E9" s="28" t="n">
        <f>D9/(B9+D9)</f>
        <v>0.225707641213013</v>
      </c>
      <c r="F9" s="10" t="n">
        <f>'Updated Index'!F9</f>
        <v>130004</v>
      </c>
      <c r="G9" s="28" t="n">
        <f>IF(ISERROR(F9/(F9+H9)),"",(F9/(F9+H9)))</f>
        <v>0.789553915763263</v>
      </c>
      <c r="H9" s="10" t="n">
        <f>'Updated Index'!H9</f>
        <v>34651</v>
      </c>
      <c r="I9" s="28" t="n">
        <f>IF(ISERROR(H9/(F9+H9)),"",(H9/(F9+H9)))</f>
        <v>0.210446084236737</v>
      </c>
      <c r="J9" s="10" t="n">
        <f>'Updated Index'!J9</f>
        <v>112858</v>
      </c>
      <c r="K9" s="28" t="n">
        <f>IF(ISERROR(J9/(J9+L9)),"",(J9/(J9+L9)))</f>
        <v>0.784749746199953</v>
      </c>
      <c r="L9" s="10" t="n">
        <f>'Updated Index'!L9</f>
        <v>30956</v>
      </c>
      <c r="M9" s="28" t="n">
        <f>IF(ISERROR(L9/(J9+L9)),"",(L9/(J9+L9)))</f>
        <v>0.215250253800047</v>
      </c>
      <c r="N9" s="10" t="n">
        <f>'Updated Index'!N9</f>
        <v>116639</v>
      </c>
      <c r="O9" s="28" t="n">
        <f>IF(ISERROR(N9/(N9+P9)),"",(N9/(N9+P9)))</f>
        <v>0.770642141219533</v>
      </c>
      <c r="P9" s="10" t="n">
        <f>'Updated Index'!P9</f>
        <v>34714</v>
      </c>
      <c r="Q9" s="28" t="n">
        <f>IF(ISERROR(P9/(N9+P9)),"",(P9/(N9+P9)))</f>
        <v>0.229357858780467</v>
      </c>
      <c r="R9" s="10" t="n">
        <f>'Updated Index'!R9</f>
        <v>126291</v>
      </c>
      <c r="S9" s="28" t="n">
        <f>IF(ISERROR(R9/(R9+T9)),"",(R9/(R9+T9)))</f>
        <v>0.774667844392919</v>
      </c>
      <c r="T9" s="10" t="n">
        <f>'Updated Index'!T9</f>
        <v>36735</v>
      </c>
      <c r="U9" s="28" t="n">
        <f>IF(ISERROR(T9/(R9+T9)),"",(T9/(R9+T9)))</f>
        <v>0.225332155607081</v>
      </c>
      <c r="V9" s="10" t="n">
        <f>'Updated Index'!V9</f>
        <v>99307</v>
      </c>
      <c r="W9" s="28" t="n">
        <f>IF(ISERROR(V9/(V9+X9)),"",(V9/(V9+X9)))</f>
        <v>0.77349731670652</v>
      </c>
      <c r="X9" s="10" t="n">
        <f>'Updated Index'!X9</f>
        <v>29080</v>
      </c>
      <c r="Y9" s="28" t="n">
        <f>IF(ISERROR(X9/(V9+X9)),"",(X9/(V9+X9)))</f>
        <v>0.22650268329348</v>
      </c>
      <c r="Z9" s="10" t="n">
        <f>'Updated Index'!Z9</f>
        <v>81083</v>
      </c>
      <c r="AA9" s="28" t="n">
        <f>IF(ISERROR(Z9/(Z9+AB9)),"",(Z9/(Z9+AB9)))</f>
        <v>0.800203300173693</v>
      </c>
      <c r="AB9" s="10" t="n">
        <f>'Updated Index'!AB9</f>
        <v>20245</v>
      </c>
      <c r="AC9" s="28" t="n">
        <f>IF(ISERROR(AB9/(Z9+AB9)),"",(AB9/(Z9+AB9)))</f>
        <v>0.199796699826307</v>
      </c>
      <c r="AD9" s="10" t="n">
        <f>'Updated Index'!AD9</f>
        <v>118021</v>
      </c>
      <c r="AE9" s="28" t="n">
        <f>IF(ISERROR(AD9/(AD9+AF9)),"",(AD9/(AD9+AF9)))</f>
        <v>0.803536292271765</v>
      </c>
      <c r="AF9" s="10" t="n">
        <f>'Updated Index'!AF9</f>
        <v>28856</v>
      </c>
      <c r="AG9" s="28" t="n">
        <f>IF(ISERROR(AF9/(AD9+AF9)),"",(AF9/(AD9+AF9)))</f>
        <v>0.196463707728235</v>
      </c>
      <c r="AH9" s="10" t="n">
        <f>'Updated Index'!AL9</f>
        <v>101327</v>
      </c>
      <c r="AI9" s="28" t="n">
        <f>IF(ISERROR(AH9/(AH9+AJ9)),"",(AH9/(AH9+AJ9)))</f>
        <v>0.791833704528582</v>
      </c>
      <c r="AJ9" s="10" t="n">
        <f>'Updated Index'!AN9</f>
        <v>26638</v>
      </c>
      <c r="AK9" s="28" t="n">
        <f>IF(ISERROR(AJ9/(AH9+AJ9)),"",(AJ9/(AH9+AJ9)))</f>
        <v>0.208166295471418</v>
      </c>
      <c r="AL9" s="10" t="n">
        <f>'Updated Index'!AP9</f>
        <v>70356</v>
      </c>
      <c r="AM9" s="28" t="n">
        <f>IF(ISERROR(AL9/(AL9+AN9)),"",(AL9/(AL9+AN9)))</f>
        <v>0.68011638810212</v>
      </c>
      <c r="AN9" s="10" t="n">
        <f>'Updated Index'!AR9</f>
        <v>33091</v>
      </c>
      <c r="AO9" s="28" t="n">
        <f>IF(ISERROR(AN9/(AL9+AN9)),"",(AN9/(AL9+AN9)))</f>
        <v>0.31988361189788</v>
      </c>
      <c r="AP9" s="10" t="n">
        <f>'Updated Index'!AX9</f>
        <v>94813</v>
      </c>
      <c r="AQ9" s="28" t="n">
        <f>IF(ISERROR(AP9/(AP9+AR9)),"",(AP9/(AP9+AR9)))</f>
        <v>0.778975475496036</v>
      </c>
      <c r="AR9" s="10" t="n">
        <f>'Updated Index'!AZ9</f>
        <v>26902</v>
      </c>
      <c r="AS9" s="28" t="n">
        <f>IF(ISERROR(AR9/(AP9+AR9)),"",(AR9/(AP9+AR9)))</f>
        <v>0.221024524503964</v>
      </c>
      <c r="AT9" s="10" t="n">
        <f>'Updated Index'!BB9</f>
        <v>70533</v>
      </c>
      <c r="AU9" s="28" t="n">
        <f>IF(ISERROR(AT9/(AT9+AV9)),"",(AT9/(AT9+AV9)))</f>
        <v>0.70944477972239</v>
      </c>
      <c r="AV9" s="10" t="n">
        <f>'Updated Index'!BD9</f>
        <v>28887</v>
      </c>
      <c r="AW9" s="28" t="n">
        <f>IF(ISERROR(AV9/(AT9+AV9)),"",(AV9/(AT9+AV9)))</f>
        <v>0.29055522027761</v>
      </c>
      <c r="AX9" s="10" t="n">
        <f>'Updated Index'!BJ9</f>
        <v>100101</v>
      </c>
      <c r="AY9" s="28" t="n">
        <f>IF(ISERROR(AX9/(AX9+AZ9)),"",(AX9/(AX9+AZ9)))</f>
        <v>0.793237342800314</v>
      </c>
      <c r="AZ9" s="10" t="n">
        <f>'Updated Index'!BL9</f>
        <v>26092</v>
      </c>
      <c r="BA9" s="28" t="n">
        <f>IF(ISERROR(AZ9/(AX9+AZ9)),"",(AZ9/(AX9+AZ9)))</f>
        <v>0.206762657199686</v>
      </c>
      <c r="BB9" s="10" t="n">
        <f>'Updated Index'!BN9</f>
        <v>67677</v>
      </c>
      <c r="BC9" s="28" t="n">
        <f>IF(ISERROR(BB9/(BB9+BD9)),"",(BB9/(BB9+BD9)))</f>
        <v>0.672974424247246</v>
      </c>
      <c r="BD9" s="10" t="n">
        <f>'Updated Index'!BP9</f>
        <v>32887</v>
      </c>
      <c r="BE9" s="28" t="n">
        <f>IF(ISERROR(BD9/(BB9+BD9)),"",(BD9/(BB9+BD9)))</f>
        <v>0.327025575752754</v>
      </c>
      <c r="BF9" s="10" t="n">
        <f>'Updated Index'!BR9</f>
        <v>18513</v>
      </c>
      <c r="BG9" s="28" t="n">
        <f>IF(ISERROR(BF9/($BF9+$BH9+$BJ9)),"",(BF9/($BF9+$BH9+$BJ9)))</f>
        <v>0.311184697102131</v>
      </c>
      <c r="BH9" s="10" t="n">
        <f>'Updated Index'!BT9</f>
        <v>11914</v>
      </c>
      <c r="BI9" s="28" t="n">
        <f>IF(ISERROR(BH9/($BF9+$BH9+$BJ9)),"",(BH9/($BF9+$BH9+$BJ9)))</f>
        <v>0.200262220130438</v>
      </c>
      <c r="BJ9" s="10" t="n">
        <f>'Updated Index'!BV9</f>
        <v>29065</v>
      </c>
      <c r="BK9" s="28" t="n">
        <f>IF(ISERROR(BJ9/($BF9+$BH9+$BJ9)),"",(BJ9/($BF9+$BH9+$BJ9)))</f>
        <v>0.488553082767431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372404.25</v>
      </c>
      <c r="C10" s="28" t="n">
        <f>B10/(B10+D10)</f>
        <v>0.809139104503555</v>
      </c>
      <c r="D10" s="10" t="n">
        <f>((H10+T10)*0.5)+((X10+AJ10+AR10+AZ10)*0.25)+((L10))+((AB10+AN10+AV10+BD10)*0.25)+((P10+AF10)*0.5)</f>
        <v>87843.25</v>
      </c>
      <c r="E10" s="28" t="n">
        <f>D10/(B10+D10)</f>
        <v>0.190860895496445</v>
      </c>
      <c r="F10" s="10" t="n">
        <f>'Updated Index'!F10</f>
        <v>88696</v>
      </c>
      <c r="G10" s="28" t="n">
        <f>IF(ISERROR(F10/(F10+H10)),"",(F10/(F10+H10)))</f>
        <v>0.782006859399935</v>
      </c>
      <c r="H10" s="10" t="n">
        <f>'Updated Index'!H10</f>
        <v>24725</v>
      </c>
      <c r="I10" s="28" t="n">
        <f>IF(ISERROR(H10/(F10+H10)),"",(H10/(F10+H10)))</f>
        <v>0.217993140600065</v>
      </c>
      <c r="J10" s="10" t="n">
        <f>'Updated Index'!J10</f>
        <v>81456</v>
      </c>
      <c r="K10" s="28" t="n">
        <f>IF(ISERROR(J10/(J10+L10)),"",(J10/(J10+L10)))</f>
        <v>0.796199636384963</v>
      </c>
      <c r="L10" s="10" t="n">
        <f>'Updated Index'!L10</f>
        <v>20850</v>
      </c>
      <c r="M10" s="28" t="n">
        <f>IF(ISERROR(L10/(J10+L10)),"",(L10/(J10+L10)))</f>
        <v>0.203800363615037</v>
      </c>
      <c r="N10" s="10" t="n">
        <f>'Updated Index'!N10</f>
        <v>95794</v>
      </c>
      <c r="O10" s="28" t="n">
        <f>IF(ISERROR(N10/(N10+P10)),"",(N10/(N10+P10)))</f>
        <v>0.843591211307296</v>
      </c>
      <c r="P10" s="10" t="n">
        <f>'Updated Index'!P10</f>
        <v>17761</v>
      </c>
      <c r="Q10" s="28" t="n">
        <f>IF(ISERROR(P10/(N10+P10)),"",(P10/(N10+P10)))</f>
        <v>0.156408788692704</v>
      </c>
      <c r="R10" s="10" t="n">
        <f>'Updated Index'!R10</f>
        <v>87375</v>
      </c>
      <c r="S10" s="28" t="n">
        <f>IF(ISERROR(R10/(R10+T10)),"",(R10/(R10+T10)))</f>
        <v>0.791777296493978</v>
      </c>
      <c r="T10" s="10" t="n">
        <f>'Updated Index'!T10</f>
        <v>22978</v>
      </c>
      <c r="U10" s="28" t="n">
        <f>IF(ISERROR(T10/(R10+T10)),"",(T10/(R10+T10)))</f>
        <v>0.208222703506022</v>
      </c>
      <c r="V10" s="10" t="n">
        <f>'Updated Index'!V10</f>
        <v>57177</v>
      </c>
      <c r="W10" s="28" t="n">
        <f>IF(ISERROR(V10/(V10+X10)),"",(V10/(V10+X10)))</f>
        <v>0.786197508456398</v>
      </c>
      <c r="X10" s="10" t="n">
        <f>'Updated Index'!X10</f>
        <v>15549</v>
      </c>
      <c r="Y10" s="28" t="n">
        <f>IF(ISERROR(X10/(V10+X10)),"",(X10/(V10+X10)))</f>
        <v>0.213802491543602</v>
      </c>
      <c r="Z10" s="10" t="n">
        <f>'Updated Index'!Z10</f>
        <v>52791</v>
      </c>
      <c r="AA10" s="28" t="n">
        <f>IF(ISERROR(Z10/(Z10+AB10)),"",(Z10/(Z10+AB10)))</f>
        <v>0.84766691287453</v>
      </c>
      <c r="AB10" s="10" t="n">
        <f>'Updated Index'!AB10</f>
        <v>9487</v>
      </c>
      <c r="AC10" s="28" t="n">
        <f>IF(ISERROR(AB10/(Z10+AB10)),"",(AB10/(Z10+AB10)))</f>
        <v>0.15233308712547</v>
      </c>
      <c r="AD10" s="10" t="n">
        <f>'Updated Index'!AD10</f>
        <v>96676</v>
      </c>
      <c r="AE10" s="28" t="n">
        <f>IF(ISERROR(AD10/(AD10+AF10)),"",(AD10/(AD10+AF10)))</f>
        <v>0.879824537454155</v>
      </c>
      <c r="AF10" s="10" t="n">
        <f>'Updated Index'!AF10</f>
        <v>13205</v>
      </c>
      <c r="AG10" s="28" t="n">
        <f>IF(ISERROR(AF10/(AD10+AF10)),"",(AF10/(AD10+AF10)))</f>
        <v>0.120175462545845</v>
      </c>
      <c r="AH10" s="10" t="n">
        <f>'Updated Index'!AL10</f>
        <v>58196</v>
      </c>
      <c r="AI10" s="28" t="n">
        <f>IF(ISERROR(AH10/(AH10+AJ10)),"",(AH10/(AH10+AJ10)))</f>
        <v>0.800473164424638</v>
      </c>
      <c r="AJ10" s="10" t="n">
        <f>'Updated Index'!AN10</f>
        <v>14506</v>
      </c>
      <c r="AK10" s="28" t="n">
        <f>IF(ISERROR(AJ10/(AH10+AJ10)),"",(AJ10/(AH10+AJ10)))</f>
        <v>0.199526835575362</v>
      </c>
      <c r="AL10" s="10" t="n">
        <f>'Updated Index'!AP10</f>
        <v>49540</v>
      </c>
      <c r="AM10" s="28" t="n">
        <f>IF(ISERROR(AL10/(AL10+AN10)),"",(AL10/(AL10+AN10)))</f>
        <v>0.77678123432012</v>
      </c>
      <c r="AN10" s="10" t="n">
        <f>'Updated Index'!AR10</f>
        <v>14236</v>
      </c>
      <c r="AO10" s="28" t="n">
        <f>IF(ISERROR(AN10/(AL10+AN10)),"",(AN10/(AL10+AN10)))</f>
        <v>0.22321876567988</v>
      </c>
      <c r="AP10" s="10" t="n">
        <f>'Updated Index'!AX10</f>
        <v>55211</v>
      </c>
      <c r="AQ10" s="28" t="n">
        <f>IF(ISERROR(AP10/(AP10+AR10)),"",(AP10/(AP10+AR10)))</f>
        <v>0.790060387510375</v>
      </c>
      <c r="AR10" s="10" t="n">
        <f>'Updated Index'!AZ10</f>
        <v>14671</v>
      </c>
      <c r="AS10" s="28" t="n">
        <f>IF(ISERROR(AR10/(AP10+AR10)),"",(AR10/(AP10+AR10)))</f>
        <v>0.209939612489625</v>
      </c>
      <c r="AT10" s="10" t="n">
        <f>'Updated Index'!BB10</f>
        <v>47707</v>
      </c>
      <c r="AU10" s="28" t="n">
        <f>IF(ISERROR(AT10/(AT10+AV10)),"",(AT10/(AT10+AV10)))</f>
        <v>0.772020389999191</v>
      </c>
      <c r="AV10" s="10" t="n">
        <f>'Updated Index'!BD10</f>
        <v>14088</v>
      </c>
      <c r="AW10" s="28" t="n">
        <f>IF(ISERROR(AV10/(AT10+AV10)),"",(AV10/(AT10+AV10)))</f>
        <v>0.227979610000809</v>
      </c>
      <c r="AX10" s="10" t="n">
        <f>'Updated Index'!BJ10</f>
        <v>58303</v>
      </c>
      <c r="AY10" s="28" t="n">
        <f>IF(ISERROR(AX10/(AX10+AZ10)),"",(AX10/(AX10+AZ10)))</f>
        <v>0.809022285127522</v>
      </c>
      <c r="AZ10" s="10" t="n">
        <f>'Updated Index'!BL10</f>
        <v>13763</v>
      </c>
      <c r="BA10" s="28" t="n">
        <f>IF(ISERROR(AZ10/(AX10+AZ10)),"",(AZ10/(AX10+AZ10)))</f>
        <v>0.190977714872478</v>
      </c>
      <c r="BB10" s="10" t="n">
        <f>'Updated Index'!BN10</f>
        <v>47786</v>
      </c>
      <c r="BC10" s="28" t="n">
        <f>IF(ISERROR(BB10/(BB10+BD10)),"",(BB10/(BB10+BD10)))</f>
        <v>0.769240675455965</v>
      </c>
      <c r="BD10" s="10" t="n">
        <f>'Updated Index'!BP10</f>
        <v>14335</v>
      </c>
      <c r="BE10" s="28" t="n">
        <f>IF(ISERROR(BD10/(BB10+BD10)),"",(BD10/(BB10+BD10)))</f>
        <v>0.230759324544035</v>
      </c>
      <c r="BF10" s="10" t="n">
        <f>'Updated Index'!BR10</f>
        <v>8006</v>
      </c>
      <c r="BG10" s="28" t="n">
        <f>IF(ISERROR(BF10/($BF10+$BH10+$BJ10)),"",(BF10/($BF10+$BH10+$BJ10)))</f>
        <v>0.263303295402223</v>
      </c>
      <c r="BH10" s="10" t="n">
        <f>'Updated Index'!BT10</f>
        <v>9606</v>
      </c>
      <c r="BI10" s="28" t="n">
        <f>IF(ISERROR(BH10/($BF10+$BH10+$BJ10)),"",(BH10/($BF10+$BH10+$BJ10)))</f>
        <v>0.315924488587779</v>
      </c>
      <c r="BJ10" s="10" t="n">
        <f>'Updated Index'!BV10</f>
        <v>12794</v>
      </c>
      <c r="BK10" s="28" t="n">
        <f>IF(ISERROR(BJ10/($BF10+$BH10+$BJ10)),"",(BJ10/($BF10+$BH10+$BJ10)))</f>
        <v>0.420772216009998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320959.5</v>
      </c>
      <c r="C11" s="28" t="n">
        <f>B11/(B11+D11)</f>
        <v>0.533608040376449</v>
      </c>
      <c r="D11" s="10" t="n">
        <f>((H11+T11)*0.5)+((X11+AJ11+AR11+AZ11)*0.25)+((L11))+((AB11+AN11+AV11+BD11)*0.25)+((P11+AF11)*0.5)</f>
        <v>280529.75</v>
      </c>
      <c r="E11" s="28" t="n">
        <f>D11/(B11+D11)</f>
        <v>0.466391959623551</v>
      </c>
      <c r="F11" s="10" t="n">
        <f>'Updated Index'!F11</f>
        <v>85116</v>
      </c>
      <c r="G11" s="28" t="n">
        <f>IF(ISERROR(F11/(F11+H11)),"",(F11/(F11+H11)))</f>
        <v>0.576510430777567</v>
      </c>
      <c r="H11" s="10" t="n">
        <f>'Updated Index'!H11</f>
        <v>62524</v>
      </c>
      <c r="I11" s="28" t="n">
        <f>IF(ISERROR(H11/(F11+H11)),"",(H11/(F11+H11)))</f>
        <v>0.423489569222433</v>
      </c>
      <c r="J11" s="10" t="n">
        <f>'Updated Index'!J11</f>
        <v>67741</v>
      </c>
      <c r="K11" s="28" t="n">
        <f>IF(ISERROR(J11/(J11+L11)),"",(J11/(J11+L11)))</f>
        <v>0.543589208621547</v>
      </c>
      <c r="L11" s="10" t="n">
        <f>'Updated Index'!L11</f>
        <v>56877</v>
      </c>
      <c r="M11" s="28" t="n">
        <f>IF(ISERROR(L11/(J11+L11)),"",(L11/(J11+L11)))</f>
        <v>0.456410791378453</v>
      </c>
      <c r="N11" s="10" t="n">
        <f>'Updated Index'!N11</f>
        <v>67769</v>
      </c>
      <c r="O11" s="28" t="n">
        <f>IF(ISERROR(N11/(N11+P11)),"",(N11/(N11+P11)))</f>
        <v>0.516433606401219</v>
      </c>
      <c r="P11" s="10" t="n">
        <f>'Updated Index'!P11</f>
        <v>63456</v>
      </c>
      <c r="Q11" s="28" t="n">
        <f>IF(ISERROR(P11/(N11+P11)),"",(P11/(N11+P11)))</f>
        <v>0.483566393598781</v>
      </c>
      <c r="R11" s="10" t="n">
        <f>'Updated Index'!R11</f>
        <v>80944</v>
      </c>
      <c r="S11" s="28" t="n">
        <f>IF(ISERROR(R11/(R11+T11)),"",(R11/(R11+T11)))</f>
        <v>0.55166397459227</v>
      </c>
      <c r="T11" s="10" t="n">
        <f>'Updated Index'!T11</f>
        <v>65783</v>
      </c>
      <c r="U11" s="28" t="n">
        <f>IF(ISERROR(T11/(R11+T11)),"",(T11/(R11+T11)))</f>
        <v>0.44833602540773</v>
      </c>
      <c r="V11" s="10" t="n">
        <f>'Updated Index'!V11</f>
        <v>64134</v>
      </c>
      <c r="W11" s="28" t="n">
        <f>IF(ISERROR(V11/(V11+X11)),"",(V11/(V11+X11)))</f>
        <v>0.551695068344674</v>
      </c>
      <c r="X11" s="10" t="n">
        <f>'Updated Index'!X11</f>
        <v>52115</v>
      </c>
      <c r="Y11" s="28" t="n">
        <f>IF(ISERROR(X11/(V11+X11)),"",(X11/(V11+X11)))</f>
        <v>0.448304931655326</v>
      </c>
      <c r="Z11" s="10" t="n">
        <f>'Updated Index'!Z11</f>
        <v>46718</v>
      </c>
      <c r="AA11" s="28" t="n">
        <f>IF(ISERROR(Z11/(Z11+AB11)),"",(Z11/(Z11+AB11)))</f>
        <v>0.541036954683899</v>
      </c>
      <c r="AB11" s="10" t="n">
        <f>'Updated Index'!AB11</f>
        <v>39631</v>
      </c>
      <c r="AC11" s="28" t="n">
        <f>IF(ISERROR(AB11/(Z11+AB11)),"",(AB11/(Z11+AB11)))</f>
        <v>0.458963045316101</v>
      </c>
      <c r="AD11" s="10" t="n">
        <f>'Updated Index'!AD11</f>
        <v>70700</v>
      </c>
      <c r="AE11" s="28" t="n">
        <f>IF(ISERROR(AD11/(AD11+AF11)),"",(AD11/(AD11+AF11)))</f>
        <v>0.558822599513105</v>
      </c>
      <c r="AF11" s="10" t="n">
        <f>'Updated Index'!AF11</f>
        <v>55816</v>
      </c>
      <c r="AG11" s="28" t="n">
        <f>IF(ISERROR(AF11/(AD11+AF11)),"",(AF11/(AD11+AF11)))</f>
        <v>0.441177400486895</v>
      </c>
      <c r="AH11" s="10" t="n">
        <f>'Updated Index'!AL11</f>
        <v>65401</v>
      </c>
      <c r="AI11" s="28" t="n">
        <f>IF(ISERROR(AH11/(AH11+AJ11)),"",(AH11/(AH11+AJ11)))</f>
        <v>0.565786855605443</v>
      </c>
      <c r="AJ11" s="10" t="n">
        <f>'Updated Index'!AN11</f>
        <v>50192</v>
      </c>
      <c r="AK11" s="28" t="n">
        <f>IF(ISERROR(AJ11/(AH11+AJ11)),"",(AJ11/(AH11+AJ11)))</f>
        <v>0.434213144394557</v>
      </c>
      <c r="AL11" s="10" t="n">
        <f>'Updated Index'!AP11</f>
        <v>34609</v>
      </c>
      <c r="AM11" s="28" t="n">
        <f>IF(ISERROR(AL11/(AL11+AN11)),"",(AL11/(AL11+AN11)))</f>
        <v>0.389820008560294</v>
      </c>
      <c r="AN11" s="10" t="n">
        <f>'Updated Index'!AR11</f>
        <v>54173</v>
      </c>
      <c r="AO11" s="28" t="n">
        <f>IF(ISERROR(AN11/(AL11+AN11)),"",(AN11/(AL11+AN11)))</f>
        <v>0.610179991439706</v>
      </c>
      <c r="AP11" s="10" t="n">
        <f>'Updated Index'!AX11</f>
        <v>59657</v>
      </c>
      <c r="AQ11" s="28" t="n">
        <f>IF(ISERROR(AP11/(AP11+AR11)),"",(AP11/(AP11+AR11)))</f>
        <v>0.536932866516061</v>
      </c>
      <c r="AR11" s="10" t="n">
        <f>'Updated Index'!AZ11</f>
        <v>51450</v>
      </c>
      <c r="AS11" s="28" t="n">
        <f>IF(ISERROR(AR11/(AP11+AR11)),"",(AR11/(AP11+AR11)))</f>
        <v>0.463067133483939</v>
      </c>
      <c r="AT11" s="10" t="n">
        <f>'Updated Index'!BB11</f>
        <v>36369</v>
      </c>
      <c r="AU11" s="28" t="n">
        <f>IF(ISERROR(AT11/(AT11+AV11)),"",(AT11/(AT11+AV11)))</f>
        <v>0.427051653887252</v>
      </c>
      <c r="AV11" s="10" t="n">
        <f>'Updated Index'!BD11</f>
        <v>48794</v>
      </c>
      <c r="AW11" s="28" t="n">
        <f>IF(ISERROR(AV11/(AT11+AV11)),"",(AV11/(AT11+AV11)))</f>
        <v>0.572948346112748</v>
      </c>
      <c r="AX11" s="10" t="n">
        <f>'Updated Index'!BJ11</f>
        <v>64737</v>
      </c>
      <c r="AY11" s="28" t="n">
        <f>IF(ISERROR(AX11/(AX11+AZ11)),"",(AX11/(AX11+AZ11)))</f>
        <v>0.568272193400574</v>
      </c>
      <c r="AZ11" s="10" t="n">
        <f>'Updated Index'!BL11</f>
        <v>49182</v>
      </c>
      <c r="BA11" s="28" t="n">
        <f>IF(ISERROR(AZ11/(AX11+AZ11)),"",(AZ11/(AX11+AZ11)))</f>
        <v>0.431727806599426</v>
      </c>
      <c r="BB11" s="10" t="n">
        <f>'Updated Index'!BN11</f>
        <v>32191</v>
      </c>
      <c r="BC11" s="28" t="n">
        <f>IF(ISERROR(BB11/(BB11+BD11)),"",(BB11/(BB11+BD11)))</f>
        <v>0.37384881600799</v>
      </c>
      <c r="BD11" s="10" t="n">
        <f>'Updated Index'!BP11</f>
        <v>53916</v>
      </c>
      <c r="BE11" s="28" t="n">
        <f>IF(ISERROR(BD11/(BB11+BD11)),"",(BD11/(BB11+BD11)))</f>
        <v>0.62615118399201</v>
      </c>
      <c r="BF11" s="10" t="n">
        <f>'Updated Index'!BR11</f>
        <v>10849</v>
      </c>
      <c r="BG11" s="28" t="n">
        <f>IF(ISERROR(BF11/($BF11+$BH11+$BJ11)),"",(BF11/($BF11+$BH11+$BJ11)))</f>
        <v>0.313690906462339</v>
      </c>
      <c r="BH11" s="10" t="n">
        <f>'Updated Index'!BT11</f>
        <v>5268</v>
      </c>
      <c r="BI11" s="28" t="n">
        <f>IF(ISERROR(BH11/($BF11+$BH11+$BJ11)),"",(BH11/($BF11+$BH11+$BJ11)))</f>
        <v>0.152320370102646</v>
      </c>
      <c r="BJ11" s="10" t="n">
        <f>'Updated Index'!BV11</f>
        <v>18468</v>
      </c>
      <c r="BK11" s="28" t="n">
        <f>IF(ISERROR(BJ11/($BF11+$BH11+$BJ11)),"",(BJ11/($BF11+$BH11+$BJ11)))</f>
        <v>0.533988723435015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269076.75</v>
      </c>
      <c r="C12" s="28" t="n">
        <f>B12/(B12+D12)</f>
        <v>0.499502496336015</v>
      </c>
      <c r="D12" s="10" t="n">
        <f>((H12+T12)*0.5)+((X12+AJ12+AR12+AZ12)*0.25)+((L12))+((AB12+AN12+AV12+BD12)*0.25)+((P12+AF12)*0.5)</f>
        <v>269612.75</v>
      </c>
      <c r="E12" s="28" t="n">
        <f>D12/(B12+D12)</f>
        <v>0.500497503663984</v>
      </c>
      <c r="F12" s="10" t="n">
        <f>'Updated Index'!F12</f>
        <v>69178</v>
      </c>
      <c r="G12" s="28" t="n">
        <f>IF(ISERROR(F12/(F12+H12)),"",(F12/(F12+H12)))</f>
        <v>0.496650848236401</v>
      </c>
      <c r="H12" s="10" t="n">
        <f>'Updated Index'!H12</f>
        <v>70111</v>
      </c>
      <c r="I12" s="28" t="n">
        <f>IF(ISERROR(H12/(F12+H12)),"",(H12/(F12+H12)))</f>
        <v>0.503349151763599</v>
      </c>
      <c r="J12" s="10" t="n">
        <f>'Updated Index'!J12</f>
        <v>53550</v>
      </c>
      <c r="K12" s="28" t="n">
        <f>IF(ISERROR(J12/(J12+L12)),"",(J12/(J12+L12)))</f>
        <v>0.471585955456923</v>
      </c>
      <c r="L12" s="10" t="n">
        <f>'Updated Index'!L12</f>
        <v>60003</v>
      </c>
      <c r="M12" s="28" t="n">
        <f>IF(ISERROR(L12/(J12+L12)),"",(L12/(J12+L12)))</f>
        <v>0.528414044543077</v>
      </c>
      <c r="N12" s="10" t="n">
        <f>'Updated Index'!N12</f>
        <v>59088</v>
      </c>
      <c r="O12" s="28" t="n">
        <f>IF(ISERROR(N12/(N12+P12)),"",(N12/(N12+P12)))</f>
        <v>0.507058207687225</v>
      </c>
      <c r="P12" s="10" t="n">
        <f>'Updated Index'!P12</f>
        <v>57443</v>
      </c>
      <c r="Q12" s="28" t="n">
        <f>IF(ISERROR(P12/(N12+P12)),"",(P12/(N12+P12)))</f>
        <v>0.492941792312775</v>
      </c>
      <c r="R12" s="10" t="n">
        <f>'Updated Index'!R12</f>
        <v>67987</v>
      </c>
      <c r="S12" s="28" t="n">
        <f>IF(ISERROR(R12/(R12+T12)),"",(R12/(R12+T12)))</f>
        <v>0.498204654707469</v>
      </c>
      <c r="T12" s="10" t="n">
        <f>'Updated Index'!T12</f>
        <v>68477</v>
      </c>
      <c r="U12" s="28" t="n">
        <f>IF(ISERROR(T12/(R12+T12)),"",(T12/(R12+T12)))</f>
        <v>0.501795345292531</v>
      </c>
      <c r="V12" s="10" t="n">
        <f>'Updated Index'!V12</f>
        <v>53594</v>
      </c>
      <c r="W12" s="28" t="n">
        <f>IF(ISERROR(V12/(V12+X12)),"",(V12/(V12+X12)))</f>
        <v>0.530093073400394</v>
      </c>
      <c r="X12" s="10" t="n">
        <f>'Updated Index'!X12</f>
        <v>47509</v>
      </c>
      <c r="Y12" s="28" t="n">
        <f>IF(ISERROR(X12/(V12+X12)),"",(X12/(V12+X12)))</f>
        <v>0.469906926599606</v>
      </c>
      <c r="Z12" s="10" t="n">
        <f>'Updated Index'!Z12</f>
        <v>40183</v>
      </c>
      <c r="AA12" s="28" t="n">
        <f>IF(ISERROR(Z12/(Z12+AB12)),"",(Z12/(Z12+AB12)))</f>
        <v>0.545475524665382</v>
      </c>
      <c r="AB12" s="10" t="n">
        <f>'Updated Index'!AB12</f>
        <v>33483</v>
      </c>
      <c r="AC12" s="28" t="n">
        <f>IF(ISERROR(AB12/(Z12+AB12)),"",(AB12/(Z12+AB12)))</f>
        <v>0.454524475334618</v>
      </c>
      <c r="AD12" s="10" t="n">
        <f>'Updated Index'!AD12</f>
        <v>65187</v>
      </c>
      <c r="AE12" s="28" t="n">
        <f>IF(ISERROR(AD12/(AD12+AF12)),"",(AD12/(AD12+AF12)))</f>
        <v>0.584652501861037</v>
      </c>
      <c r="AF12" s="10" t="n">
        <f>'Updated Index'!AF12</f>
        <v>46310</v>
      </c>
      <c r="AG12" s="28" t="n">
        <f>IF(ISERROR(AF12/(AD12+AF12)),"",(AF12/(AD12+AF12)))</f>
        <v>0.415347498138963</v>
      </c>
      <c r="AH12" s="10" t="n">
        <f>'Updated Index'!AL12</f>
        <v>54125</v>
      </c>
      <c r="AI12" s="28" t="n">
        <f>IF(ISERROR(AH12/(AH12+AJ12)),"",(AH12/(AH12+AJ12)))</f>
        <v>0.5389808904512</v>
      </c>
      <c r="AJ12" s="10" t="n">
        <f>'Updated Index'!AN12</f>
        <v>46296</v>
      </c>
      <c r="AK12" s="28" t="n">
        <f>IF(ISERROR(AJ12/(AH12+AJ12)),"",(AJ12/(AH12+AJ12)))</f>
        <v>0.4610191095488</v>
      </c>
      <c r="AL12" s="10" t="n">
        <f>'Updated Index'!AP12</f>
        <v>31207</v>
      </c>
      <c r="AM12" s="28" t="n">
        <f>IF(ISERROR(AL12/(AL12+AN12)),"",(AL12/(AL12+AN12)))</f>
        <v>0.408693260693051</v>
      </c>
      <c r="AN12" s="10" t="n">
        <f>'Updated Index'!AR12</f>
        <v>45151</v>
      </c>
      <c r="AO12" s="28" t="n">
        <f>IF(ISERROR(AN12/(AL12+AN12)),"",(AN12/(AL12+AN12)))</f>
        <v>0.591306739306949</v>
      </c>
      <c r="AP12" s="10" t="n">
        <f>'Updated Index'!AX12</f>
        <v>48615</v>
      </c>
      <c r="AQ12" s="28" t="n">
        <f>IF(ISERROR(AP12/(AP12+AR12)),"",(AP12/(AP12+AR12)))</f>
        <v>0.506195335276968</v>
      </c>
      <c r="AR12" s="10" t="n">
        <f>'Updated Index'!AZ12</f>
        <v>47425</v>
      </c>
      <c r="AS12" s="28" t="n">
        <f>IF(ISERROR(AR12/(AP12+AR12)),"",(AR12/(AP12+AR12)))</f>
        <v>0.493804664723032</v>
      </c>
      <c r="AT12" s="10" t="n">
        <f>'Updated Index'!BB12</f>
        <v>30318</v>
      </c>
      <c r="AU12" s="28" t="n">
        <f>IF(ISERROR(AT12/(AT12+AV12)),"",(AT12/(AT12+AV12)))</f>
        <v>0.41536058746164</v>
      </c>
      <c r="AV12" s="10" t="n">
        <f>'Updated Index'!BD12</f>
        <v>42674</v>
      </c>
      <c r="AW12" s="28" t="n">
        <f>IF(ISERROR(AV12/(AT12+AV12)),"",(AV12/(AT12+AV12)))</f>
        <v>0.58463941253836</v>
      </c>
      <c r="AX12" s="10" t="n">
        <f>'Updated Index'!BJ12</f>
        <v>53784</v>
      </c>
      <c r="AY12" s="28" t="n">
        <f>IF(ISERROR(AX12/(AX12+AZ12)),"",(AX12/(AX12+AZ12)))</f>
        <v>0.544648101265823</v>
      </c>
      <c r="AZ12" s="10" t="n">
        <f>'Updated Index'!BL12</f>
        <v>44966</v>
      </c>
      <c r="BA12" s="28" t="n">
        <f>IF(ISERROR(AZ12/(AX12+AZ12)),"",(AZ12/(AX12+AZ12)))</f>
        <v>0.455351898734177</v>
      </c>
      <c r="BB12" s="10" t="n">
        <f>'Updated Index'!BN12</f>
        <v>27401</v>
      </c>
      <c r="BC12" s="28" t="n">
        <f>IF(ISERROR(BB12/(BB12+BD12)),"",(BB12/(BB12+BD12)))</f>
        <v>0.372023243815679</v>
      </c>
      <c r="BD12" s="10" t="n">
        <f>'Updated Index'!BP12</f>
        <v>46253</v>
      </c>
      <c r="BE12" s="28" t="n">
        <f>IF(ISERROR(BD12/(BB12+BD12)),"",(BD12/(BB12+BD12)))</f>
        <v>0.627976756184321</v>
      </c>
      <c r="BF12" s="10" t="n">
        <f>'Updated Index'!BR12</f>
        <v>8898</v>
      </c>
      <c r="BG12" s="28" t="n">
        <f>IF(ISERROR(BF12/($BF12+$BH12+$BJ12)),"",(BF12/($BF12+$BH12+$BJ12)))</f>
        <v>0.328157846210585</v>
      </c>
      <c r="BH12" s="10" t="n">
        <f>'Updated Index'!BT12</f>
        <v>3422</v>
      </c>
      <c r="BI12" s="28" t="n">
        <f>IF(ISERROR(BH12/($BF12+$BH12+$BJ12)),"",(BH12/($BF12+$BH12+$BJ12)))</f>
        <v>0.12620320855615</v>
      </c>
      <c r="BJ12" s="10" t="n">
        <f>'Updated Index'!BV12</f>
        <v>14795</v>
      </c>
      <c r="BK12" s="28" t="n">
        <f>IF(ISERROR(BJ12/($BF12+$BH12+$BJ12)),"",(BJ12/($BF12+$BH12+$BJ12)))</f>
        <v>0.545638945233266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282126.75</v>
      </c>
      <c r="C13" s="28" t="n">
        <f>B13/(B13+D13)</f>
        <v>0.498151531591263</v>
      </c>
      <c r="D13" s="10" t="n">
        <f>((H13+T13)*0.5)+((X13+AJ13+AR13+AZ13)*0.25)+((L13))+((AB13+AN13+AV13+BD13)*0.25)+((P13+AF13)*0.5)</f>
        <v>284220.5</v>
      </c>
      <c r="E13" s="28" t="n">
        <f>D13/(B13+D13)</f>
        <v>0.501848468408737</v>
      </c>
      <c r="F13" s="10" t="n">
        <f>'Updated Index'!F13</f>
        <v>69151</v>
      </c>
      <c r="G13" s="28" t="n">
        <f>IF(ISERROR(F13/(F13+H13)),"",(F13/(F13+H13)))</f>
        <v>0.469409089366324</v>
      </c>
      <c r="H13" s="10" t="n">
        <f>'Updated Index'!H13</f>
        <v>78164</v>
      </c>
      <c r="I13" s="28" t="n">
        <f>IF(ISERROR(H13/(F13+H13)),"",(H13/(F13+H13)))</f>
        <v>0.530590910633676</v>
      </c>
      <c r="J13" s="10" t="n">
        <f>'Updated Index'!J13</f>
        <v>53816</v>
      </c>
      <c r="K13" s="28" t="n">
        <f>IF(ISERROR(J13/(J13+L13)),"",(J13/(J13+L13)))</f>
        <v>0.443923845976177</v>
      </c>
      <c r="L13" s="10" t="n">
        <f>'Updated Index'!L13</f>
        <v>67412</v>
      </c>
      <c r="M13" s="28" t="n">
        <f>IF(ISERROR(L13/(J13+L13)),"",(L13/(J13+L13)))</f>
        <v>0.556076154023823</v>
      </c>
      <c r="N13" s="10" t="n">
        <f>'Updated Index'!N13</f>
        <v>63808</v>
      </c>
      <c r="O13" s="28" t="n">
        <f>IF(ISERROR(N13/(N13+P13)),"",(N13/(N13+P13)))</f>
        <v>0.527068774677438</v>
      </c>
      <c r="P13" s="10" t="n">
        <f>'Updated Index'!P13</f>
        <v>57254</v>
      </c>
      <c r="Q13" s="28" t="n">
        <f>IF(ISERROR(P13/(N13+P13)),"",(P13/(N13+P13)))</f>
        <v>0.472931225322562</v>
      </c>
      <c r="R13" s="10" t="n">
        <f>'Updated Index'!R13</f>
        <v>69403</v>
      </c>
      <c r="S13" s="28" t="n">
        <f>IF(ISERROR(R13/(R13+T13)),"",(R13/(R13+T13)))</f>
        <v>0.482216432169533</v>
      </c>
      <c r="T13" s="10" t="n">
        <f>'Updated Index'!T13</f>
        <v>74522</v>
      </c>
      <c r="U13" s="28" t="n">
        <f>IF(ISERROR(T13/(R13+T13)),"",(T13/(R13+T13)))</f>
        <v>0.517783567830467</v>
      </c>
      <c r="V13" s="10" t="n">
        <f>'Updated Index'!V13</f>
        <v>55846</v>
      </c>
      <c r="W13" s="28" t="n">
        <f>IF(ISERROR(V13/(V13+X13)),"",(V13/(V13+X13)))</f>
        <v>0.520572717612185</v>
      </c>
      <c r="X13" s="10" t="n">
        <f>'Updated Index'!X13</f>
        <v>51432</v>
      </c>
      <c r="Y13" s="28" t="n">
        <f>IF(ISERROR(X13/(V13+X13)),"",(X13/(V13+X13)))</f>
        <v>0.479427282387815</v>
      </c>
      <c r="Z13" s="10" t="n">
        <f>'Updated Index'!Z13</f>
        <v>43548</v>
      </c>
      <c r="AA13" s="28" t="n">
        <f>IF(ISERROR(Z13/(Z13+AB13)),"",(Z13/(Z13+AB13)))</f>
        <v>0.578426554385219</v>
      </c>
      <c r="AB13" s="10" t="n">
        <f>'Updated Index'!AB13</f>
        <v>31739</v>
      </c>
      <c r="AC13" s="28" t="n">
        <f>IF(ISERROR(AB13/(Z13+AB13)),"",(AB13/(Z13+AB13)))</f>
        <v>0.421573445614781</v>
      </c>
      <c r="AD13" s="10" t="n">
        <f>'Updated Index'!AD13</f>
        <v>72652</v>
      </c>
      <c r="AE13" s="28" t="n">
        <f>IF(ISERROR(AD13/(AD13+AF13)),"",(AD13/(AD13+AF13)))</f>
        <v>0.627928885662181</v>
      </c>
      <c r="AF13" s="10" t="n">
        <f>'Updated Index'!AF13</f>
        <v>43049</v>
      </c>
      <c r="AG13" s="28" t="n">
        <f>IF(ISERROR(AF13/(AD13+AF13)),"",(AF13/(AD13+AF13)))</f>
        <v>0.372071114337819</v>
      </c>
      <c r="AH13" s="10" t="n">
        <f>'Updated Index'!AL13</f>
        <v>56404</v>
      </c>
      <c r="AI13" s="28" t="n">
        <f>IF(ISERROR(AH13/(AH13+AJ13)),"",(AH13/(AH13+AJ13)))</f>
        <v>0.529575243174222</v>
      </c>
      <c r="AJ13" s="10" t="n">
        <f>'Updated Index'!AN13</f>
        <v>50104</v>
      </c>
      <c r="AK13" s="28" t="n">
        <f>IF(ISERROR(AJ13/(AH13+AJ13)),"",(AJ13/(AH13+AJ13)))</f>
        <v>0.470424756825778</v>
      </c>
      <c r="AL13" s="10" t="n">
        <f>'Updated Index'!AP13</f>
        <v>36140</v>
      </c>
      <c r="AM13" s="28" t="n">
        <f>IF(ISERROR(AL13/(AL13+AN13)),"",(AL13/(AL13+AN13)))</f>
        <v>0.459235539290434</v>
      </c>
      <c r="AN13" s="10" t="n">
        <f>'Updated Index'!AR13</f>
        <v>42556</v>
      </c>
      <c r="AO13" s="28" t="n">
        <f>IF(ISERROR(AN13/(AL13+AN13)),"",(AN13/(AL13+AN13)))</f>
        <v>0.540764460709566</v>
      </c>
      <c r="AP13" s="10" t="n">
        <f>'Updated Index'!AX13</f>
        <v>50424</v>
      </c>
      <c r="AQ13" s="28" t="n">
        <f>IF(ISERROR(AP13/(AP13+AR13)),"",(AP13/(AP13+AR13)))</f>
        <v>0.496832231429388</v>
      </c>
      <c r="AR13" s="10" t="n">
        <f>'Updated Index'!AZ13</f>
        <v>51067</v>
      </c>
      <c r="AS13" s="28" t="n">
        <f>IF(ISERROR(AR13/(AP13+AR13)),"",(AR13/(AP13+AR13)))</f>
        <v>0.503167768570612</v>
      </c>
      <c r="AT13" s="10" t="n">
        <f>'Updated Index'!BB13</f>
        <v>33186</v>
      </c>
      <c r="AU13" s="28" t="n">
        <f>IF(ISERROR(AT13/(AT13+AV13)),"",(AT13/(AT13+AV13)))</f>
        <v>0.442515401232099</v>
      </c>
      <c r="AV13" s="10" t="n">
        <f>'Updated Index'!BD13</f>
        <v>41808</v>
      </c>
      <c r="AW13" s="28" t="n">
        <f>IF(ISERROR(AV13/(AT13+AV13)),"",(AV13/(AT13+AV13)))</f>
        <v>0.557484598767901</v>
      </c>
      <c r="AX13" s="10" t="n">
        <f>'Updated Index'!BJ13</f>
        <v>56451</v>
      </c>
      <c r="AY13" s="28" t="n">
        <f>IF(ISERROR(AX13/(AX13+AZ13)),"",(AX13/(AX13+AZ13)))</f>
        <v>0.538901405223767</v>
      </c>
      <c r="AZ13" s="10" t="n">
        <f>'Updated Index'!BL13</f>
        <v>48301</v>
      </c>
      <c r="BA13" s="28" t="n">
        <f>IF(ISERROR(AZ13/(AX13+AZ13)),"",(AZ13/(AX13+AZ13)))</f>
        <v>0.461098594776233</v>
      </c>
      <c r="BB13" s="10" t="n">
        <f>'Updated Index'!BN13</f>
        <v>31216</v>
      </c>
      <c r="BC13" s="28" t="n">
        <f>IF(ISERROR(BB13/(BB13+BD13)),"",(BB13/(BB13+BD13)))</f>
        <v>0.41364871132313</v>
      </c>
      <c r="BD13" s="10" t="n">
        <f>'Updated Index'!BP13</f>
        <v>44249</v>
      </c>
      <c r="BE13" s="28" t="n">
        <f>IF(ISERROR(BD13/(BB13+BD13)),"",(BD13/(BB13+BD13)))</f>
        <v>0.58635128867687</v>
      </c>
      <c r="BF13" s="10" t="n">
        <f>'Updated Index'!BR13</f>
        <v>7381</v>
      </c>
      <c r="BG13" s="28" t="n">
        <f>IF(ISERROR(BF13/($BF13+$BH13+$BJ13)),"",(BF13/($BF13+$BH13+$BJ13)))</f>
        <v>0.257932625104836</v>
      </c>
      <c r="BH13" s="10" t="n">
        <f>'Updated Index'!BT13</f>
        <v>4656</v>
      </c>
      <c r="BI13" s="28" t="n">
        <f>IF(ISERROR(BH13/($BF13+$BH13+$BJ13)),"",(BH13/($BF13+$BH13+$BJ13)))</f>
        <v>0.162706178361756</v>
      </c>
      <c r="BJ13" s="10" t="n">
        <f>'Updated Index'!BV13</f>
        <v>16579</v>
      </c>
      <c r="BK13" s="28" t="n">
        <f>IF(ISERROR(BJ13/($BF13+$BH13+$BJ13)),"",(BJ13/($BF13+$BH13+$BJ13)))</f>
        <v>0.579361196533408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353512</v>
      </c>
      <c r="C15" s="28" t="n">
        <f>B15/(B15+D15)</f>
        <v>0.571024056903402</v>
      </c>
      <c r="D15" s="10" t="n">
        <f>((H15+T15)*0.5)+((X15+AJ15+AR15+AZ15)*0.25)+((L15))+((AB15+AN15+AV15+BD15)*0.25)+((P15+AF15)*0.5)</f>
        <v>265572.25</v>
      </c>
      <c r="E15" s="28" t="n">
        <f>D15/(B15+D15)</f>
        <v>0.428975943096598</v>
      </c>
      <c r="F15" s="10" t="n">
        <f>'Updated Index'!F15</f>
        <v>92655</v>
      </c>
      <c r="G15" s="28" t="n">
        <f>IF(ISERROR(F15/(F15+H15)),"",(F15/(F15+H15)))</f>
        <v>0.599208427914557</v>
      </c>
      <c r="H15" s="10" t="n">
        <f>'Updated Index'!H15</f>
        <v>61974</v>
      </c>
      <c r="I15" s="28" t="n">
        <f>IF(ISERROR(H15/(F15+H15)),"",(H15/(F15+H15)))</f>
        <v>0.400791572085443</v>
      </c>
      <c r="J15" s="10" t="n">
        <f>'Updated Index'!J15</f>
        <v>74434</v>
      </c>
      <c r="K15" s="28" t="n">
        <f>IF(ISERROR(J15/(J15+L15)),"",(J15/(J15+L15)))</f>
        <v>0.57484650731745</v>
      </c>
      <c r="L15" s="10" t="n">
        <f>'Updated Index'!L15</f>
        <v>55051</v>
      </c>
      <c r="M15" s="28" t="n">
        <f>IF(ISERROR(L15/(J15+L15)),"",(L15/(J15+L15)))</f>
        <v>0.42515349268255</v>
      </c>
      <c r="N15" s="10" t="n">
        <f>'Updated Index'!N15</f>
        <v>72253</v>
      </c>
      <c r="O15" s="28" t="n">
        <f>IF(ISERROR(N15/(N15+P15)),"",(N15/(N15+P15)))</f>
        <v>0.545931937014537</v>
      </c>
      <c r="P15" s="10" t="n">
        <f>'Updated Index'!P15</f>
        <v>60095</v>
      </c>
      <c r="Q15" s="28" t="n">
        <f>IF(ISERROR(P15/(N15+P15)),"",(P15/(N15+P15)))</f>
        <v>0.454068062985463</v>
      </c>
      <c r="R15" s="10" t="n">
        <f>'Updated Index'!R15</f>
        <v>89357</v>
      </c>
      <c r="S15" s="28" t="n">
        <f>IF(ISERROR(R15/(R15+T15)),"",(R15/(R15+T15)))</f>
        <v>0.582619921627948</v>
      </c>
      <c r="T15" s="10" t="n">
        <f>'Updated Index'!T15</f>
        <v>64014</v>
      </c>
      <c r="U15" s="28" t="n">
        <f>IF(ISERROR(T15/(R15+T15)),"",(T15/(R15+T15)))</f>
        <v>0.417380078372052</v>
      </c>
      <c r="V15" s="10" t="n">
        <f>'Updated Index'!V15</f>
        <v>72364</v>
      </c>
      <c r="W15" s="28" t="n">
        <f>IF(ISERROR(V15/(V15+X15)),"",(V15/(V15+X15)))</f>
        <v>0.601729585897223</v>
      </c>
      <c r="X15" s="10" t="n">
        <f>'Updated Index'!X15</f>
        <v>47896</v>
      </c>
      <c r="Y15" s="28" t="n">
        <f>IF(ISERROR(X15/(V15+X15)),"",(X15/(V15+X15)))</f>
        <v>0.398270414102777</v>
      </c>
      <c r="Z15" s="10" t="n">
        <f>'Updated Index'!Z15</f>
        <v>52237</v>
      </c>
      <c r="AA15" s="28" t="n">
        <f>IF(ISERROR(Z15/(Z15+AB15)),"",(Z15/(Z15+AB15)))</f>
        <v>0.595700764055194</v>
      </c>
      <c r="AB15" s="10" t="n">
        <f>'Updated Index'!AB15</f>
        <v>35453</v>
      </c>
      <c r="AC15" s="28" t="n">
        <f>IF(ISERROR(AB15/(Z15+AB15)),"",(AB15/(Z15+AB15)))</f>
        <v>0.404299235944806</v>
      </c>
      <c r="AD15" s="10" t="n">
        <f>'Updated Index'!AD15</f>
        <v>76677</v>
      </c>
      <c r="AE15" s="28" t="n">
        <f>IF(ISERROR(AD15/(AD15+AF15)),"",(AD15/(AD15+AF15)))</f>
        <v>0.603219182931722</v>
      </c>
      <c r="AF15" s="10" t="n">
        <f>'Updated Index'!AF15</f>
        <v>50436</v>
      </c>
      <c r="AG15" s="28" t="n">
        <f>IF(ISERROR(AF15/(AD15+AF15)),"",(AF15/(AD15+AF15)))</f>
        <v>0.396780817068278</v>
      </c>
      <c r="AH15" s="10" t="n">
        <f>'Updated Index'!AL15</f>
        <v>73656</v>
      </c>
      <c r="AI15" s="28" t="n">
        <f>IF(ISERROR(AH15/(AH15+AJ15)),"",(AH15/(AH15+AJ15)))</f>
        <v>0.614901698877155</v>
      </c>
      <c r="AJ15" s="10" t="n">
        <f>'Updated Index'!AN15</f>
        <v>46129</v>
      </c>
      <c r="AK15" s="28" t="n">
        <f>IF(ISERROR(AJ15/(AH15+AJ15)),"",(AJ15/(AH15+AJ15)))</f>
        <v>0.385098301122845</v>
      </c>
      <c r="AL15" s="10" t="n">
        <f>'Updated Index'!AP15</f>
        <v>38695</v>
      </c>
      <c r="AM15" s="28" t="n">
        <f>IF(ISERROR(AL15/(AL15+AN15)),"",(AL15/(AL15+AN15)))</f>
        <v>0.428805727013819</v>
      </c>
      <c r="AN15" s="10" t="n">
        <f>'Updated Index'!AR15</f>
        <v>51544</v>
      </c>
      <c r="AO15" s="28" t="n">
        <f>IF(ISERROR(AN15/(AL15+AN15)),"",(AN15/(AL15+AN15)))</f>
        <v>0.571194272986181</v>
      </c>
      <c r="AP15" s="10" t="n">
        <f>'Updated Index'!AX15</f>
        <v>67979</v>
      </c>
      <c r="AQ15" s="28" t="n">
        <f>IF(ISERROR(AP15/(AP15+AR15)),"",(AP15/(AP15+AR15)))</f>
        <v>0.591770113341574</v>
      </c>
      <c r="AR15" s="10" t="n">
        <f>'Updated Index'!AZ15</f>
        <v>46895</v>
      </c>
      <c r="AS15" s="28" t="n">
        <f>IF(ISERROR(AR15/(AP15+AR15)),"",(AR15/(AP15+AR15)))</f>
        <v>0.408229886658426</v>
      </c>
      <c r="AT15" s="10" t="n">
        <f>'Updated Index'!BB15</f>
        <v>40552</v>
      </c>
      <c r="AU15" s="28" t="n">
        <f>IF(ISERROR(AT15/(AT15+AV15)),"",(AT15/(AT15+AV15)))</f>
        <v>0.471063819901029</v>
      </c>
      <c r="AV15" s="10" t="n">
        <f>'Updated Index'!BD15</f>
        <v>45534</v>
      </c>
      <c r="AW15" s="28" t="n">
        <f>IF(ISERROR(AV15/(AT15+AV15)),"",(AV15/(AT15+AV15)))</f>
        <v>0.528936180098971</v>
      </c>
      <c r="AX15" s="10" t="n">
        <f>'Updated Index'!BJ15</f>
        <v>72809</v>
      </c>
      <c r="AY15" s="28" t="n">
        <f>IF(ISERROR(AX15/(AX15+AZ15)),"",(AX15/(AX15+AZ15)))</f>
        <v>0.618566598134335</v>
      </c>
      <c r="AZ15" s="10" t="n">
        <f>'Updated Index'!BL15</f>
        <v>44897</v>
      </c>
      <c r="BA15" s="28" t="n">
        <f>IF(ISERROR(AZ15/(AX15+AZ15)),"",(AZ15/(AX15+AZ15)))</f>
        <v>0.381433401865665</v>
      </c>
      <c r="BB15" s="10" t="n">
        <f>'Updated Index'!BN15</f>
        <v>36136</v>
      </c>
      <c r="BC15" s="28" t="n">
        <f>IF(ISERROR(BB15/(BB15+BD15)),"",(BB15/(BB15+BD15)))</f>
        <v>0.416145563424886</v>
      </c>
      <c r="BD15" s="10" t="n">
        <f>'Updated Index'!BP15</f>
        <v>50699</v>
      </c>
      <c r="BE15" s="28" t="n">
        <f>IF(ISERROR(BD15/(BB15+BD15)),"",(BD15/(BB15+BD15)))</f>
        <v>0.583854436575114</v>
      </c>
      <c r="BF15" s="10" t="n">
        <f>'Updated Index'!BR15</f>
        <v>12020</v>
      </c>
      <c r="BG15" s="28" t="n">
        <f>IF(ISERROR(BF15/($BF15+$BH15+$BJ15)),"",(BF15/($BF15+$BH15+$BJ15)))</f>
        <v>0.307063481926172</v>
      </c>
      <c r="BH15" s="10" t="n">
        <f>'Updated Index'!BT15</f>
        <v>4733</v>
      </c>
      <c r="BI15" s="28" t="n">
        <f>IF(ISERROR(BH15/($BF15+$BH15+$BJ15)),"",(BH15/($BF15+$BH15+$BJ15)))</f>
        <v>0.120909439264274</v>
      </c>
      <c r="BJ15" s="10" t="n">
        <f>'Updated Index'!BV15</f>
        <v>22392</v>
      </c>
      <c r="BK15" s="28" t="n">
        <f>IF(ISERROR(BJ15/($BF15+$BH15+$BJ15)),"",(BJ15/($BF15+$BH15+$BJ15)))</f>
        <v>0.572027078809554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253757.25</v>
      </c>
      <c r="C25" s="28" t="n">
        <f>B25/(B25+D25)</f>
        <v>0.415722375832599</v>
      </c>
      <c r="D25" s="10" t="n">
        <f>((H25+T25)*0.5)+((X25+AJ25+AR25+AZ25)*0.25)+((L25))+((AB25+AN25+AV25+BD25)*0.25)+((P25+AF25)*0.5)</f>
        <v>356643.5</v>
      </c>
      <c r="E25" s="28" t="n">
        <f>D25/(B25+D25)</f>
        <v>0.584277624167401</v>
      </c>
      <c r="F25" s="10" t="n">
        <f>'Updated Index'!F25</f>
        <v>68253</v>
      </c>
      <c r="G25" s="28" t="n">
        <f>IF(ISERROR(F25/(F25+H25)),"",(F25/(F25+H25)))</f>
        <v>0.429701960488044</v>
      </c>
      <c r="H25" s="10" t="n">
        <f>'Updated Index'!H25</f>
        <v>90585</v>
      </c>
      <c r="I25" s="28" t="n">
        <f>IF(ISERROR(H25/(F25+H25)),"",(H25/(F25+H25)))</f>
        <v>0.570298039511956</v>
      </c>
      <c r="J25" s="10" t="n">
        <f>'Updated Index'!J25</f>
        <v>49079</v>
      </c>
      <c r="K25" s="28" t="n">
        <f>IF(ISERROR(J25/(J25+L25)),"",(J25/(J25+L25)))</f>
        <v>0.384225153638392</v>
      </c>
      <c r="L25" s="10" t="n">
        <f>'Updated Index'!L25</f>
        <v>78656</v>
      </c>
      <c r="M25" s="28" t="n">
        <f>IF(ISERROR(L25/(J25+L25)),"",(L25/(J25+L25)))</f>
        <v>0.615774846361608</v>
      </c>
      <c r="N25" s="10" t="n">
        <f>'Updated Index'!N25</f>
        <v>53602</v>
      </c>
      <c r="O25" s="28" t="n">
        <f>IF(ISERROR(N25/(N25+P25)),"",(N25/(N25+P25)))</f>
        <v>0.422978891300059</v>
      </c>
      <c r="P25" s="10" t="n">
        <f>'Updated Index'!P25</f>
        <v>73123</v>
      </c>
      <c r="Q25" s="28" t="n">
        <f>IF(ISERROR(P25/(N25+P25)),"",(P25/(N25+P25)))</f>
        <v>0.577021108699941</v>
      </c>
      <c r="R25" s="10" t="n">
        <f>'Updated Index'!R25</f>
        <v>65885</v>
      </c>
      <c r="S25" s="28" t="n">
        <f>IF(ISERROR(R25/(R25+T25)),"",(R25/(R25+T25)))</f>
        <v>0.420139398151986</v>
      </c>
      <c r="T25" s="10" t="n">
        <f>'Updated Index'!T25</f>
        <v>90932</v>
      </c>
      <c r="U25" s="28" t="n">
        <f>IF(ISERROR(T25/(R25+T25)),"",(T25/(R25+T25)))</f>
        <v>0.579860601848014</v>
      </c>
      <c r="V25" s="10" t="n">
        <f>'Updated Index'!V25</f>
        <v>52928</v>
      </c>
      <c r="W25" s="28" t="n">
        <f>IF(ISERROR(V25/(V25+X25)),"",(V25/(V25+X25)))</f>
        <v>0.436941213377032</v>
      </c>
      <c r="X25" s="10" t="n">
        <f>'Updated Index'!X25</f>
        <v>68205</v>
      </c>
      <c r="Y25" s="28" t="n">
        <f>IF(ISERROR(X25/(V25+X25)),"",(X25/(V25+X25)))</f>
        <v>0.563058786622968</v>
      </c>
      <c r="Z25" s="10" t="n">
        <f>'Updated Index'!Z25</f>
        <v>37571</v>
      </c>
      <c r="AA25" s="28" t="n">
        <f>IF(ISERROR(Z25/(Z25+AB25)),"",(Z25/(Z25+AB25)))</f>
        <v>0.457898136524844</v>
      </c>
      <c r="AB25" s="10" t="n">
        <f>'Updated Index'!AB25</f>
        <v>44480</v>
      </c>
      <c r="AC25" s="28" t="n">
        <f>IF(ISERROR(AB25/(Z25+AB25)),"",(AB25/(Z25+AB25)))</f>
        <v>0.542101863475156</v>
      </c>
      <c r="AD25" s="10" t="n">
        <f>'Updated Index'!AD25</f>
        <v>58511</v>
      </c>
      <c r="AE25" s="28" t="n">
        <f>IF(ISERROR(AD25/(AD25+AF25)),"",(AD25/(AD25+AF25)))</f>
        <v>0.486343385311035</v>
      </c>
      <c r="AF25" s="10" t="n">
        <f>'Updated Index'!AF25</f>
        <v>61797</v>
      </c>
      <c r="AG25" s="28" t="n">
        <f>IF(ISERROR(AF25/(AD25+AF25)),"",(AF25/(AD25+AF25)))</f>
        <v>0.513656614688965</v>
      </c>
      <c r="AH25" s="10" t="n">
        <f>'Updated Index'!AL25</f>
        <v>54822</v>
      </c>
      <c r="AI25" s="28" t="n">
        <f>IF(ISERROR(AH25/(AH25+AJ25)),"",(AH25/(AH25+AJ25)))</f>
        <v>0.456636902778703</v>
      </c>
      <c r="AJ25" s="10" t="n">
        <f>'Updated Index'!AN25</f>
        <v>65234</v>
      </c>
      <c r="AK25" s="28" t="n">
        <f>IF(ISERROR(AJ25/(AH25+AJ25)),"",(AJ25/(AH25+AJ25)))</f>
        <v>0.543363097221297</v>
      </c>
      <c r="AL25" s="10" t="n">
        <f>'Updated Index'!AP25</f>
        <v>28761</v>
      </c>
      <c r="AM25" s="28" t="n">
        <f>IF(ISERROR(AL25/(AL25+AN25)),"",(AL25/(AL25+AN25)))</f>
        <v>0.336000841141148</v>
      </c>
      <c r="AN25" s="10" t="n">
        <f>'Updated Index'!AR25</f>
        <v>56837</v>
      </c>
      <c r="AO25" s="28" t="n">
        <f>IF(ISERROR(AN25/(AL25+AN25)),"",(AN25/(AL25+AN25)))</f>
        <v>0.663999158858852</v>
      </c>
      <c r="AP25" s="10" t="n">
        <f>'Updated Index'!AX25</f>
        <v>48163</v>
      </c>
      <c r="AQ25" s="28" t="n">
        <f>IF(ISERROR(AP25/(AP25+AR25)),"",(AP25/(AP25+AR25)))</f>
        <v>0.42050901471166</v>
      </c>
      <c r="AR25" s="10" t="n">
        <f>'Updated Index'!AZ25</f>
        <v>66372</v>
      </c>
      <c r="AS25" s="28" t="n">
        <f>IF(ISERROR(AR25/(AP25+AR25)),"",(AR25/(AP25+AR25)))</f>
        <v>0.57949098528834</v>
      </c>
      <c r="AT25" s="10" t="n">
        <f>'Updated Index'!BB25</f>
        <v>27308</v>
      </c>
      <c r="AU25" s="28" t="n">
        <f>IF(ISERROR(AT25/(AT25+AV25)),"",(AT25/(AT25+AV25)))</f>
        <v>0.335639925762958</v>
      </c>
      <c r="AV25" s="10" t="n">
        <f>'Updated Index'!BD25</f>
        <v>54053</v>
      </c>
      <c r="AW25" s="28" t="n">
        <f>IF(ISERROR(AV25/(AT25+AV25)),"",(AV25/(AT25+AV25)))</f>
        <v>0.664360074237042</v>
      </c>
      <c r="AX25" s="10" t="n">
        <f>'Updated Index'!BJ25</f>
        <v>53734</v>
      </c>
      <c r="AY25" s="28" t="n">
        <f>IF(ISERROR(AX25/(AX25+AZ25)),"",(AX25/(AX25+AZ25)))</f>
        <v>0.456533559898046</v>
      </c>
      <c r="AZ25" s="10" t="n">
        <f>'Updated Index'!BL25</f>
        <v>63966</v>
      </c>
      <c r="BA25" s="28" t="n">
        <f>IF(ISERROR(AZ25/(AX25+AZ25)),"",(AZ25/(AX25+AZ25)))</f>
        <v>0.543466440101954</v>
      </c>
      <c r="BB25" s="10" t="n">
        <f>'Updated Index'!BN25</f>
        <v>22924</v>
      </c>
      <c r="BC25" s="28" t="n">
        <f>IF(ISERROR(BB25/(BB25+BD25)),"",(BB25/(BB25+BD25)))</f>
        <v>0.276682799657224</v>
      </c>
      <c r="BD25" s="10" t="n">
        <f>'Updated Index'!BP25</f>
        <v>59929</v>
      </c>
      <c r="BE25" s="28" t="n">
        <f>IF(ISERROR(BD25/(BB25+BD25)),"",(BD25/(BB25+BD25)))</f>
        <v>0.723317200342776</v>
      </c>
      <c r="BF25" s="10" t="n">
        <f>'Updated Index'!BR25</f>
        <v>7579</v>
      </c>
      <c r="BG25" s="28" t="n">
        <f>IF(ISERROR(BF25/($BF25+$BH25+$BJ25)),"",(BF25/($BF25+$BH25+$BJ25)))</f>
        <v>0.290628115653041</v>
      </c>
      <c r="BH25" s="10" t="n">
        <f>'Updated Index'!BT25</f>
        <v>2786</v>
      </c>
      <c r="BI25" s="28" t="n">
        <f>IF(ISERROR(BH25/($BF25+$BH25+$BJ25)),"",(BH25/($BF25+$BH25+$BJ25)))</f>
        <v>0.1068333461155</v>
      </c>
      <c r="BJ25" s="10" t="n">
        <f>'Updated Index'!BV25</f>
        <v>15713</v>
      </c>
      <c r="BK25" s="28" t="n">
        <f>IF(ISERROR(BJ25/($BF25+$BH25+$BJ25)),"",(BJ25/($BF25+$BH25+$BJ25)))</f>
        <v>0.602538538231459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227412.5</v>
      </c>
      <c r="C26" s="28" t="n">
        <f>B26/(B26+D26)</f>
        <v>0.366564512976742</v>
      </c>
      <c r="D26" s="10" t="n">
        <f>((H26+T26)*0.5)+((X26+AJ26+AR26+AZ26)*0.25)+((L26))+((AB26+AN26+AV26+BD26)*0.25)+((P26+AF26)*0.5)</f>
        <v>392976.25</v>
      </c>
      <c r="E26" s="28" t="n">
        <f>D26/(B26+D26)</f>
        <v>0.633435487023258</v>
      </c>
      <c r="F26" s="10" t="n">
        <f>'Updated Index'!F26</f>
        <v>58364</v>
      </c>
      <c r="G26" s="28" t="n">
        <f>IF(ISERROR(F26/(F26+H26)),"",(F26/(F26+H26)))</f>
        <v>0.359519277561153</v>
      </c>
      <c r="H26" s="10" t="n">
        <f>'Updated Index'!H26</f>
        <v>103975</v>
      </c>
      <c r="I26" s="28" t="n">
        <f>IF(ISERROR(H26/(F26+H26)),"",(H26/(F26+H26)))</f>
        <v>0.640480722438847</v>
      </c>
      <c r="J26" s="10" t="n">
        <f>'Updated Index'!J26</f>
        <v>42429</v>
      </c>
      <c r="K26" s="28" t="n">
        <f>IF(ISERROR(J26/(J26+L26)),"",(J26/(J26+L26)))</f>
        <v>0.32347559580989</v>
      </c>
      <c r="L26" s="10" t="n">
        <f>'Updated Index'!L26</f>
        <v>88737</v>
      </c>
      <c r="M26" s="28" t="n">
        <f>IF(ISERROR(L26/(J26+L26)),"",(L26/(J26+L26)))</f>
        <v>0.67652440419011</v>
      </c>
      <c r="N26" s="10" t="n">
        <f>'Updated Index'!N26</f>
        <v>49142</v>
      </c>
      <c r="O26" s="28" t="n">
        <f>IF(ISERROR(N26/(N26+P26)),"",(N26/(N26+P26)))</f>
        <v>0.387402443831297</v>
      </c>
      <c r="P26" s="10" t="n">
        <f>'Updated Index'!P26</f>
        <v>77708</v>
      </c>
      <c r="Q26" s="28" t="n">
        <f>IF(ISERROR(P26/(N26+P26)),"",(P26/(N26+P26)))</f>
        <v>0.612597556168703</v>
      </c>
      <c r="R26" s="10" t="n">
        <f>'Updated Index'!R26</f>
        <v>57206</v>
      </c>
      <c r="S26" s="28" t="n">
        <f>IF(ISERROR(R26/(R26+T26)),"",(R26/(R26+T26)))</f>
        <v>0.357358820589705</v>
      </c>
      <c r="T26" s="10" t="n">
        <f>'Updated Index'!T26</f>
        <v>102874</v>
      </c>
      <c r="U26" s="28" t="n">
        <f>IF(ISERROR(T26/(R26+T26)),"",(T26/(R26+T26)))</f>
        <v>0.642641179410295</v>
      </c>
      <c r="V26" s="10" t="n">
        <f>'Updated Index'!V26</f>
        <v>46718</v>
      </c>
      <c r="W26" s="28" t="n">
        <f>IF(ISERROR(V26/(V26+X26)),"",(V26/(V26+X26)))</f>
        <v>0.382887349915994</v>
      </c>
      <c r="X26" s="10" t="n">
        <f>'Updated Index'!X26</f>
        <v>75297</v>
      </c>
      <c r="Y26" s="28" t="n">
        <f>IF(ISERROR(X26/(V26+X26)),"",(X26/(V26+X26)))</f>
        <v>0.617112650084006</v>
      </c>
      <c r="Z26" s="10" t="n">
        <f>'Updated Index'!Z26</f>
        <v>36387</v>
      </c>
      <c r="AA26" s="28" t="n">
        <f>IF(ISERROR(Z26/(Z26+AB26)),"",(Z26/(Z26+AB26)))</f>
        <v>0.432931182181611</v>
      </c>
      <c r="AB26" s="10" t="n">
        <f>'Updated Index'!AB26</f>
        <v>47661</v>
      </c>
      <c r="AC26" s="28" t="n">
        <f>IF(ISERROR(AB26/(Z26+AB26)),"",(AB26/(Z26+AB26)))</f>
        <v>0.567068817818389</v>
      </c>
      <c r="AD26" s="10" t="n">
        <f>'Updated Index'!AD26</f>
        <v>57178</v>
      </c>
      <c r="AE26" s="28" t="n">
        <f>IF(ISERROR(AD26/(AD26+AF26)),"",(AD26/(AD26+AF26)))</f>
        <v>0.473088920329966</v>
      </c>
      <c r="AF26" s="10" t="n">
        <f>'Updated Index'!AF26</f>
        <v>63683</v>
      </c>
      <c r="AG26" s="28" t="n">
        <f>IF(ISERROR(AF26/(AD26+AF26)),"",(AF26/(AD26+AF26)))</f>
        <v>0.526911079670034</v>
      </c>
      <c r="AH26" s="10" t="n">
        <f>'Updated Index'!AL26</f>
        <v>48200</v>
      </c>
      <c r="AI26" s="28" t="n">
        <f>IF(ISERROR(AH26/(AH26+AJ26)),"",(AH26/(AH26+AJ26)))</f>
        <v>0.398673294679118</v>
      </c>
      <c r="AJ26" s="10" t="n">
        <f>'Updated Index'!AN26</f>
        <v>72701</v>
      </c>
      <c r="AK26" s="28" t="n">
        <f>IF(ISERROR(AJ26/(AH26+AJ26)),"",(AJ26/(AH26+AJ26)))</f>
        <v>0.601326705320882</v>
      </c>
      <c r="AL26" s="10" t="n">
        <f>'Updated Index'!AP26</f>
        <v>28119</v>
      </c>
      <c r="AM26" s="28" t="n">
        <f>IF(ISERROR(AL26/(AL26+AN26)),"",(AL26/(AL26+AN26)))</f>
        <v>0.321191145226509</v>
      </c>
      <c r="AN26" s="10" t="n">
        <f>'Updated Index'!AR26</f>
        <v>59427</v>
      </c>
      <c r="AO26" s="28" t="n">
        <f>IF(ISERROR(AN26/(AL26+AN26)),"",(AN26/(AL26+AN26)))</f>
        <v>0.678808854773491</v>
      </c>
      <c r="AP26" s="10" t="n">
        <f>'Updated Index'!AX26</f>
        <v>41532</v>
      </c>
      <c r="AQ26" s="28" t="n">
        <f>IF(ISERROR(AP26/(AP26+AR26)),"",(AP26/(AP26+AR26)))</f>
        <v>0.359344852349516</v>
      </c>
      <c r="AR26" s="10" t="n">
        <f>'Updated Index'!AZ26</f>
        <v>74045</v>
      </c>
      <c r="AS26" s="28" t="n">
        <f>IF(ISERROR(AR26/(AP26+AR26)),"",(AR26/(AP26+AR26)))</f>
        <v>0.640655147650484</v>
      </c>
      <c r="AT26" s="10" t="n">
        <f>'Updated Index'!BB26</f>
        <v>25469</v>
      </c>
      <c r="AU26" s="28" t="n">
        <f>IF(ISERROR(AT26/(AT26+AV26)),"",(AT26/(AT26+AV26)))</f>
        <v>0.305684245901246</v>
      </c>
      <c r="AV26" s="10" t="n">
        <f>'Updated Index'!BD26</f>
        <v>57849</v>
      </c>
      <c r="AW26" s="28" t="n">
        <f>IF(ISERROR(AV26/(AT26+AV26)),"",(AV26/(AT26+AV26)))</f>
        <v>0.694315754098754</v>
      </c>
      <c r="AX26" s="10" t="n">
        <f>'Updated Index'!BJ26</f>
        <v>47394</v>
      </c>
      <c r="AY26" s="28" t="n">
        <f>IF(ISERROR(AX26/(AX26+AZ26)),"",(AX26/(AX26+AZ26)))</f>
        <v>0.399067041646318</v>
      </c>
      <c r="AZ26" s="10" t="n">
        <f>'Updated Index'!BL26</f>
        <v>71368</v>
      </c>
      <c r="BA26" s="28" t="n">
        <f>IF(ISERROR(AZ26/(AX26+AZ26)),"",(AZ26/(AX26+AZ26)))</f>
        <v>0.600932958353682</v>
      </c>
      <c r="BB26" s="10" t="n">
        <f>'Updated Index'!BN26</f>
        <v>22335</v>
      </c>
      <c r="BC26" s="28" t="n">
        <f>IF(ISERROR(BB26/(BB26+BD26)),"",(BB26/(BB26+BD26)))</f>
        <v>0.264432184125781</v>
      </c>
      <c r="BD26" s="10" t="n">
        <f>'Updated Index'!BP26</f>
        <v>62129</v>
      </c>
      <c r="BE26" s="28" t="n">
        <f>IF(ISERROR(BD26/(BB26+BD26)),"",(BD26/(BB26+BD26)))</f>
        <v>0.735567815874219</v>
      </c>
      <c r="BF26" s="10" t="n">
        <f>'Updated Index'!BR26</f>
        <v>6094</v>
      </c>
      <c r="BG26" s="28" t="n">
        <f>IF(ISERROR(BF26/($BF26+$BH26+$BJ26)),"",(BF26/($BF26+$BH26+$BJ26)))</f>
        <v>0.268825267987119</v>
      </c>
      <c r="BH26" s="10" t="n">
        <f>'Updated Index'!BT26</f>
        <v>2507</v>
      </c>
      <c r="BI26" s="28" t="n">
        <f>IF(ISERROR(BH26/($BF26+$BH26+$BJ26)),"",(BH26/($BF26+$BH26+$BJ26)))</f>
        <v>0.110591556751511</v>
      </c>
      <c r="BJ26" s="10" t="n">
        <f>'Updated Index'!BV26</f>
        <v>14068</v>
      </c>
      <c r="BK26" s="28" t="n">
        <f>IF(ISERROR(BJ26/($BF26+$BH26+$BJ26)),"",(BJ26/($BF26+$BH26+$BJ26)))</f>
        <v>0.62058317526137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