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M:\MHA Data\Datasets\Public Use Dataset\"/>
    </mc:Choice>
  </mc:AlternateContent>
  <xr:revisionPtr revIDLastSave="0" documentId="13_ncr:1_{200369AF-080D-4648-BDE0-2F3AA22E540B}" xr6:coauthVersionLast="47" xr6:coauthVersionMax="47" xr10:uidLastSave="{00000000-0000-0000-0000-000000000000}"/>
  <bookViews>
    <workbookView xWindow="-120" yWindow="-120" windowWidth="25440" windowHeight="15270" xr2:uid="{00000000-000D-0000-FFFF-FFFF00000000}"/>
  </bookViews>
  <sheets>
    <sheet name="READ ME" sheetId="3" r:id="rId1"/>
    <sheet name="Table 1 Annual County Data" sheetId="4" r:id="rId2"/>
    <sheet name="Table 2 Quarterly Regional Data" sheetId="7" r:id="rId3"/>
  </sheets>
  <definedNames>
    <definedName name="_xlnm._FilterDatabase" localSheetId="1" hidden="1">'Table 1 Annual County Data'!$A$1:$F$421</definedName>
    <definedName name="_xlnm._FilterDatabase" localSheetId="2" hidden="1">'Table 2 Quarterly Regional Data'!$A$1:$H$305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81" i="7" l="1"/>
  <c r="G380" i="7"/>
  <c r="G379" i="7"/>
  <c r="G378" i="7"/>
  <c r="G361" i="7"/>
  <c r="G360" i="7"/>
  <c r="G359" i="7"/>
  <c r="G358" i="7"/>
  <c r="G341" i="7"/>
  <c r="G340" i="7"/>
  <c r="G339" i="7"/>
  <c r="G338" i="7"/>
  <c r="G321" i="7"/>
  <c r="G320" i="7"/>
  <c r="G319" i="7"/>
  <c r="G318" i="7"/>
  <c r="G301" i="7"/>
  <c r="G300" i="7"/>
  <c r="G299" i="7"/>
  <c r="G298" i="7"/>
  <c r="G281" i="7"/>
  <c r="G280" i="7"/>
  <c r="G279" i="7"/>
  <c r="G278" i="7"/>
  <c r="G261" i="7"/>
  <c r="G260" i="7"/>
  <c r="G259" i="7"/>
  <c r="G258" i="7"/>
  <c r="G241" i="7"/>
  <c r="G240" i="7"/>
  <c r="G239" i="7"/>
  <c r="G238" i="7"/>
  <c r="G221" i="7"/>
  <c r="G220" i="7"/>
  <c r="G219" i="7"/>
  <c r="G218" i="7"/>
  <c r="G201" i="7"/>
  <c r="G200" i="7"/>
  <c r="G199" i="7"/>
  <c r="G198" i="7"/>
  <c r="G181" i="7"/>
  <c r="G180" i="7"/>
  <c r="G179" i="7"/>
  <c r="G178" i="7"/>
  <c r="G161" i="7"/>
  <c r="G160" i="7"/>
  <c r="G159" i="7"/>
  <c r="G158" i="7"/>
  <c r="G141" i="7"/>
  <c r="G140" i="7"/>
  <c r="G139" i="7"/>
  <c r="G138" i="7"/>
  <c r="G121" i="7"/>
  <c r="G120" i="7"/>
  <c r="G119" i="7"/>
  <c r="G118" i="7"/>
  <c r="G101" i="7"/>
  <c r="G100" i="7"/>
  <c r="G99" i="7"/>
  <c r="G98" i="7"/>
  <c r="G81" i="7"/>
  <c r="G80" i="7"/>
  <c r="G79" i="7"/>
  <c r="G78" i="7"/>
  <c r="G61" i="7"/>
  <c r="G60" i="7"/>
  <c r="G59" i="7"/>
  <c r="G58" i="7"/>
  <c r="G41" i="7"/>
  <c r="G40" i="7"/>
  <c r="G39" i="7"/>
  <c r="G38" i="7"/>
  <c r="G21" i="7"/>
  <c r="G20" i="7"/>
  <c r="G19" i="7"/>
  <c r="G18" i="7"/>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2" i="4"/>
  <c r="G5" i="7"/>
  <c r="G2" i="7"/>
  <c r="G3" i="7"/>
  <c r="G4" i="7"/>
  <c r="G9" i="7"/>
  <c r="G6" i="7"/>
  <c r="G7" i="7"/>
  <c r="G8" i="7"/>
  <c r="G13" i="7"/>
  <c r="G10" i="7"/>
  <c r="G11" i="7"/>
  <c r="G12" i="7"/>
  <c r="G17" i="7"/>
  <c r="G14" i="7"/>
  <c r="G15" i="7"/>
  <c r="G16" i="7"/>
  <c r="G25" i="7"/>
  <c r="G22" i="7"/>
  <c r="G23" i="7"/>
  <c r="G24" i="7"/>
  <c r="G29" i="7"/>
  <c r="G26" i="7"/>
  <c r="G27" i="7"/>
  <c r="G28" i="7"/>
  <c r="G33" i="7"/>
  <c r="G30" i="7"/>
  <c r="G31" i="7"/>
  <c r="G32" i="7"/>
  <c r="G37" i="7"/>
  <c r="G34" i="7"/>
  <c r="G35" i="7"/>
  <c r="G36" i="7"/>
  <c r="G45" i="7"/>
  <c r="G42" i="7"/>
  <c r="G43" i="7"/>
  <c r="G44" i="7"/>
  <c r="G49" i="7"/>
  <c r="G46" i="7"/>
  <c r="G47" i="7"/>
  <c r="G48" i="7"/>
  <c r="G53" i="7"/>
  <c r="G50" i="7"/>
  <c r="G51" i="7"/>
  <c r="G52" i="7"/>
  <c r="G57" i="7"/>
  <c r="G54" i="7"/>
  <c r="G55" i="7"/>
  <c r="G56" i="7"/>
  <c r="G65" i="7"/>
  <c r="G62" i="7"/>
  <c r="G63" i="7"/>
  <c r="G64" i="7"/>
  <c r="G69" i="7"/>
  <c r="G66" i="7"/>
  <c r="G67" i="7"/>
  <c r="G68" i="7"/>
  <c r="G73" i="7"/>
  <c r="G70" i="7"/>
  <c r="G71" i="7"/>
  <c r="G72" i="7"/>
  <c r="G77" i="7"/>
  <c r="G74" i="7"/>
  <c r="G75" i="7"/>
  <c r="G76" i="7"/>
  <c r="G85" i="7"/>
  <c r="G82" i="7"/>
  <c r="G83" i="7"/>
  <c r="G84" i="7"/>
  <c r="G89" i="7"/>
  <c r="G86" i="7"/>
  <c r="G87" i="7"/>
  <c r="G88" i="7"/>
  <c r="G93" i="7"/>
  <c r="G90" i="7"/>
  <c r="G91" i="7"/>
  <c r="G92" i="7"/>
  <c r="G97" i="7"/>
  <c r="G94" i="7"/>
  <c r="G95" i="7"/>
  <c r="G96" i="7"/>
  <c r="G105" i="7"/>
  <c r="G102" i="7"/>
  <c r="G103" i="7"/>
  <c r="G104" i="7"/>
  <c r="G109" i="7"/>
  <c r="G106" i="7"/>
  <c r="G107" i="7"/>
  <c r="G108" i="7"/>
  <c r="G113" i="7"/>
  <c r="G110" i="7"/>
  <c r="G111" i="7"/>
  <c r="G112" i="7"/>
  <c r="G117" i="7"/>
  <c r="G114" i="7"/>
  <c r="G115" i="7"/>
  <c r="G116" i="7"/>
  <c r="G125" i="7"/>
  <c r="G122" i="7"/>
  <c r="G123" i="7"/>
  <c r="G124" i="7"/>
  <c r="G129" i="7"/>
  <c r="G126" i="7"/>
  <c r="G127" i="7"/>
  <c r="G128" i="7"/>
  <c r="G133" i="7"/>
  <c r="G130" i="7"/>
  <c r="G131" i="7"/>
  <c r="G132" i="7"/>
  <c r="G137" i="7"/>
  <c r="G134" i="7"/>
  <c r="G135" i="7"/>
  <c r="G136" i="7"/>
  <c r="G145" i="7"/>
  <c r="G142" i="7"/>
  <c r="G143" i="7"/>
  <c r="G144" i="7"/>
  <c r="G149" i="7"/>
  <c r="G146" i="7"/>
  <c r="G147" i="7"/>
  <c r="G148" i="7"/>
  <c r="G153" i="7"/>
  <c r="G150" i="7"/>
  <c r="G151" i="7"/>
  <c r="G152" i="7"/>
  <c r="G157" i="7"/>
  <c r="G154" i="7"/>
  <c r="G155" i="7"/>
  <c r="G156" i="7"/>
  <c r="G165" i="7"/>
  <c r="G162" i="7"/>
  <c r="G163" i="7"/>
  <c r="G164" i="7"/>
  <c r="G169" i="7"/>
  <c r="G166" i="7"/>
  <c r="G167" i="7"/>
  <c r="G168" i="7"/>
  <c r="G173" i="7"/>
  <c r="G170" i="7"/>
  <c r="G171" i="7"/>
  <c r="G172" i="7"/>
  <c r="G177" i="7"/>
  <c r="G174" i="7"/>
  <c r="G175" i="7"/>
  <c r="G176" i="7"/>
  <c r="G185" i="7"/>
  <c r="G182" i="7"/>
  <c r="G183" i="7"/>
  <c r="G184" i="7"/>
  <c r="G189" i="7"/>
  <c r="G186" i="7"/>
  <c r="G187" i="7"/>
  <c r="G188" i="7"/>
  <c r="G193" i="7"/>
  <c r="G190" i="7"/>
  <c r="G191" i="7"/>
  <c r="G192" i="7"/>
  <c r="G197" i="7"/>
  <c r="G194" i="7"/>
  <c r="G195" i="7"/>
  <c r="G196" i="7"/>
  <c r="G205" i="7"/>
  <c r="G202" i="7"/>
  <c r="G203" i="7"/>
  <c r="G204" i="7"/>
  <c r="G209" i="7"/>
  <c r="G206" i="7"/>
  <c r="G207" i="7"/>
  <c r="G208" i="7"/>
  <c r="G213" i="7"/>
  <c r="G210" i="7"/>
  <c r="G211" i="7"/>
  <c r="G212" i="7"/>
  <c r="G217" i="7"/>
  <c r="G214" i="7"/>
  <c r="G215" i="7"/>
  <c r="G216" i="7"/>
  <c r="G225" i="7"/>
  <c r="G222" i="7"/>
  <c r="G223" i="7"/>
  <c r="G224" i="7"/>
  <c r="G229" i="7"/>
  <c r="G226" i="7"/>
  <c r="G227" i="7"/>
  <c r="G228" i="7"/>
  <c r="G233" i="7"/>
  <c r="G230" i="7"/>
  <c r="G231" i="7"/>
  <c r="G232" i="7"/>
  <c r="G237" i="7"/>
  <c r="G234" i="7"/>
  <c r="G235" i="7"/>
  <c r="G236" i="7"/>
  <c r="G245" i="7"/>
  <c r="G242" i="7"/>
  <c r="G243" i="7"/>
  <c r="G244" i="7"/>
  <c r="G249" i="7"/>
  <c r="G246" i="7"/>
  <c r="G247" i="7"/>
  <c r="G248" i="7"/>
  <c r="G253" i="7"/>
  <c r="G250" i="7"/>
  <c r="G251" i="7"/>
  <c r="G252" i="7"/>
  <c r="G257" i="7"/>
  <c r="G254" i="7"/>
  <c r="G255" i="7"/>
  <c r="G256" i="7"/>
  <c r="G265" i="7"/>
  <c r="G262" i="7"/>
  <c r="G263" i="7"/>
  <c r="G264" i="7"/>
  <c r="G269" i="7"/>
  <c r="G266" i="7"/>
  <c r="G267" i="7"/>
  <c r="G268" i="7"/>
  <c r="G273" i="7"/>
  <c r="G270" i="7"/>
  <c r="G271" i="7"/>
  <c r="G272" i="7"/>
  <c r="G277" i="7"/>
  <c r="G274" i="7"/>
  <c r="G275" i="7"/>
  <c r="G276" i="7"/>
  <c r="G285" i="7"/>
  <c r="G282" i="7"/>
  <c r="G283" i="7"/>
  <c r="G284" i="7"/>
  <c r="G289" i="7"/>
  <c r="G286" i="7"/>
  <c r="G287" i="7"/>
  <c r="G288" i="7"/>
  <c r="G293" i="7"/>
  <c r="G290" i="7"/>
  <c r="G291" i="7"/>
  <c r="G292" i="7"/>
  <c r="G297" i="7"/>
  <c r="G294" i="7"/>
  <c r="G295" i="7"/>
  <c r="G296" i="7"/>
  <c r="G305" i="7"/>
  <c r="G302" i="7"/>
  <c r="G303" i="7"/>
  <c r="G304" i="7"/>
  <c r="G309" i="7"/>
  <c r="G306" i="7"/>
  <c r="G307" i="7"/>
  <c r="G308" i="7"/>
  <c r="G313" i="7"/>
  <c r="G310" i="7"/>
  <c r="G311" i="7"/>
  <c r="G312" i="7"/>
  <c r="G317" i="7"/>
  <c r="G314" i="7"/>
  <c r="G315" i="7"/>
  <c r="G316" i="7"/>
  <c r="G325" i="7"/>
  <c r="G322" i="7"/>
  <c r="G323" i="7"/>
  <c r="G324" i="7"/>
  <c r="G329" i="7"/>
  <c r="G326" i="7"/>
  <c r="G327" i="7"/>
  <c r="G328" i="7"/>
  <c r="G333" i="7"/>
  <c r="G330" i="7"/>
  <c r="G331" i="7"/>
  <c r="G332" i="7"/>
  <c r="G337" i="7"/>
  <c r="G334" i="7"/>
  <c r="G335" i="7"/>
  <c r="G336" i="7"/>
  <c r="G345" i="7"/>
  <c r="G342" i="7"/>
  <c r="G343" i="7"/>
  <c r="G344" i="7"/>
  <c r="G349" i="7"/>
  <c r="G346" i="7"/>
  <c r="G347" i="7"/>
  <c r="G348" i="7"/>
  <c r="G353" i="7"/>
  <c r="G350" i="7"/>
  <c r="G351" i="7"/>
  <c r="G352" i="7"/>
  <c r="G357" i="7"/>
  <c r="G354" i="7"/>
  <c r="G355" i="7"/>
  <c r="G356" i="7"/>
  <c r="G365" i="7"/>
  <c r="G362" i="7"/>
  <c r="G363" i="7"/>
  <c r="G364" i="7"/>
  <c r="G369" i="7"/>
  <c r="G366" i="7"/>
  <c r="G367" i="7"/>
  <c r="G368" i="7"/>
  <c r="G373" i="7"/>
  <c r="G370" i="7"/>
  <c r="G371" i="7"/>
  <c r="G372" i="7"/>
  <c r="G377" i="7"/>
  <c r="G374" i="7"/>
  <c r="G375" i="7"/>
  <c r="G376" i="7"/>
</calcChain>
</file>

<file path=xl/sharedStrings.xml><?xml version="1.0" encoding="utf-8"?>
<sst xmlns="http://schemas.openxmlformats.org/spreadsheetml/2006/main" count="1227" uniqueCount="146">
  <si>
    <t>Data Sources:</t>
  </si>
  <si>
    <t>Inclusions:</t>
  </si>
  <si>
    <t>Calculations:</t>
  </si>
  <si>
    <t>Limitations:</t>
  </si>
  <si>
    <t>Update Schedule:</t>
  </si>
  <si>
    <t>Prepared by:</t>
  </si>
  <si>
    <t>MODA Surveillance Team</t>
  </si>
  <si>
    <t>MDHHS-MODASurveillance@Michigan.Gov</t>
  </si>
  <si>
    <t>County</t>
  </si>
  <si>
    <t>Year</t>
  </si>
  <si>
    <t>Count</t>
  </si>
  <si>
    <t>Update Date</t>
  </si>
  <si>
    <t>Region</t>
  </si>
  <si>
    <t>Population</t>
  </si>
  <si>
    <t>Rate (per 100,000 residents)</t>
  </si>
  <si>
    <t>Statewide</t>
  </si>
  <si>
    <t>Michigan</t>
  </si>
  <si>
    <t>Urbanicity</t>
  </si>
  <si>
    <t>Rural</t>
  </si>
  <si>
    <t>Suburban</t>
  </si>
  <si>
    <t>Urban</t>
  </si>
  <si>
    <t>5-Region</t>
  </si>
  <si>
    <t>Southwest</t>
  </si>
  <si>
    <t>Northeast</t>
  </si>
  <si>
    <t>Northwest</t>
  </si>
  <si>
    <t>Upper Peninsula</t>
  </si>
  <si>
    <t>Southeast</t>
  </si>
  <si>
    <t>PIHP</t>
  </si>
  <si>
    <t>1-NorthCare Network</t>
  </si>
  <si>
    <t>2-Northern Michigan Regional Entity</t>
  </si>
  <si>
    <t>3-Lakeshore Regional Entity</t>
  </si>
  <si>
    <t>4-Southwest Michigan Behavioral Health</t>
  </si>
  <si>
    <t>5-Mid-State Health Network</t>
  </si>
  <si>
    <t>6-CMH Partnership of Southest Michigan</t>
  </si>
  <si>
    <t>7-Detroit Wayne Integrated Health Network</t>
  </si>
  <si>
    <t>8-Oakland Community Health Network</t>
  </si>
  <si>
    <t>9-Macomb County Mental Health Services</t>
  </si>
  <si>
    <t>10-Region 10 Prepaid Inpatient Health Plan</t>
  </si>
  <si>
    <t>Region Category</t>
  </si>
  <si>
    <t>Table 1. Annual County Data</t>
  </si>
  <si>
    <t>Table Descriptions</t>
  </si>
  <si>
    <t>Alcona</t>
  </si>
  <si>
    <t>Alger</t>
  </si>
  <si>
    <t>Allegan</t>
  </si>
  <si>
    <t>Alpena</t>
  </si>
  <si>
    <t>Antrim</t>
  </si>
  <si>
    <t>Arenac</t>
  </si>
  <si>
    <t>Baraga</t>
  </si>
  <si>
    <t>Barry</t>
  </si>
  <si>
    <t>Bay</t>
  </si>
  <si>
    <t>Benzie</t>
  </si>
  <si>
    <t>Berrien</t>
  </si>
  <si>
    <t>Branch</t>
  </si>
  <si>
    <t>Calhoun</t>
  </si>
  <si>
    <t>Cass</t>
  </si>
  <si>
    <t>Charlevoix</t>
  </si>
  <si>
    <t>Cheyboygan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</si>
  <si>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</si>
  <si>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</si>
  <si>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</si>
  <si>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</si>
  <si>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</si>
  <si>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</si>
  <si>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</si>
  <si>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</si>
  <si>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</si>
  <si>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</si>
  <si>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</si>
  <si>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</si>
  <si>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</si>
  <si>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</si>
  <si>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</si>
  <si>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</si>
  <si>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</si>
  <si>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</si>
  <si>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</si>
  <si>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</si>
  <si>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</si>
  <si>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</si>
  <si>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</si>
  <si>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</si>
  <si>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</si>
  <si>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</si>
  <si>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</si>
  <si>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</si>
  <si>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</si>
  <si>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</si>
  <si>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</si>
  <si>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</si>
  <si>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</si>
  <si>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</si>
  <si>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</si>
  <si>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</si>
  <si>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</si>
  <si>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</si>
  <si>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</si>
  <si>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</si>
  <si>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</si>
  <si>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</si>
  <si>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</si>
  <si>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</si>
  <si>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</si>
  <si>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</si>
  <si>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</si>
  <si>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</si>
  <si>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</si>
  <si>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</si>
  <si>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</si>
  <si>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</si>
  <si>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</si>
  <si>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</si>
  <si>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</si>
  <si>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</si>
  <si>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</si>
  <si>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Saint Clair</t>
  </si>
  <si>
    <t>Saint Joseph</t>
  </si>
  <si>
    <t>Sanilac</t>
  </si>
  <si>
    <t>Schoolcraft</t>
  </si>
  <si>
    <t>Shiawassee</t>
  </si>
  <si>
    <t>Tuscola</t>
  </si>
  <si>
    <t>Van Buren</t>
  </si>
  <si>
    <t>Washtenaw</t>
  </si>
  <si>
    <t>Wayne</t>
  </si>
  <si>
    <t>Wexford</t>
  </si>
  <si>
    <t>Table 1 (Annual County Data) and Table 2 (Monthly Regional Data) will be updated on an annual basis.</t>
  </si>
  <si>
    <t>• Excludes emergency department and hospitalization discharges of out-of-state residents admitted to a Michigan MHA-member hospital. Michigan residents who were treated and discharged from an out-of-state facility are not included. Visits for a subsequent encounter and sequela are not included. Events considered underdosing or adverse effects are not included.</t>
  </si>
  <si>
    <t>• The accuracy of indicators based on codes found in hospital and emergency department discharge data is limited by the completeness and quality of coding.</t>
  </si>
  <si>
    <t>• Counts are determined by the patient's county of residence at the time of the healthcare encounter.</t>
  </si>
  <si>
    <t>• Records that have the following ICD-10-CM Diagnosis Codes within any field are included:  
ICD-10-CM Codes for All Drug Overdoses:
   T36-T50: Poisoning by drugs, medicaments and biological substances
          Intent: 5th or 6th character for intent
               1: Accidental (unintentional)
               2: Intentional self-harm
               3: Assault
               4: Undetermined Intent
          Visit: 7th character of A (indicates initial encounter, active treatment)</t>
  </si>
  <si>
    <t>• Michigan population denominator for rate calculations: 2018-2020 National Center for Health Statistics (NCHS) Bridged-Race Postcensal Estimates of the Resident Population of the United States, Vintage 2020 (Available: https://www.cdc.gov/nchs/nvss/bridged_race.htm)</t>
  </si>
  <si>
    <t>• Crude rates are not calculated for counties where the numerator is between 1 and 5 due to statistical instability.</t>
  </si>
  <si>
    <t>• All rates are crude rates, presented per 100,000 Michigan residents. Crude rates are not adjusted for other factors, such as age distribution.</t>
  </si>
  <si>
    <t>Environmental Epidemiology and Analytics Section, Michigan Department of Health and Human Services</t>
  </si>
  <si>
    <t>Dashboard Technical Documentation</t>
  </si>
  <si>
    <t>• MIDB/MODB are event-level datasets; therefore it is possible that the same individual will be represented multiple times if they were admitted and discharged more than once in the calendar year. Since the dataset does not include identifying information about individual people, rates can include more than one encounter from the same person.</t>
  </si>
  <si>
    <t>Emergency Healthcare Visits for Probable Drug Overdoses</t>
  </si>
  <si>
    <t>• 2018-2022 Michigan Inpatient/Outpatient Database (MIDB/MODB), Michigan Health &amp; Hospital Association (MHA).</t>
  </si>
  <si>
    <t>• County of residence is missing for about 4% of records.</t>
  </si>
  <si>
    <t>Quarter</t>
  </si>
  <si>
    <t>Table 2. Quarterly Regional Data</t>
  </si>
  <si>
    <t xml:space="preserve">Table 2 includes quarterly counts and rates (per 100,000 Michigan residents) of emergency healthcare visits for probable drug overdoses by Urbanicity, 5-Region Designation, Prepaid Inpatient Health Plan (PIHP) Region, and Statewide. This table is updated annually.
See geographic category section in Technical Documentation for definitions: </t>
  </si>
  <si>
    <t>Table 1 includes a yearly count of emergency healthcare visits for probable drug overdoses, by Michigan county. This table is updated annually.</t>
  </si>
  <si>
    <t>Not calculated</t>
  </si>
  <si>
    <t xml:space="preserve">• MIDB: All initial encounters of Michigan residents who were seen in an emergency department (ED) and subsequently admitted to an MHA acute care member hospital located in Michigan or were admitted for an emergency hospitalization to a member hospital without receiving ED care.   </t>
  </si>
  <si>
    <t>• MODB: All initial encounters of Michigan residents at MHA-member acute care hospitals that have an emergency department or free-standing emergency departments located in Michigan. The MODB includes Michigan residents who are discharged from the emergency department or held on observation status.</t>
  </si>
  <si>
    <t>Data updated 5/20/2024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</si>
</sst>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color rgb="FF000000"/>
      <name val="Calibri"/>
      <family val="2"/>
    </font>
    <font>
      <b/>
      <sz val="11"/>
      <color rgb="FF000000"/>
      <name val="Calibri"/>
      <family val="2"/>
    </font>
  </fonts>
  <fills count="6">
    <fill>
      <patternFill patternType="none"/>
    </fill>
    <fill>
      <patternFill patternType="gray125"/>
    </fill>
    <fill>
      <patternFill patternType="solid">
        <fgColor rgb="FFB4C6E7"/>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s>
  <borders count="31">
    <border>
      <left/>
      <right/>
      <top/>
      <bottom/>
      <diagonal/>
    </border>
    <border>
      <left style="medium">
        <color rgb="FF757171"/>
      </left>
      <right style="medium">
        <color rgb="FF757171"/>
      </right>
      <top/>
      <bottom/>
      <diagonal/>
    </border>
    <border>
      <left/>
      <right style="medium">
        <color rgb="FF757171"/>
      </right>
      <top/>
      <bottom/>
      <diagonal/>
    </border>
    <border>
      <left style="medium">
        <color rgb="FF757171"/>
      </left>
      <right style="medium">
        <color rgb="FF757171"/>
      </right>
      <top/>
      <bottom style="medium">
        <color rgb="FF757171"/>
      </bottom>
      <diagonal/>
    </border>
    <border>
      <left style="medium">
        <color rgb="FF757171"/>
      </left>
      <right style="medium">
        <color rgb="FF757171"/>
      </right>
      <top style="medium">
        <color rgb="FF757171"/>
      </top>
      <bottom/>
      <diagonal/>
    </border>
    <border>
      <left/>
      <right style="medium">
        <color rgb="FF757171"/>
      </right>
      <top/>
      <bottom style="medium">
        <color rgb="FF757171"/>
      </bottom>
      <diagonal/>
    </border>
    <border>
      <left/>
      <right style="medium">
        <color rgb="FF757171"/>
      </right>
      <top style="medium">
        <color rgb="FF757171"/>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757171"/>
      </left>
      <right style="medium">
        <color rgb="FF757171"/>
      </right>
      <top style="medium">
        <color indexed="64"/>
      </top>
      <bottom/>
      <diagonal/>
    </border>
    <border>
      <left/>
      <right style="medium">
        <color rgb="FF757171"/>
      </right>
      <top style="medium">
        <color indexed="64"/>
      </top>
      <bottom/>
      <diagonal/>
    </border>
    <border>
      <left style="medium">
        <color rgb="FF757171"/>
      </left>
      <right style="medium">
        <color rgb="FF757171"/>
      </right>
      <top/>
      <bottom style="medium">
        <color theme="1" tint="0.499984740745262"/>
      </bottom>
      <diagonal/>
    </border>
    <border>
      <left style="medium">
        <color rgb="FF757171"/>
      </left>
      <right style="medium">
        <color theme="0" tint="-0.499984740745262"/>
      </right>
      <top style="medium">
        <color rgb="FF757171"/>
      </top>
      <bottom/>
      <diagonal/>
    </border>
    <border>
      <left style="medium">
        <color rgb="FF757171"/>
      </left>
      <right style="medium">
        <color theme="0" tint="-0.499984740745262"/>
      </right>
      <top/>
      <bottom/>
      <diagonal/>
    </border>
    <border>
      <left style="medium">
        <color rgb="FF757171"/>
      </left>
      <right style="medium">
        <color rgb="FF757171"/>
      </right>
      <top style="medium">
        <color theme="0" tint="-0.499984740745262"/>
      </top>
      <bottom style="medium">
        <color rgb="FF757171"/>
      </bottom>
      <diagonal/>
    </border>
    <border>
      <left style="medium">
        <color rgb="FF757171"/>
      </left>
      <right style="medium">
        <color theme="0" tint="-0.499984740745262"/>
      </right>
      <top/>
      <bottom style="medium">
        <color theme="0" tint="-0.499984740745262"/>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1" tint="0.499984740745262"/>
      </top>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0" fillId="0" borderId="0" xfId="0" applyAlignment="1">
      <alignment horizontal="center"/>
    </xf>
    <xf numFmtId="0" fontId="1" fillId="0" borderId="0" xfId="0" applyFont="1" applyAlignment="1">
      <alignment vertical="center"/>
    </xf>
    <xf numFmtId="0" fontId="1"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0" xfId="1" applyBorder="1" applyAlignment="1">
      <alignment horizontal="left"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center"/>
    </xf>
    <xf numFmtId="14" fontId="6" fillId="0" borderId="0" xfId="0" applyNumberFormat="1" applyFont="1" applyAlignment="1">
      <alignment horizontal="center"/>
    </xf>
    <xf numFmtId="3" fontId="6" fillId="0" borderId="0" xfId="0" applyNumberFormat="1" applyFont="1" applyAlignment="1">
      <alignment horizontal="center"/>
    </xf>
    <xf numFmtId="3" fontId="0" fillId="0" borderId="0" xfId="0" applyNumberFormat="1" applyAlignment="1">
      <alignment horizontal="center"/>
    </xf>
    <xf numFmtId="3" fontId="7" fillId="2" borderId="0" xfId="0" applyNumberFormat="1" applyFont="1" applyFill="1" applyAlignment="1">
      <alignment horizontal="center"/>
    </xf>
    <xf numFmtId="0" fontId="7" fillId="2" borderId="0" xfId="0" applyFont="1" applyFill="1" applyAlignment="1">
      <alignment horizont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horizontal="left" vertical="center"/>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0" fillId="0" borderId="9" xfId="0" applyBorder="1" applyAlignment="1">
      <alignment horizontal="left" vertical="top" wrapText="1"/>
    </xf>
    <xf numFmtId="0" fontId="5" fillId="0" borderId="6" xfId="0" applyFont="1" applyBorder="1" applyAlignment="1">
      <alignment horizontal="left" vertical="top" wrapText="1"/>
    </xf>
    <xf numFmtId="0" fontId="2" fillId="0" borderId="5" xfId="1" applyBorder="1" applyAlignment="1">
      <alignment horizontal="left" vertical="top" wrapText="1"/>
    </xf>
    <xf numFmtId="17" fontId="0" fillId="0" borderId="0" xfId="0" applyNumberFormat="1"/>
    <xf numFmtId="164" fontId="7" fillId="2" borderId="0" xfId="0" applyNumberFormat="1" applyFont="1" applyFill="1" applyAlignment="1">
      <alignment horizontal="center"/>
    </xf>
    <xf numFmtId="164" fontId="0" fillId="0" borderId="0" xfId="0" applyNumberFormat="1" applyAlignment="1">
      <alignment horizontal="center"/>
    </xf>
    <xf numFmtId="0" fontId="1" fillId="4" borderId="13" xfId="0" applyFont="1" applyFill="1" applyBorder="1" applyAlignment="1">
      <alignment vertical="center"/>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6" fillId="0" borderId="0" xfId="0" applyFont="1"/>
    <xf numFmtId="0" fontId="0" fillId="0" borderId="11" xfId="0" applyBorder="1" applyAlignment="1">
      <alignment horizontal="left" vertical="center"/>
    </xf>
    <xf numFmtId="0" fontId="6" fillId="0" borderId="24" xfId="0" applyFont="1" applyBorder="1" applyAlignment="1">
      <alignment vertical="top" wrapText="1"/>
    </xf>
    <xf numFmtId="0" fontId="6" fillId="0" borderId="25" xfId="0" applyFont="1" applyBorder="1" applyAlignment="1">
      <alignment vertical="top" wrapText="1"/>
    </xf>
    <xf numFmtId="0" fontId="4" fillId="0" borderId="26" xfId="0" applyFont="1" applyBorder="1" applyAlignment="1">
      <alignment horizontal="left" vertical="center" wrapText="1"/>
    </xf>
    <xf numFmtId="0" fontId="6" fillId="0" borderId="27" xfId="0" applyFont="1" applyBorder="1" applyAlignment="1">
      <alignment vertical="top" wrapText="1"/>
    </xf>
    <xf numFmtId="0" fontId="5" fillId="0" borderId="29" xfId="0" applyFont="1" applyBorder="1" applyAlignment="1">
      <alignment vertical="top" wrapText="1"/>
    </xf>
    <xf numFmtId="0" fontId="5" fillId="0" borderId="8" xfId="0" applyFont="1" applyBorder="1" applyAlignment="1">
      <alignment vertical="top" wrapText="1"/>
    </xf>
    <xf numFmtId="0" fontId="1" fillId="0" borderId="0" xfId="0" applyFont="1" applyAlignment="1">
      <alignment wrapText="1"/>
    </xf>
    <xf numFmtId="0" fontId="5" fillId="0" borderId="0" xfId="0" applyFont="1" applyAlignment="1">
      <alignment horizontal="left"/>
    </xf>
    <xf numFmtId="165" fontId="0" fillId="0" borderId="0" xfId="0" applyNumberFormat="1" applyAlignment="1">
      <alignment horizontal="center"/>
    </xf>
    <xf numFmtId="0" fontId="1" fillId="0" borderId="11" xfId="0" applyFont="1" applyBorder="1" applyAlignment="1">
      <alignment horizontal="left" vertical="center"/>
    </xf>
    <xf numFmtId="0" fontId="1" fillId="4" borderId="14" xfId="0" applyFont="1" applyFill="1" applyBorder="1" applyAlignment="1">
      <alignment vertical="center"/>
    </xf>
    <xf numFmtId="0" fontId="2" fillId="5" borderId="16" xfId="1" applyFill="1" applyBorder="1" applyAlignment="1">
      <alignment vertical="top" wrapText="1"/>
    </xf>
    <xf numFmtId="0" fontId="5" fillId="0" borderId="28" xfId="0" applyFont="1" applyBorder="1" applyAlignment="1">
      <alignment horizontal="left" vertical="top" wrapText="1"/>
    </xf>
    <xf numFmtId="0" fontId="1" fillId="3" borderId="0" xfId="0" applyFont="1" applyFill="1" applyAlignment="1">
      <alignment horizontal="center"/>
    </xf>
    <xf numFmtId="0" fontId="1" fillId="3" borderId="0" xfId="0" applyFont="1" applyFill="1" applyAlignment="1">
      <alignment wrapText="1"/>
    </xf>
    <xf numFmtId="0" fontId="1" fillId="3" borderId="0" xfId="0" applyFont="1" applyFill="1" applyAlignment="1">
      <alignment horizontal="center" wrapText="1"/>
    </xf>
    <xf numFmtId="3" fontId="1" fillId="3" borderId="0" xfId="0" applyNumberFormat="1" applyFont="1" applyFill="1" applyAlignment="1">
      <alignment horizontal="center" wrapText="1"/>
    </xf>
    <xf numFmtId="3" fontId="7" fillId="3" borderId="0" xfId="0" applyNumberFormat="1" applyFont="1" applyFill="1" applyAlignment="1">
      <alignment horizontal="center" wrapText="1"/>
    </xf>
    <xf numFmtId="165" fontId="7" fillId="3" borderId="0" xfId="0" applyNumberFormat="1" applyFont="1" applyFill="1" applyAlignment="1">
      <alignment horizontal="center" wrapText="1"/>
    </xf>
    <xf numFmtId="0" fontId="1" fillId="3" borderId="13" xfId="0" applyFont="1" applyFill="1" applyBorder="1" applyAlignment="1">
      <alignment horizontal="center" vertical="center"/>
    </xf>
    <xf numFmtId="0" fontId="0" fillId="5" borderId="14" xfId="0" applyFill="1" applyBorder="1" applyAlignment="1">
      <alignment horizontal="left" vertical="top" wrapText="1"/>
    </xf>
    <xf numFmtId="0" fontId="0" fillId="5" borderId="15" xfId="0" applyFill="1" applyBorder="1" applyAlignment="1">
      <alignment horizontal="left" vertical="top"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3" xfId="0" applyFont="1" applyBorder="1" applyAlignment="1">
      <alignment horizontal="left" vertical="center" wrapText="1"/>
    </xf>
    <xf numFmtId="0" fontId="4" fillId="0" borderId="3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0" fillId="0" borderId="14" xfId="0" applyBorder="1" applyAlignment="1">
      <alignment horizontal="left" vertical="top" wrapText="1"/>
    </xf>
    <xf numFmtId="0" fontId="0" fillId="0" borderId="16"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chigan.gov/opioids/-/media/Project/Websites/opioids/documents/MODA_Dashboard_Technical_Documentation.pdf?rev=01c63b914f87408eaae634e66a8e111e" TargetMode="External"/><Relationship Id="rId1" Type="http://schemas.openxmlformats.org/officeDocument/2006/relationships/hyperlink" Target="mailto:MDHHS-MODASurveillance@Michigan.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3E3B9-29AC-4B86-83BD-4970A6B867DA}">
  <dimension ref="A1:D21"/>
  <sheetViews>
    <sheetView tabSelected="1" workbookViewId="0">
      <selection sqref="A1:B2"/>
    </sheetView>
  </sheetViews>
  <sheetFormatPr defaultColWidth="8.85546875" defaultRowHeight="15" x14ac:dyDescent="0.25"/>
  <cols>
    <col min="1" max="1" width="18.140625" style="5" customWidth="1"/>
    <col min="2" max="2" width="101.42578125" style="4" customWidth="1"/>
    <col min="3" max="3" width="9.5703125" style="18" customWidth="1"/>
    <col min="4" max="4" width="35.5703125" style="5" customWidth="1"/>
    <col min="5" max="16384" width="8.85546875" style="5"/>
  </cols>
  <sheetData>
    <row r="1" spans="1:4" ht="18.600000000000001" customHeight="1" thickBot="1" x14ac:dyDescent="0.3">
      <c r="A1" s="56" t="s">
        <v>135</v>
      </c>
      <c r="B1" s="57"/>
      <c r="D1" s="51" t="s">
        <v>40</v>
      </c>
    </row>
    <row r="2" spans="1:4" ht="15" customHeight="1" thickBot="1" x14ac:dyDescent="0.3">
      <c r="A2" s="58"/>
      <c r="B2" s="59"/>
      <c r="D2" s="27" t="s">
        <v>39</v>
      </c>
    </row>
    <row r="3" spans="1:4" ht="14.45" customHeight="1" x14ac:dyDescent="0.25">
      <c r="A3" s="60" t="s">
        <v>0</v>
      </c>
      <c r="B3" s="28" t="s">
        <v>136</v>
      </c>
      <c r="D3" s="67" t="s">
        <v>141</v>
      </c>
    </row>
    <row r="4" spans="1:4" ht="45.75" thickBot="1" x14ac:dyDescent="0.3">
      <c r="A4" s="61"/>
      <c r="B4" s="29" t="s">
        <v>129</v>
      </c>
      <c r="D4" s="68"/>
    </row>
    <row r="5" spans="1:4" ht="45.75" thickBot="1" x14ac:dyDescent="0.3">
      <c r="A5" s="62" t="s">
        <v>1</v>
      </c>
      <c r="B5" s="44" t="s">
        <v>143</v>
      </c>
    </row>
    <row r="6" spans="1:4" ht="45.75" thickBot="1" x14ac:dyDescent="0.3">
      <c r="A6" s="63"/>
      <c r="B6" s="44" t="s">
        <v>144</v>
      </c>
      <c r="D6" s="42" t="s">
        <v>139</v>
      </c>
    </row>
    <row r="7" spans="1:4" ht="14.45" customHeight="1" x14ac:dyDescent="0.25">
      <c r="A7" s="63"/>
      <c r="B7" s="37" t="s">
        <v>127</v>
      </c>
      <c r="D7" s="52" t="s">
        <v>140</v>
      </c>
    </row>
    <row r="8" spans="1:4" ht="135.75" thickBot="1" x14ac:dyDescent="0.3">
      <c r="A8" s="64"/>
      <c r="B8" s="36" t="s">
        <v>128</v>
      </c>
      <c r="C8" s="41"/>
      <c r="D8" s="53"/>
    </row>
    <row r="9" spans="1:4" ht="30.75" thickBot="1" x14ac:dyDescent="0.3">
      <c r="A9" s="65" t="s">
        <v>2</v>
      </c>
      <c r="B9" s="20" t="s">
        <v>131</v>
      </c>
      <c r="D9" s="43" t="s">
        <v>133</v>
      </c>
    </row>
    <row r="10" spans="1:4" ht="30.75" thickBot="1" x14ac:dyDescent="0.3">
      <c r="A10" s="66"/>
      <c r="B10" s="21" t="s">
        <v>130</v>
      </c>
    </row>
    <row r="11" spans="1:4" ht="60" x14ac:dyDescent="0.25">
      <c r="A11" s="54" t="s">
        <v>3</v>
      </c>
      <c r="B11" s="32" t="s">
        <v>125</v>
      </c>
      <c r="D11" s="6"/>
    </row>
    <row r="12" spans="1:4" ht="46.9" customHeight="1" x14ac:dyDescent="0.25">
      <c r="A12" s="55"/>
      <c r="B12" s="33" t="s">
        <v>134</v>
      </c>
      <c r="D12" s="6"/>
    </row>
    <row r="13" spans="1:4" x14ac:dyDescent="0.25">
      <c r="A13" s="55"/>
      <c r="B13" s="33" t="s">
        <v>137</v>
      </c>
      <c r="D13" s="6"/>
    </row>
    <row r="14" spans="1:4" ht="30.75" thickBot="1" x14ac:dyDescent="0.3">
      <c r="A14" s="55"/>
      <c r="B14" s="35" t="s">
        <v>126</v>
      </c>
      <c r="C14" s="31"/>
      <c r="D14" s="6"/>
    </row>
    <row r="15" spans="1:4" ht="15.75" thickBot="1" x14ac:dyDescent="0.3">
      <c r="A15" s="34" t="s">
        <v>4</v>
      </c>
      <c r="B15" s="19" t="s">
        <v>124</v>
      </c>
      <c r="D15" s="4"/>
    </row>
    <row r="16" spans="1:4" x14ac:dyDescent="0.25">
      <c r="A16" s="16" t="s">
        <v>5</v>
      </c>
      <c r="B16" s="22" t="s">
        <v>6</v>
      </c>
      <c r="D16" s="4"/>
    </row>
    <row r="17" spans="1:4" x14ac:dyDescent="0.25">
      <c r="A17" s="17"/>
      <c r="B17" s="19" t="s">
        <v>132</v>
      </c>
      <c r="D17" s="4"/>
    </row>
    <row r="18" spans="1:4" ht="15.75" thickBot="1" x14ac:dyDescent="0.3">
      <c r="A18" s="8"/>
      <c r="B18" s="23" t="s">
        <v>7</v>
      </c>
      <c r="D18" s="4"/>
    </row>
    <row r="19" spans="1:4" x14ac:dyDescent="0.25">
      <c r="A19" s="9"/>
      <c r="B19" s="7"/>
    </row>
    <row r="21" spans="1:4" x14ac:dyDescent="0.25">
      <c r="A21" s="2" t="s">
        <v>145</v>
      </c>
    </row>
  </sheetData>
  <mergeCells count="7">
    <mergeCell ref="D7:D8"/>
    <mergeCell ref="A11:A14"/>
    <mergeCell ref="A1:B2"/>
    <mergeCell ref="A3:A4"/>
    <mergeCell ref="A5:A8"/>
    <mergeCell ref="A9:A10"/>
    <mergeCell ref="D3:D4"/>
  </mergeCells>
  <hyperlinks>
    <hyperlink ref="B18" r:id="rId1" xr:uid="{57F00E43-7423-4D2C-BC0E-BE9B677E1218}"/>
    <hyperlink ref="D9" r:id="rId2" xr:uid="{5ED0D98F-7489-421A-B3F8-4C9DF7A3D889}"/>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337F-1F59-4528-80EF-82F086E8C49B}">
  <dimension ref="A1:F421"/>
  <sheetViews>
    <sheetView workbookViewId="0">
      <pane ySplit="1" topLeftCell="A2" activePane="bottomLeft" state="frozen"/>
      <selection pane="bottomLeft"/>
    </sheetView>
  </sheetViews>
  <sheetFormatPr defaultColWidth="8.7109375" defaultRowHeight="15" x14ac:dyDescent="0.25"/>
  <cols>
    <col min="1" max="1" width="14.28515625" customWidth="1"/>
    <col min="2" max="2" width="13.140625" style="1" customWidth="1"/>
    <col min="3" max="4" width="15.140625" style="13" customWidth="1"/>
    <col min="5" max="5" width="18.5703125" style="40" customWidth="1"/>
    <col min="6" max="6" width="13.85546875" style="1" customWidth="1"/>
  </cols>
  <sheetData>
    <row r="1" spans="1:6" s="38" customFormat="1" ht="30" x14ac:dyDescent="0.25">
      <c r="A1" s="46" t="s">
        <v>8</v>
      </c>
      <c r="B1" s="47" t="s">
        <v>9</v>
      </c>
      <c r="C1" s="48" t="s">
        <v>10</v>
      </c>
      <c r="D1" s="49" t="s">
        <v>13</v>
      </c>
      <c r="E1" s="50" t="s">
        <v>14</v>
      </c>
      <c r="F1" s="47" t="s">
        <v>11</v>
      </c>
    </row>
    <row r="2" spans="1:6" x14ac:dyDescent="0.25">
      <c r="A2" s="39" t="s">
        <v>41</v>
      </c>
      <c r="B2" s="1">
        <v>2018</v>
      </c>
      <c r="C2" s="13">
        <v>37</v>
      </c>
      <c r="D2" s="13">
        <v>10364</v>
      </c>
      <c r="E2" s="40">
        <f>C2/D2*100000</f>
        <v>357.00501736781166</v>
      </c>
      <c r="F2" s="11">
        <v>45414</v>
      </c>
    </row>
    <row r="3" spans="1:6" x14ac:dyDescent="0.25">
      <c r="A3" s="39" t="s">
        <v>41</v>
      </c>
      <c r="B3" s="10">
        <v>2019</v>
      </c>
      <c r="C3" s="12">
        <v>20</v>
      </c>
      <c r="D3" s="12">
        <v>10453</v>
      </c>
      <c r="E3" s="40">
        <f t="shared" ref="E3:E66" si="0">C3/D3*100000</f>
        <v>191.33263178035014</v>
      </c>
      <c r="F3" s="11">
        <v>45414</v>
      </c>
    </row>
    <row r="4" spans="1:6" x14ac:dyDescent="0.25">
      <c r="A4" s="39" t="s">
        <v>41</v>
      </c>
      <c r="B4" s="10">
        <v>2020</v>
      </c>
      <c r="C4" s="12">
        <v>17</v>
      </c>
      <c r="D4" s="12">
        <v>10505</v>
      </c>
      <c r="E4" s="40">
        <f t="shared" si="0"/>
        <v>161.82770109471682</v>
      </c>
      <c r="F4" s="11">
        <v>45414</v>
      </c>
    </row>
    <row r="5" spans="1:6" x14ac:dyDescent="0.25">
      <c r="A5" s="39" t="s">
        <v>41</v>
      </c>
      <c r="B5" s="10">
        <v>2021</v>
      </c>
      <c r="C5" s="12">
        <v>22</v>
      </c>
      <c r="D5" s="12">
        <v>10505</v>
      </c>
      <c r="E5" s="40">
        <f t="shared" si="0"/>
        <v>209.42408376963354</v>
      </c>
      <c r="F5" s="11">
        <v>45414</v>
      </c>
    </row>
    <row r="6" spans="1:6" x14ac:dyDescent="0.25">
      <c r="A6" s="39" t="s">
        <v>41</v>
      </c>
      <c r="B6" s="10">
        <v>2022</v>
      </c>
      <c r="C6" s="12">
        <v>28</v>
      </c>
      <c r="D6" s="12">
        <v>10505</v>
      </c>
      <c r="E6" s="40">
        <f t="shared" si="0"/>
        <v>266.53974297953357</v>
      </c>
      <c r="F6" s="11">
        <v>45414</v>
      </c>
    </row>
    <row r="7" spans="1:6" x14ac:dyDescent="0.25">
      <c r="A7" s="39" t="s">
        <v>42</v>
      </c>
      <c r="B7" s="1">
        <v>2018</v>
      </c>
      <c r="C7" s="13">
        <v>29</v>
      </c>
      <c r="D7" s="13">
        <v>9105</v>
      </c>
      <c r="E7" s="40">
        <f t="shared" si="0"/>
        <v>318.5063152114223</v>
      </c>
      <c r="F7" s="11">
        <v>45414</v>
      </c>
    </row>
    <row r="8" spans="1:6" x14ac:dyDescent="0.25">
      <c r="A8" s="39" t="s">
        <v>42</v>
      </c>
      <c r="B8" s="10">
        <v>2019</v>
      </c>
      <c r="C8" s="12">
        <v>25</v>
      </c>
      <c r="D8" s="12">
        <v>9078</v>
      </c>
      <c r="E8" s="40">
        <f t="shared" si="0"/>
        <v>275.39105529852395</v>
      </c>
      <c r="F8" s="11">
        <v>45414</v>
      </c>
    </row>
    <row r="9" spans="1:6" x14ac:dyDescent="0.25">
      <c r="A9" s="39" t="s">
        <v>42</v>
      </c>
      <c r="B9" s="10">
        <v>2020</v>
      </c>
      <c r="C9" s="40">
        <v>8</v>
      </c>
      <c r="D9" s="12">
        <v>9015</v>
      </c>
      <c r="E9" s="40">
        <f t="shared" si="0"/>
        <v>88.740987243483076</v>
      </c>
      <c r="F9" s="11">
        <v>45414</v>
      </c>
    </row>
    <row r="10" spans="1:6" x14ac:dyDescent="0.25">
      <c r="A10" s="39" t="s">
        <v>42</v>
      </c>
      <c r="B10" s="10">
        <v>2021</v>
      </c>
      <c r="C10" s="12">
        <v>11</v>
      </c>
      <c r="D10" s="12">
        <v>9015</v>
      </c>
      <c r="E10" s="40">
        <f t="shared" si="0"/>
        <v>122.01885745978923</v>
      </c>
      <c r="F10" s="11">
        <v>45414</v>
      </c>
    </row>
    <row r="11" spans="1:6" x14ac:dyDescent="0.25">
      <c r="A11" s="39" t="s">
        <v>42</v>
      </c>
      <c r="B11" s="10">
        <v>2022</v>
      </c>
      <c r="C11" s="12">
        <v>19</v>
      </c>
      <c r="D11" s="12">
        <v>9015</v>
      </c>
      <c r="E11" s="40">
        <f t="shared" si="0"/>
        <v>210.75984470327234</v>
      </c>
      <c r="F11" s="11">
        <v>45414</v>
      </c>
    </row>
    <row r="12" spans="1:6" x14ac:dyDescent="0.25">
      <c r="A12" s="39" t="s">
        <v>43</v>
      </c>
      <c r="B12" s="1">
        <v>2018</v>
      </c>
      <c r="C12" s="13">
        <v>339</v>
      </c>
      <c r="D12" s="13">
        <v>117137</v>
      </c>
      <c r="E12" s="40">
        <f t="shared" si="0"/>
        <v>289.40471413814595</v>
      </c>
      <c r="F12" s="11">
        <v>45414</v>
      </c>
    </row>
    <row r="13" spans="1:6" x14ac:dyDescent="0.25">
      <c r="A13" s="39" t="s">
        <v>43</v>
      </c>
      <c r="B13" s="10">
        <v>2019</v>
      </c>
      <c r="C13" s="12">
        <v>303</v>
      </c>
      <c r="D13" s="12">
        <v>118045</v>
      </c>
      <c r="E13" s="40">
        <f t="shared" si="0"/>
        <v>256.68177389978399</v>
      </c>
      <c r="F13" s="11">
        <v>45414</v>
      </c>
    </row>
    <row r="14" spans="1:6" x14ac:dyDescent="0.25">
      <c r="A14" s="39" t="s">
        <v>43</v>
      </c>
      <c r="B14" s="10">
        <v>2020</v>
      </c>
      <c r="C14" s="12">
        <v>299</v>
      </c>
      <c r="D14" s="12">
        <v>118927</v>
      </c>
      <c r="E14" s="40">
        <f t="shared" si="0"/>
        <v>251.41473340788886</v>
      </c>
      <c r="F14" s="11">
        <v>45414</v>
      </c>
    </row>
    <row r="15" spans="1:6" x14ac:dyDescent="0.25">
      <c r="A15" s="39" t="s">
        <v>43</v>
      </c>
      <c r="B15" s="10">
        <v>2021</v>
      </c>
      <c r="C15" s="12">
        <v>243</v>
      </c>
      <c r="D15" s="12">
        <v>118927</v>
      </c>
      <c r="E15" s="40">
        <f t="shared" si="0"/>
        <v>204.32702414085952</v>
      </c>
      <c r="F15" s="11">
        <v>45414</v>
      </c>
    </row>
    <row r="16" spans="1:6" x14ac:dyDescent="0.25">
      <c r="A16" s="39" t="s">
        <v>43</v>
      </c>
      <c r="B16" s="10">
        <v>2022</v>
      </c>
      <c r="C16" s="12">
        <v>294</v>
      </c>
      <c r="D16" s="12">
        <v>118927</v>
      </c>
      <c r="E16" s="40">
        <f t="shared" si="0"/>
        <v>247.21047365190412</v>
      </c>
      <c r="F16" s="11">
        <v>45414</v>
      </c>
    </row>
    <row r="17" spans="1:6" x14ac:dyDescent="0.25">
      <c r="A17" s="39" t="s">
        <v>44</v>
      </c>
      <c r="B17" s="1">
        <v>2018</v>
      </c>
      <c r="C17" s="13">
        <v>121</v>
      </c>
      <c r="D17" s="13">
        <v>28422</v>
      </c>
      <c r="E17" s="40">
        <f t="shared" si="0"/>
        <v>425.72654985574553</v>
      </c>
      <c r="F17" s="11">
        <v>45414</v>
      </c>
    </row>
    <row r="18" spans="1:6" x14ac:dyDescent="0.25">
      <c r="A18" s="39" t="s">
        <v>44</v>
      </c>
      <c r="B18" s="10">
        <v>2019</v>
      </c>
      <c r="C18" s="12">
        <v>117</v>
      </c>
      <c r="D18" s="12">
        <v>28391</v>
      </c>
      <c r="E18" s="40">
        <f t="shared" si="0"/>
        <v>412.1024268254024</v>
      </c>
      <c r="F18" s="11">
        <v>45414</v>
      </c>
    </row>
    <row r="19" spans="1:6" x14ac:dyDescent="0.25">
      <c r="A19" s="39" t="s">
        <v>44</v>
      </c>
      <c r="B19" s="10">
        <v>2020</v>
      </c>
      <c r="C19" s="12">
        <v>86</v>
      </c>
      <c r="D19" s="12">
        <v>28238</v>
      </c>
      <c r="E19" s="40">
        <f t="shared" si="0"/>
        <v>304.55414689425601</v>
      </c>
      <c r="F19" s="11">
        <v>45414</v>
      </c>
    </row>
    <row r="20" spans="1:6" x14ac:dyDescent="0.25">
      <c r="A20" s="39" t="s">
        <v>44</v>
      </c>
      <c r="B20" s="10">
        <v>2021</v>
      </c>
      <c r="C20" s="12">
        <v>101</v>
      </c>
      <c r="D20" s="12">
        <v>28238</v>
      </c>
      <c r="E20" s="40">
        <f t="shared" si="0"/>
        <v>357.67405623627735</v>
      </c>
      <c r="F20" s="11">
        <v>45414</v>
      </c>
    </row>
    <row r="21" spans="1:6" x14ac:dyDescent="0.25">
      <c r="A21" s="39" t="s">
        <v>44</v>
      </c>
      <c r="B21" s="10">
        <v>2022</v>
      </c>
      <c r="C21" s="12">
        <v>62</v>
      </c>
      <c r="D21" s="12">
        <v>28238</v>
      </c>
      <c r="E21" s="40">
        <f t="shared" si="0"/>
        <v>219.56229194702175</v>
      </c>
      <c r="F21" s="11">
        <v>45414</v>
      </c>
    </row>
    <row r="22" spans="1:6" x14ac:dyDescent="0.25">
      <c r="A22" s="39" t="s">
        <v>45</v>
      </c>
      <c r="B22" s="1">
        <v>2018</v>
      </c>
      <c r="C22" s="13">
        <v>58</v>
      </c>
      <c r="D22" s="13">
        <v>23339</v>
      </c>
      <c r="E22" s="40">
        <f t="shared" si="0"/>
        <v>248.5110758815716</v>
      </c>
      <c r="F22" s="11">
        <v>45414</v>
      </c>
    </row>
    <row r="23" spans="1:6" x14ac:dyDescent="0.25">
      <c r="A23" s="39" t="s">
        <v>45</v>
      </c>
      <c r="B23" s="10">
        <v>2019</v>
      </c>
      <c r="C23" s="12">
        <v>55</v>
      </c>
      <c r="D23" s="12">
        <v>23359</v>
      </c>
      <c r="E23" s="40">
        <f t="shared" si="0"/>
        <v>235.45528490089472</v>
      </c>
      <c r="F23" s="11">
        <v>45414</v>
      </c>
    </row>
    <row r="24" spans="1:6" x14ac:dyDescent="0.25">
      <c r="A24" s="39" t="s">
        <v>45</v>
      </c>
      <c r="B24" s="10">
        <v>2020</v>
      </c>
      <c r="C24" s="12">
        <v>48</v>
      </c>
      <c r="D24" s="12">
        <v>23449</v>
      </c>
      <c r="E24" s="40">
        <f t="shared" si="0"/>
        <v>204.69956074885923</v>
      </c>
      <c r="F24" s="11">
        <v>45414</v>
      </c>
    </row>
    <row r="25" spans="1:6" x14ac:dyDescent="0.25">
      <c r="A25" s="39" t="s">
        <v>45</v>
      </c>
      <c r="B25" s="10">
        <v>2021</v>
      </c>
      <c r="C25" s="12">
        <v>64</v>
      </c>
      <c r="D25" s="12">
        <v>23449</v>
      </c>
      <c r="E25" s="40">
        <f t="shared" si="0"/>
        <v>272.93274766514565</v>
      </c>
      <c r="F25" s="11">
        <v>45414</v>
      </c>
    </row>
    <row r="26" spans="1:6" x14ac:dyDescent="0.25">
      <c r="A26" s="39" t="s">
        <v>45</v>
      </c>
      <c r="B26" s="10">
        <v>2022</v>
      </c>
      <c r="C26" s="12">
        <v>67</v>
      </c>
      <c r="D26" s="12">
        <v>23449</v>
      </c>
      <c r="E26" s="40">
        <f t="shared" si="0"/>
        <v>285.72647021194933</v>
      </c>
      <c r="F26" s="11">
        <v>45414</v>
      </c>
    </row>
    <row r="27" spans="1:6" x14ac:dyDescent="0.25">
      <c r="A27" s="39" t="s">
        <v>46</v>
      </c>
      <c r="B27" s="1">
        <v>2018</v>
      </c>
      <c r="C27" s="13">
        <v>43</v>
      </c>
      <c r="D27" s="13">
        <v>15033</v>
      </c>
      <c r="E27" s="40">
        <f t="shared" si="0"/>
        <v>286.03738442094055</v>
      </c>
      <c r="F27" s="11">
        <v>45414</v>
      </c>
    </row>
    <row r="28" spans="1:6" x14ac:dyDescent="0.25">
      <c r="A28" s="39" t="s">
        <v>46</v>
      </c>
      <c r="B28" s="10">
        <v>2019</v>
      </c>
      <c r="C28" s="12">
        <v>54</v>
      </c>
      <c r="D28" s="12">
        <v>14944</v>
      </c>
      <c r="E28" s="40">
        <f t="shared" si="0"/>
        <v>361.3490364025696</v>
      </c>
      <c r="F28" s="11">
        <v>45414</v>
      </c>
    </row>
    <row r="29" spans="1:6" x14ac:dyDescent="0.25">
      <c r="A29" s="39" t="s">
        <v>46</v>
      </c>
      <c r="B29" s="10">
        <v>2020</v>
      </c>
      <c r="C29" s="12">
        <v>52</v>
      </c>
      <c r="D29" s="12">
        <v>14953</v>
      </c>
      <c r="E29" s="40">
        <f t="shared" si="0"/>
        <v>347.75630308299338</v>
      </c>
      <c r="F29" s="11">
        <v>45414</v>
      </c>
    </row>
    <row r="30" spans="1:6" x14ac:dyDescent="0.25">
      <c r="A30" s="39" t="s">
        <v>46</v>
      </c>
      <c r="B30" s="10">
        <v>2021</v>
      </c>
      <c r="C30" s="12">
        <v>57</v>
      </c>
      <c r="D30" s="12">
        <v>14953</v>
      </c>
      <c r="E30" s="40">
        <f t="shared" si="0"/>
        <v>381.19440914866584</v>
      </c>
      <c r="F30" s="11">
        <v>45414</v>
      </c>
    </row>
    <row r="31" spans="1:6" x14ac:dyDescent="0.25">
      <c r="A31" s="39" t="s">
        <v>46</v>
      </c>
      <c r="B31" s="10">
        <v>2022</v>
      </c>
      <c r="C31" s="12">
        <v>55</v>
      </c>
      <c r="D31" s="12">
        <v>14953</v>
      </c>
      <c r="E31" s="40">
        <f t="shared" si="0"/>
        <v>367.8191667223968</v>
      </c>
      <c r="F31" s="11">
        <v>45414</v>
      </c>
    </row>
    <row r="32" spans="1:6" x14ac:dyDescent="0.25">
      <c r="A32" s="39" t="s">
        <v>47</v>
      </c>
      <c r="B32" s="1">
        <v>2018</v>
      </c>
      <c r="C32" s="13">
        <v>33</v>
      </c>
      <c r="D32" s="13">
        <v>8313</v>
      </c>
      <c r="E32" s="40">
        <f t="shared" si="0"/>
        <v>396.9686033922772</v>
      </c>
      <c r="F32" s="11">
        <v>45414</v>
      </c>
    </row>
    <row r="33" spans="1:6" x14ac:dyDescent="0.25">
      <c r="A33" s="39" t="s">
        <v>47</v>
      </c>
      <c r="B33" s="10">
        <v>2019</v>
      </c>
      <c r="C33" s="12">
        <v>38</v>
      </c>
      <c r="D33" s="12">
        <v>8245</v>
      </c>
      <c r="E33" s="40">
        <f t="shared" si="0"/>
        <v>460.88538508186781</v>
      </c>
      <c r="F33" s="11">
        <v>45414</v>
      </c>
    </row>
    <row r="34" spans="1:6" x14ac:dyDescent="0.25">
      <c r="A34" s="39" t="s">
        <v>47</v>
      </c>
      <c r="B34" s="10">
        <v>2020</v>
      </c>
      <c r="C34" s="12">
        <v>33</v>
      </c>
      <c r="D34" s="12">
        <v>8164</v>
      </c>
      <c r="E34" s="40">
        <f t="shared" si="0"/>
        <v>404.21362077413033</v>
      </c>
      <c r="F34" s="11">
        <v>45414</v>
      </c>
    </row>
    <row r="35" spans="1:6" x14ac:dyDescent="0.25">
      <c r="A35" s="39" t="s">
        <v>47</v>
      </c>
      <c r="B35" s="10">
        <v>2021</v>
      </c>
      <c r="C35" s="12">
        <v>41</v>
      </c>
      <c r="D35" s="12">
        <v>8164</v>
      </c>
      <c r="E35" s="40">
        <f t="shared" si="0"/>
        <v>502.20480156785891</v>
      </c>
      <c r="F35" s="11">
        <v>45414</v>
      </c>
    </row>
    <row r="36" spans="1:6" x14ac:dyDescent="0.25">
      <c r="A36" s="39" t="s">
        <v>47</v>
      </c>
      <c r="B36" s="10">
        <v>2022</v>
      </c>
      <c r="C36" s="12">
        <v>27</v>
      </c>
      <c r="D36" s="12">
        <v>8164</v>
      </c>
      <c r="E36" s="40">
        <f t="shared" si="0"/>
        <v>330.72023517883389</v>
      </c>
      <c r="F36" s="11">
        <v>45414</v>
      </c>
    </row>
    <row r="37" spans="1:6" x14ac:dyDescent="0.25">
      <c r="A37" s="39" t="s">
        <v>48</v>
      </c>
      <c r="B37" s="1">
        <v>2018</v>
      </c>
      <c r="C37" s="13">
        <v>171</v>
      </c>
      <c r="D37" s="13">
        <v>61195</v>
      </c>
      <c r="E37" s="40">
        <f t="shared" si="0"/>
        <v>279.43459432960208</v>
      </c>
      <c r="F37" s="11">
        <v>45414</v>
      </c>
    </row>
    <row r="38" spans="1:6" x14ac:dyDescent="0.25">
      <c r="A38" s="39" t="s">
        <v>48</v>
      </c>
      <c r="B38" s="10">
        <v>2019</v>
      </c>
      <c r="C38" s="12">
        <v>132</v>
      </c>
      <c r="D38" s="12">
        <v>61481</v>
      </c>
      <c r="E38" s="40">
        <f t="shared" si="0"/>
        <v>214.70047656999722</v>
      </c>
      <c r="F38" s="11">
        <v>45414</v>
      </c>
    </row>
    <row r="39" spans="1:6" x14ac:dyDescent="0.25">
      <c r="A39" s="39" t="s">
        <v>48</v>
      </c>
      <c r="B39" s="10">
        <v>2020</v>
      </c>
      <c r="C39" s="12">
        <v>126</v>
      </c>
      <c r="D39" s="12">
        <v>62061</v>
      </c>
      <c r="E39" s="40">
        <f t="shared" si="0"/>
        <v>203.02605501039301</v>
      </c>
      <c r="F39" s="11">
        <v>45414</v>
      </c>
    </row>
    <row r="40" spans="1:6" x14ac:dyDescent="0.25">
      <c r="A40" s="39" t="s">
        <v>48</v>
      </c>
      <c r="B40" s="10">
        <v>2021</v>
      </c>
      <c r="C40" s="12">
        <v>144</v>
      </c>
      <c r="D40" s="12">
        <v>62061</v>
      </c>
      <c r="E40" s="40">
        <f t="shared" si="0"/>
        <v>232.02977715473483</v>
      </c>
      <c r="F40" s="11">
        <v>45414</v>
      </c>
    </row>
    <row r="41" spans="1:6" x14ac:dyDescent="0.25">
      <c r="A41" s="39" t="s">
        <v>48</v>
      </c>
      <c r="B41" s="10">
        <v>2022</v>
      </c>
      <c r="C41" s="12">
        <v>110</v>
      </c>
      <c r="D41" s="12">
        <v>62061</v>
      </c>
      <c r="E41" s="40">
        <f t="shared" si="0"/>
        <v>177.24496865986691</v>
      </c>
      <c r="F41" s="11">
        <v>45414</v>
      </c>
    </row>
    <row r="42" spans="1:6" x14ac:dyDescent="0.25">
      <c r="A42" s="39" t="s">
        <v>49</v>
      </c>
      <c r="B42" s="1">
        <v>2018</v>
      </c>
      <c r="C42" s="13">
        <v>394</v>
      </c>
      <c r="D42" s="13">
        <v>103674</v>
      </c>
      <c r="E42" s="40">
        <f t="shared" si="0"/>
        <v>380.03742500530507</v>
      </c>
      <c r="F42" s="11">
        <v>45414</v>
      </c>
    </row>
    <row r="43" spans="1:6" x14ac:dyDescent="0.25">
      <c r="A43" s="39" t="s">
        <v>49</v>
      </c>
      <c r="B43" s="10">
        <v>2019</v>
      </c>
      <c r="C43" s="12">
        <v>364</v>
      </c>
      <c r="D43" s="12">
        <v>102964</v>
      </c>
      <c r="E43" s="40">
        <f t="shared" si="0"/>
        <v>353.52161920671301</v>
      </c>
      <c r="F43" s="11">
        <v>45414</v>
      </c>
    </row>
    <row r="44" spans="1:6" x14ac:dyDescent="0.25">
      <c r="A44" s="39" t="s">
        <v>49</v>
      </c>
      <c r="B44" s="10">
        <v>2020</v>
      </c>
      <c r="C44" s="12">
        <v>370</v>
      </c>
      <c r="D44" s="12">
        <v>102387</v>
      </c>
      <c r="E44" s="40">
        <f t="shared" si="0"/>
        <v>361.37400255891862</v>
      </c>
      <c r="F44" s="11">
        <v>45414</v>
      </c>
    </row>
    <row r="45" spans="1:6" x14ac:dyDescent="0.25">
      <c r="A45" s="39" t="s">
        <v>49</v>
      </c>
      <c r="B45" s="10">
        <v>2021</v>
      </c>
      <c r="C45" s="12">
        <v>379</v>
      </c>
      <c r="D45" s="12">
        <v>102387</v>
      </c>
      <c r="E45" s="40">
        <f t="shared" si="0"/>
        <v>370.16418099954097</v>
      </c>
      <c r="F45" s="11">
        <v>45414</v>
      </c>
    </row>
    <row r="46" spans="1:6" x14ac:dyDescent="0.25">
      <c r="A46" s="39" t="s">
        <v>49</v>
      </c>
      <c r="B46" s="10">
        <v>2022</v>
      </c>
      <c r="C46" s="12">
        <v>406</v>
      </c>
      <c r="D46" s="12">
        <v>102387</v>
      </c>
      <c r="E46" s="40">
        <f t="shared" si="0"/>
        <v>396.53471632140793</v>
      </c>
      <c r="F46" s="11">
        <v>45414</v>
      </c>
    </row>
    <row r="47" spans="1:6" x14ac:dyDescent="0.25">
      <c r="A47" s="39" t="s">
        <v>50</v>
      </c>
      <c r="B47" s="1">
        <v>2018</v>
      </c>
      <c r="C47" s="13">
        <v>40</v>
      </c>
      <c r="D47" s="13">
        <v>17748</v>
      </c>
      <c r="E47" s="40">
        <f t="shared" si="0"/>
        <v>225.377507324769</v>
      </c>
      <c r="F47" s="11">
        <v>45414</v>
      </c>
    </row>
    <row r="48" spans="1:6" x14ac:dyDescent="0.25">
      <c r="A48" s="39" t="s">
        <v>50</v>
      </c>
      <c r="B48" s="10">
        <v>2019</v>
      </c>
      <c r="C48" s="12">
        <v>43</v>
      </c>
      <c r="D48" s="12">
        <v>17767</v>
      </c>
      <c r="E48" s="40">
        <f t="shared" si="0"/>
        <v>242.02172567118814</v>
      </c>
      <c r="F48" s="11">
        <v>45414</v>
      </c>
    </row>
    <row r="49" spans="1:6" x14ac:dyDescent="0.25">
      <c r="A49" s="39" t="s">
        <v>50</v>
      </c>
      <c r="B49" s="10">
        <v>2020</v>
      </c>
      <c r="C49" s="12">
        <v>29</v>
      </c>
      <c r="D49" s="12">
        <v>17852</v>
      </c>
      <c r="E49" s="40">
        <f t="shared" si="0"/>
        <v>162.44678467398612</v>
      </c>
      <c r="F49" s="11">
        <v>45414</v>
      </c>
    </row>
    <row r="50" spans="1:6" x14ac:dyDescent="0.25">
      <c r="A50" s="39" t="s">
        <v>50</v>
      </c>
      <c r="B50" s="10">
        <v>2021</v>
      </c>
      <c r="C50" s="12">
        <v>25</v>
      </c>
      <c r="D50" s="12">
        <v>17852</v>
      </c>
      <c r="E50" s="40">
        <f t="shared" si="0"/>
        <v>140.04033161550527</v>
      </c>
      <c r="F50" s="11">
        <v>45414</v>
      </c>
    </row>
    <row r="51" spans="1:6" x14ac:dyDescent="0.25">
      <c r="A51" s="39" t="s">
        <v>50</v>
      </c>
      <c r="B51" s="10">
        <v>2022</v>
      </c>
      <c r="C51" s="12">
        <v>37</v>
      </c>
      <c r="D51" s="12">
        <v>17852</v>
      </c>
      <c r="E51" s="40">
        <f t="shared" si="0"/>
        <v>207.25969079094779</v>
      </c>
      <c r="F51" s="11">
        <v>45414</v>
      </c>
    </row>
    <row r="52" spans="1:6" x14ac:dyDescent="0.25">
      <c r="A52" s="39" t="s">
        <v>51</v>
      </c>
      <c r="B52" s="1">
        <v>2018</v>
      </c>
      <c r="C52" s="13">
        <v>507</v>
      </c>
      <c r="D52" s="13">
        <v>153892</v>
      </c>
      <c r="E52" s="40">
        <f t="shared" si="0"/>
        <v>329.45182335663975</v>
      </c>
      <c r="F52" s="11">
        <v>45414</v>
      </c>
    </row>
    <row r="53" spans="1:6" x14ac:dyDescent="0.25">
      <c r="A53" s="39" t="s">
        <v>51</v>
      </c>
      <c r="B53" s="10">
        <v>2019</v>
      </c>
      <c r="C53" s="12">
        <v>501</v>
      </c>
      <c r="D53" s="12">
        <v>153352</v>
      </c>
      <c r="E53" s="40">
        <f t="shared" si="0"/>
        <v>326.69935833898484</v>
      </c>
      <c r="F53" s="11">
        <v>45414</v>
      </c>
    </row>
    <row r="54" spans="1:6" x14ac:dyDescent="0.25">
      <c r="A54" s="39" t="s">
        <v>51</v>
      </c>
      <c r="B54" s="10">
        <v>2020</v>
      </c>
      <c r="C54" s="12">
        <v>474</v>
      </c>
      <c r="D54" s="12">
        <v>153025</v>
      </c>
      <c r="E54" s="40">
        <f t="shared" si="0"/>
        <v>309.75330828296029</v>
      </c>
      <c r="F54" s="11">
        <v>45414</v>
      </c>
    </row>
    <row r="55" spans="1:6" x14ac:dyDescent="0.25">
      <c r="A55" s="39" t="s">
        <v>51</v>
      </c>
      <c r="B55" s="10">
        <v>2021</v>
      </c>
      <c r="C55" s="12">
        <v>443</v>
      </c>
      <c r="D55" s="12">
        <v>153025</v>
      </c>
      <c r="E55" s="40">
        <f t="shared" si="0"/>
        <v>289.49518052605782</v>
      </c>
      <c r="F55" s="11">
        <v>45414</v>
      </c>
    </row>
    <row r="56" spans="1:6" x14ac:dyDescent="0.25">
      <c r="A56" s="39" t="s">
        <v>51</v>
      </c>
      <c r="B56" s="10">
        <v>2022</v>
      </c>
      <c r="C56" s="12">
        <v>409</v>
      </c>
      <c r="D56" s="12">
        <v>153025</v>
      </c>
      <c r="E56" s="40">
        <f t="shared" si="0"/>
        <v>267.27658879268097</v>
      </c>
      <c r="F56" s="11">
        <v>45414</v>
      </c>
    </row>
    <row r="57" spans="1:6" x14ac:dyDescent="0.25">
      <c r="A57" s="39" t="s">
        <v>52</v>
      </c>
      <c r="B57" s="1">
        <v>2018</v>
      </c>
      <c r="C57" s="13">
        <v>138</v>
      </c>
      <c r="D57" s="13">
        <v>43474</v>
      </c>
      <c r="E57" s="40">
        <f t="shared" si="0"/>
        <v>317.43110824860833</v>
      </c>
      <c r="F57" s="11">
        <v>45414</v>
      </c>
    </row>
    <row r="58" spans="1:6" x14ac:dyDescent="0.25">
      <c r="A58" s="39" t="s">
        <v>52</v>
      </c>
      <c r="B58" s="10">
        <v>2019</v>
      </c>
      <c r="C58" s="12">
        <v>110</v>
      </c>
      <c r="D58" s="12">
        <v>43444</v>
      </c>
      <c r="E58" s="40">
        <f t="shared" si="0"/>
        <v>253.19952122272349</v>
      </c>
      <c r="F58" s="11">
        <v>45414</v>
      </c>
    </row>
    <row r="59" spans="1:6" x14ac:dyDescent="0.25">
      <c r="A59" s="39" t="s">
        <v>52</v>
      </c>
      <c r="B59" s="10">
        <v>2020</v>
      </c>
      <c r="C59" s="12">
        <v>130</v>
      </c>
      <c r="D59" s="12">
        <v>43424</v>
      </c>
      <c r="E59" s="40">
        <f t="shared" si="0"/>
        <v>299.37361827560795</v>
      </c>
      <c r="F59" s="11">
        <v>45414</v>
      </c>
    </row>
    <row r="60" spans="1:6" x14ac:dyDescent="0.25">
      <c r="A60" s="39" t="s">
        <v>52</v>
      </c>
      <c r="B60" s="10">
        <v>2021</v>
      </c>
      <c r="C60" s="12">
        <v>123</v>
      </c>
      <c r="D60" s="12">
        <v>43424</v>
      </c>
      <c r="E60" s="40">
        <f t="shared" si="0"/>
        <v>283.25350036845981</v>
      </c>
      <c r="F60" s="11">
        <v>45414</v>
      </c>
    </row>
    <row r="61" spans="1:6" x14ac:dyDescent="0.25">
      <c r="A61" s="39" t="s">
        <v>52</v>
      </c>
      <c r="B61" s="10">
        <v>2022</v>
      </c>
      <c r="C61" s="12">
        <v>109</v>
      </c>
      <c r="D61" s="12">
        <v>43424</v>
      </c>
      <c r="E61" s="40">
        <f t="shared" si="0"/>
        <v>251.01326455416358</v>
      </c>
      <c r="F61" s="11">
        <v>45414</v>
      </c>
    </row>
    <row r="62" spans="1:6" x14ac:dyDescent="0.25">
      <c r="A62" s="39" t="s">
        <v>53</v>
      </c>
      <c r="B62" s="1">
        <v>2018</v>
      </c>
      <c r="C62" s="13">
        <v>738</v>
      </c>
      <c r="D62" s="13">
        <v>133858</v>
      </c>
      <c r="E62" s="40">
        <f t="shared" si="0"/>
        <v>551.33051442573469</v>
      </c>
      <c r="F62" s="11">
        <v>45414</v>
      </c>
    </row>
    <row r="63" spans="1:6" x14ac:dyDescent="0.25">
      <c r="A63" s="39" t="s">
        <v>53</v>
      </c>
      <c r="B63" s="10">
        <v>2019</v>
      </c>
      <c r="C63" s="12">
        <v>564</v>
      </c>
      <c r="D63" s="12">
        <v>133806</v>
      </c>
      <c r="E63" s="40">
        <f t="shared" si="0"/>
        <v>421.5057620734496</v>
      </c>
      <c r="F63" s="11">
        <v>45414</v>
      </c>
    </row>
    <row r="64" spans="1:6" x14ac:dyDescent="0.25">
      <c r="A64" s="39" t="s">
        <v>53</v>
      </c>
      <c r="B64" s="10">
        <v>2020</v>
      </c>
      <c r="C64" s="12">
        <v>609</v>
      </c>
      <c r="D64" s="12">
        <v>133580</v>
      </c>
      <c r="E64" s="40">
        <f t="shared" si="0"/>
        <v>455.90657284024559</v>
      </c>
      <c r="F64" s="11">
        <v>45414</v>
      </c>
    </row>
    <row r="65" spans="1:6" x14ac:dyDescent="0.25">
      <c r="A65" s="39" t="s">
        <v>53</v>
      </c>
      <c r="B65" s="10">
        <v>2021</v>
      </c>
      <c r="C65" s="12">
        <v>551</v>
      </c>
      <c r="D65" s="12">
        <v>133580</v>
      </c>
      <c r="E65" s="40">
        <f t="shared" si="0"/>
        <v>412.48689923641263</v>
      </c>
      <c r="F65" s="11">
        <v>45414</v>
      </c>
    </row>
    <row r="66" spans="1:6" x14ac:dyDescent="0.25">
      <c r="A66" s="39" t="s">
        <v>53</v>
      </c>
      <c r="B66" s="10">
        <v>2022</v>
      </c>
      <c r="C66" s="12">
        <v>482</v>
      </c>
      <c r="D66" s="12">
        <v>133580</v>
      </c>
      <c r="E66" s="40">
        <f t="shared" si="0"/>
        <v>360.83245994909419</v>
      </c>
      <c r="F66" s="11">
        <v>45414</v>
      </c>
    </row>
    <row r="67" spans="1:6" x14ac:dyDescent="0.25">
      <c r="A67" s="39" t="s">
        <v>54</v>
      </c>
      <c r="B67" s="1">
        <v>2018</v>
      </c>
      <c r="C67" s="13">
        <v>95</v>
      </c>
      <c r="D67" s="13">
        <v>51773</v>
      </c>
      <c r="E67" s="40">
        <f t="shared" ref="E67:E130" si="1">C67/D67*100000</f>
        <v>183.4933266374365</v>
      </c>
      <c r="F67" s="11">
        <v>45414</v>
      </c>
    </row>
    <row r="68" spans="1:6" x14ac:dyDescent="0.25">
      <c r="A68" s="39" t="s">
        <v>54</v>
      </c>
      <c r="B68" s="10">
        <v>2019</v>
      </c>
      <c r="C68" s="12">
        <v>93</v>
      </c>
      <c r="D68" s="12">
        <v>51847</v>
      </c>
      <c r="E68" s="40">
        <f t="shared" si="1"/>
        <v>179.37392713175305</v>
      </c>
      <c r="F68" s="11">
        <v>45414</v>
      </c>
    </row>
    <row r="69" spans="1:6" x14ac:dyDescent="0.25">
      <c r="A69" s="39" t="s">
        <v>54</v>
      </c>
      <c r="B69" s="10">
        <v>2020</v>
      </c>
      <c r="C69" s="12">
        <v>97</v>
      </c>
      <c r="D69" s="12">
        <v>51584</v>
      </c>
      <c r="E69" s="40">
        <f t="shared" si="1"/>
        <v>188.04280397022333</v>
      </c>
      <c r="F69" s="11">
        <v>45414</v>
      </c>
    </row>
    <row r="70" spans="1:6" x14ac:dyDescent="0.25">
      <c r="A70" s="39" t="s">
        <v>54</v>
      </c>
      <c r="B70" s="10">
        <v>2021</v>
      </c>
      <c r="C70" s="12">
        <v>77</v>
      </c>
      <c r="D70" s="12">
        <v>51584</v>
      </c>
      <c r="E70" s="40">
        <f t="shared" si="1"/>
        <v>149.27109181141438</v>
      </c>
      <c r="F70" s="11">
        <v>45414</v>
      </c>
    </row>
    <row r="71" spans="1:6" x14ac:dyDescent="0.25">
      <c r="A71" s="39" t="s">
        <v>54</v>
      </c>
      <c r="B71" s="10">
        <v>2022</v>
      </c>
      <c r="C71" s="12">
        <v>95</v>
      </c>
      <c r="D71" s="12">
        <v>51584</v>
      </c>
      <c r="E71" s="40">
        <f t="shared" si="1"/>
        <v>184.16563275434243</v>
      </c>
      <c r="F71" s="11">
        <v>45414</v>
      </c>
    </row>
    <row r="72" spans="1:6" x14ac:dyDescent="0.25">
      <c r="A72" s="39" t="s">
        <v>55</v>
      </c>
      <c r="B72" s="1">
        <v>2018</v>
      </c>
      <c r="C72" s="13">
        <v>73</v>
      </c>
      <c r="D72" s="13">
        <v>26247</v>
      </c>
      <c r="E72" s="40">
        <f t="shared" si="1"/>
        <v>278.1270240408428</v>
      </c>
      <c r="F72" s="11">
        <v>45414</v>
      </c>
    </row>
    <row r="73" spans="1:6" x14ac:dyDescent="0.25">
      <c r="A73" s="39" t="s">
        <v>55</v>
      </c>
      <c r="B73" s="10">
        <v>2019</v>
      </c>
      <c r="C73" s="12">
        <v>67</v>
      </c>
      <c r="D73" s="12">
        <v>26202</v>
      </c>
      <c r="E73" s="40">
        <f t="shared" si="1"/>
        <v>255.70567132279979</v>
      </c>
      <c r="F73" s="11">
        <v>45414</v>
      </c>
    </row>
    <row r="74" spans="1:6" x14ac:dyDescent="0.25">
      <c r="A74" s="39" t="s">
        <v>55</v>
      </c>
      <c r="B74" s="10">
        <v>2020</v>
      </c>
      <c r="C74" s="12">
        <v>54</v>
      </c>
      <c r="D74" s="12">
        <v>26105</v>
      </c>
      <c r="E74" s="40">
        <f t="shared" si="1"/>
        <v>206.85692396092702</v>
      </c>
      <c r="F74" s="11">
        <v>45414</v>
      </c>
    </row>
    <row r="75" spans="1:6" x14ac:dyDescent="0.25">
      <c r="A75" s="39" t="s">
        <v>55</v>
      </c>
      <c r="B75" s="10">
        <v>2021</v>
      </c>
      <c r="C75" s="12">
        <v>73</v>
      </c>
      <c r="D75" s="12">
        <v>26105</v>
      </c>
      <c r="E75" s="40">
        <f t="shared" si="1"/>
        <v>279.63991572495689</v>
      </c>
      <c r="F75" s="11">
        <v>45414</v>
      </c>
    </row>
    <row r="76" spans="1:6" x14ac:dyDescent="0.25">
      <c r="A76" s="39" t="s">
        <v>55</v>
      </c>
      <c r="B76" s="10">
        <v>2022</v>
      </c>
      <c r="C76" s="12">
        <v>53</v>
      </c>
      <c r="D76" s="12">
        <v>26105</v>
      </c>
      <c r="E76" s="40">
        <f t="shared" si="1"/>
        <v>203.02624018387283</v>
      </c>
      <c r="F76" s="11">
        <v>45414</v>
      </c>
    </row>
    <row r="77" spans="1:6" x14ac:dyDescent="0.25">
      <c r="A77" s="39" t="s">
        <v>56</v>
      </c>
      <c r="B77" s="1">
        <v>2018</v>
      </c>
      <c r="C77" s="13">
        <v>56</v>
      </c>
      <c r="D77" s="13">
        <v>25574</v>
      </c>
      <c r="E77" s="40">
        <f t="shared" si="1"/>
        <v>218.97239383749118</v>
      </c>
      <c r="F77" s="11">
        <v>45414</v>
      </c>
    </row>
    <row r="78" spans="1:6" x14ac:dyDescent="0.25">
      <c r="A78" s="39" t="s">
        <v>56</v>
      </c>
      <c r="B78" s="10">
        <v>2019</v>
      </c>
      <c r="C78" s="12">
        <v>52</v>
      </c>
      <c r="D78" s="12">
        <v>25331</v>
      </c>
      <c r="E78" s="40">
        <f t="shared" si="1"/>
        <v>205.28206545339702</v>
      </c>
      <c r="F78" s="11">
        <v>45414</v>
      </c>
    </row>
    <row r="79" spans="1:6" x14ac:dyDescent="0.25">
      <c r="A79" s="39" t="s">
        <v>56</v>
      </c>
      <c r="B79" s="10">
        <v>2020</v>
      </c>
      <c r="C79" s="12">
        <v>60</v>
      </c>
      <c r="D79" s="12">
        <v>25365</v>
      </c>
      <c r="E79" s="40">
        <f t="shared" si="1"/>
        <v>236.54642223536371</v>
      </c>
      <c r="F79" s="11">
        <v>45414</v>
      </c>
    </row>
    <row r="80" spans="1:6" x14ac:dyDescent="0.25">
      <c r="A80" s="39" t="s">
        <v>56</v>
      </c>
      <c r="B80" s="10">
        <v>2021</v>
      </c>
      <c r="C80" s="12">
        <v>43</v>
      </c>
      <c r="D80" s="12">
        <v>25365</v>
      </c>
      <c r="E80" s="40">
        <f t="shared" si="1"/>
        <v>169.52493593534399</v>
      </c>
      <c r="F80" s="11">
        <v>45414</v>
      </c>
    </row>
    <row r="81" spans="1:6" x14ac:dyDescent="0.25">
      <c r="A81" s="39" t="s">
        <v>56</v>
      </c>
      <c r="B81" s="10">
        <v>2022</v>
      </c>
      <c r="C81" s="12">
        <v>54</v>
      </c>
      <c r="D81" s="12">
        <v>25365</v>
      </c>
      <c r="E81" s="40">
        <f t="shared" si="1"/>
        <v>212.89178001182734</v>
      </c>
      <c r="F81" s="11">
        <v>45414</v>
      </c>
    </row>
    <row r="82" spans="1:6" x14ac:dyDescent="0.25">
      <c r="A82" s="39" t="s">
        <v>57</v>
      </c>
      <c r="B82" s="1">
        <v>2018</v>
      </c>
      <c r="C82" s="13">
        <v>131</v>
      </c>
      <c r="D82" s="13">
        <v>37423</v>
      </c>
      <c r="E82" s="40">
        <f t="shared" si="1"/>
        <v>350.05210699302569</v>
      </c>
      <c r="F82" s="11">
        <v>45414</v>
      </c>
    </row>
    <row r="83" spans="1:6" x14ac:dyDescent="0.25">
      <c r="A83" s="39" t="s">
        <v>57</v>
      </c>
      <c r="B83" s="10">
        <v>2019</v>
      </c>
      <c r="C83" s="12">
        <v>108</v>
      </c>
      <c r="D83" s="12">
        <v>37287</v>
      </c>
      <c r="E83" s="40">
        <f t="shared" si="1"/>
        <v>289.64518464880518</v>
      </c>
      <c r="F83" s="11">
        <v>45414</v>
      </c>
    </row>
    <row r="84" spans="1:6" x14ac:dyDescent="0.25">
      <c r="A84" s="39" t="s">
        <v>57</v>
      </c>
      <c r="B84" s="10">
        <v>2020</v>
      </c>
      <c r="C84" s="12">
        <v>127</v>
      </c>
      <c r="D84" s="12">
        <v>36958</v>
      </c>
      <c r="E84" s="40">
        <f t="shared" si="1"/>
        <v>343.63331349098979</v>
      </c>
      <c r="F84" s="11">
        <v>45414</v>
      </c>
    </row>
    <row r="85" spans="1:6" x14ac:dyDescent="0.25">
      <c r="A85" s="39" t="s">
        <v>57</v>
      </c>
      <c r="B85" s="10">
        <v>2021</v>
      </c>
      <c r="C85" s="12">
        <v>126</v>
      </c>
      <c r="D85" s="12">
        <v>36958</v>
      </c>
      <c r="E85" s="40">
        <f t="shared" si="1"/>
        <v>340.92753936901346</v>
      </c>
      <c r="F85" s="11">
        <v>45414</v>
      </c>
    </row>
    <row r="86" spans="1:6" x14ac:dyDescent="0.25">
      <c r="A86" s="39" t="s">
        <v>57</v>
      </c>
      <c r="B86" s="10">
        <v>2022</v>
      </c>
      <c r="C86" s="12">
        <v>113</v>
      </c>
      <c r="D86" s="12">
        <v>36958</v>
      </c>
      <c r="E86" s="40">
        <f t="shared" si="1"/>
        <v>305.75247578332164</v>
      </c>
      <c r="F86" s="11">
        <v>45414</v>
      </c>
    </row>
    <row r="87" spans="1:6" x14ac:dyDescent="0.25">
      <c r="A87" s="39" t="s">
        <v>58</v>
      </c>
      <c r="B87" s="1">
        <v>2018</v>
      </c>
      <c r="C87" s="13">
        <v>123</v>
      </c>
      <c r="D87" s="13">
        <v>30684</v>
      </c>
      <c r="E87" s="40">
        <f t="shared" si="1"/>
        <v>400.86038326163469</v>
      </c>
      <c r="F87" s="11">
        <v>45414</v>
      </c>
    </row>
    <row r="88" spans="1:6" x14ac:dyDescent="0.25">
      <c r="A88" s="39" t="s">
        <v>58</v>
      </c>
      <c r="B88" s="10">
        <v>2019</v>
      </c>
      <c r="C88" s="12">
        <v>107</v>
      </c>
      <c r="D88" s="12">
        <v>30884</v>
      </c>
      <c r="E88" s="40">
        <f t="shared" si="1"/>
        <v>346.45771273151144</v>
      </c>
      <c r="F88" s="11">
        <v>45414</v>
      </c>
    </row>
    <row r="89" spans="1:6" x14ac:dyDescent="0.25">
      <c r="A89" s="39" t="s">
        <v>58</v>
      </c>
      <c r="B89" s="10">
        <v>2020</v>
      </c>
      <c r="C89" s="12">
        <v>124</v>
      </c>
      <c r="D89" s="12">
        <v>30771</v>
      </c>
      <c r="E89" s="40">
        <f t="shared" si="1"/>
        <v>402.97682883234211</v>
      </c>
      <c r="F89" s="11">
        <v>45414</v>
      </c>
    </row>
    <row r="90" spans="1:6" x14ac:dyDescent="0.25">
      <c r="A90" s="39" t="s">
        <v>58</v>
      </c>
      <c r="B90" s="10">
        <v>2021</v>
      </c>
      <c r="C90" s="12">
        <v>90</v>
      </c>
      <c r="D90" s="12">
        <v>30771</v>
      </c>
      <c r="E90" s="40">
        <f t="shared" si="1"/>
        <v>292.48318221702255</v>
      </c>
      <c r="F90" s="11">
        <v>45414</v>
      </c>
    </row>
    <row r="91" spans="1:6" x14ac:dyDescent="0.25">
      <c r="A91" s="39" t="s">
        <v>58</v>
      </c>
      <c r="B91" s="10">
        <v>2022</v>
      </c>
      <c r="C91" s="12">
        <v>86</v>
      </c>
      <c r="D91" s="12">
        <v>30771</v>
      </c>
      <c r="E91" s="40">
        <f t="shared" si="1"/>
        <v>279.48392967404374</v>
      </c>
      <c r="F91" s="11">
        <v>45414</v>
      </c>
    </row>
    <row r="92" spans="1:6" x14ac:dyDescent="0.25">
      <c r="A92" s="39" t="s">
        <v>59</v>
      </c>
      <c r="B92" s="1">
        <v>2018</v>
      </c>
      <c r="C92" s="13">
        <v>151</v>
      </c>
      <c r="D92" s="13">
        <v>79229</v>
      </c>
      <c r="E92" s="40">
        <f t="shared" si="1"/>
        <v>190.58678009314769</v>
      </c>
      <c r="F92" s="11">
        <v>45414</v>
      </c>
    </row>
    <row r="93" spans="1:6" x14ac:dyDescent="0.25">
      <c r="A93" s="39" t="s">
        <v>59</v>
      </c>
      <c r="B93" s="10">
        <v>2019</v>
      </c>
      <c r="C93" s="12">
        <v>153</v>
      </c>
      <c r="D93" s="12">
        <v>79615</v>
      </c>
      <c r="E93" s="40">
        <f t="shared" si="1"/>
        <v>192.1748414243547</v>
      </c>
      <c r="F93" s="11">
        <v>45414</v>
      </c>
    </row>
    <row r="94" spans="1:6" x14ac:dyDescent="0.25">
      <c r="A94" s="39" t="s">
        <v>59</v>
      </c>
      <c r="B94" s="10">
        <v>2020</v>
      </c>
      <c r="C94" s="12">
        <v>108</v>
      </c>
      <c r="D94" s="12">
        <v>79753</v>
      </c>
      <c r="E94" s="40">
        <f t="shared" si="1"/>
        <v>135.41810339422969</v>
      </c>
      <c r="F94" s="11">
        <v>45414</v>
      </c>
    </row>
    <row r="95" spans="1:6" x14ac:dyDescent="0.25">
      <c r="A95" s="39" t="s">
        <v>59</v>
      </c>
      <c r="B95" s="10">
        <v>2021</v>
      </c>
      <c r="C95" s="12">
        <v>111</v>
      </c>
      <c r="D95" s="12">
        <v>79753</v>
      </c>
      <c r="E95" s="40">
        <f t="shared" si="1"/>
        <v>139.17971737740271</v>
      </c>
      <c r="F95" s="11">
        <v>45414</v>
      </c>
    </row>
    <row r="96" spans="1:6" x14ac:dyDescent="0.25">
      <c r="A96" s="39" t="s">
        <v>59</v>
      </c>
      <c r="B96" s="10">
        <v>2022</v>
      </c>
      <c r="C96" s="12">
        <v>164</v>
      </c>
      <c r="D96" s="12">
        <v>79753</v>
      </c>
      <c r="E96" s="40">
        <f t="shared" si="1"/>
        <v>205.6348977467932</v>
      </c>
      <c r="F96" s="11">
        <v>45414</v>
      </c>
    </row>
    <row r="97" spans="1:6" x14ac:dyDescent="0.25">
      <c r="A97" s="39" t="s">
        <v>60</v>
      </c>
      <c r="B97" s="1">
        <v>2018</v>
      </c>
      <c r="C97" s="13">
        <v>61</v>
      </c>
      <c r="D97" s="13">
        <v>13881</v>
      </c>
      <c r="E97" s="40">
        <f t="shared" si="1"/>
        <v>439.44960737699012</v>
      </c>
      <c r="F97" s="11">
        <v>45414</v>
      </c>
    </row>
    <row r="98" spans="1:6" x14ac:dyDescent="0.25">
      <c r="A98" s="39" t="s">
        <v>60</v>
      </c>
      <c r="B98" s="10">
        <v>2019</v>
      </c>
      <c r="C98" s="12">
        <v>60</v>
      </c>
      <c r="D98" s="12">
        <v>14012</v>
      </c>
      <c r="E98" s="40">
        <f t="shared" si="1"/>
        <v>428.2043962318013</v>
      </c>
      <c r="F98" s="11">
        <v>45414</v>
      </c>
    </row>
    <row r="99" spans="1:6" x14ac:dyDescent="0.25">
      <c r="A99" s="39" t="s">
        <v>60</v>
      </c>
      <c r="B99" s="10">
        <v>2020</v>
      </c>
      <c r="C99" s="12">
        <v>34</v>
      </c>
      <c r="D99" s="12">
        <v>13981</v>
      </c>
      <c r="E99" s="40">
        <f t="shared" si="1"/>
        <v>243.18718260496388</v>
      </c>
      <c r="F99" s="11">
        <v>45414</v>
      </c>
    </row>
    <row r="100" spans="1:6" x14ac:dyDescent="0.25">
      <c r="A100" s="39" t="s">
        <v>60</v>
      </c>
      <c r="B100" s="10">
        <v>2021</v>
      </c>
      <c r="C100" s="12">
        <v>39</v>
      </c>
      <c r="D100" s="12">
        <v>13981</v>
      </c>
      <c r="E100" s="40">
        <f t="shared" si="1"/>
        <v>278.95000357628209</v>
      </c>
      <c r="F100" s="11">
        <v>45414</v>
      </c>
    </row>
    <row r="101" spans="1:6" x14ac:dyDescent="0.25">
      <c r="A101" s="39" t="s">
        <v>60</v>
      </c>
      <c r="B101" s="10">
        <v>2022</v>
      </c>
      <c r="C101" s="12">
        <v>39</v>
      </c>
      <c r="D101" s="12">
        <v>13981</v>
      </c>
      <c r="E101" s="40">
        <f t="shared" si="1"/>
        <v>278.95000357628209</v>
      </c>
      <c r="F101" s="11">
        <v>45414</v>
      </c>
    </row>
    <row r="102" spans="1:6" x14ac:dyDescent="0.25">
      <c r="A102" s="39" t="s">
        <v>61</v>
      </c>
      <c r="B102" s="1">
        <v>2018</v>
      </c>
      <c r="C102" s="13">
        <v>119</v>
      </c>
      <c r="D102" s="13">
        <v>35887</v>
      </c>
      <c r="E102" s="40">
        <f t="shared" si="1"/>
        <v>331.59639981051635</v>
      </c>
      <c r="F102" s="11">
        <v>45414</v>
      </c>
    </row>
    <row r="103" spans="1:6" x14ac:dyDescent="0.25">
      <c r="A103" s="39" t="s">
        <v>61</v>
      </c>
      <c r="B103" s="10">
        <v>2019</v>
      </c>
      <c r="C103" s="12">
        <v>129</v>
      </c>
      <c r="D103" s="12">
        <v>35744</v>
      </c>
      <c r="E103" s="40">
        <f t="shared" si="1"/>
        <v>360.89973142345571</v>
      </c>
      <c r="F103" s="11">
        <v>45414</v>
      </c>
    </row>
    <row r="104" spans="1:6" x14ac:dyDescent="0.25">
      <c r="A104" s="39" t="s">
        <v>61</v>
      </c>
      <c r="B104" s="10">
        <v>2020</v>
      </c>
      <c r="C104" s="12">
        <v>97</v>
      </c>
      <c r="D104" s="12">
        <v>35612</v>
      </c>
      <c r="E104" s="40">
        <f t="shared" si="1"/>
        <v>272.38009659665283</v>
      </c>
      <c r="F104" s="11">
        <v>45414</v>
      </c>
    </row>
    <row r="105" spans="1:6" x14ac:dyDescent="0.25">
      <c r="A105" s="39" t="s">
        <v>61</v>
      </c>
      <c r="B105" s="10">
        <v>2021</v>
      </c>
      <c r="C105" s="12">
        <v>99</v>
      </c>
      <c r="D105" s="12">
        <v>35612</v>
      </c>
      <c r="E105" s="40">
        <f t="shared" si="1"/>
        <v>277.99618106256315</v>
      </c>
      <c r="F105" s="11">
        <v>45414</v>
      </c>
    </row>
    <row r="106" spans="1:6" x14ac:dyDescent="0.25">
      <c r="A106" s="39" t="s">
        <v>61</v>
      </c>
      <c r="B106" s="10">
        <v>2022</v>
      </c>
      <c r="C106" s="12">
        <v>102</v>
      </c>
      <c r="D106" s="12">
        <v>35612</v>
      </c>
      <c r="E106" s="40">
        <f t="shared" si="1"/>
        <v>286.42030776142877</v>
      </c>
      <c r="F106" s="11">
        <v>45414</v>
      </c>
    </row>
    <row r="107" spans="1:6" x14ac:dyDescent="0.25">
      <c r="A107" s="39" t="s">
        <v>62</v>
      </c>
      <c r="B107" s="1">
        <v>2018</v>
      </c>
      <c r="C107" s="13">
        <v>104</v>
      </c>
      <c r="D107" s="13">
        <v>25431</v>
      </c>
      <c r="E107" s="40">
        <f t="shared" si="1"/>
        <v>408.94970705045023</v>
      </c>
      <c r="F107" s="11">
        <v>45414</v>
      </c>
    </row>
    <row r="108" spans="1:6" x14ac:dyDescent="0.25">
      <c r="A108" s="39" t="s">
        <v>62</v>
      </c>
      <c r="B108" s="10">
        <v>2019</v>
      </c>
      <c r="C108" s="12">
        <v>93</v>
      </c>
      <c r="D108" s="12">
        <v>25336</v>
      </c>
      <c r="E108" s="40">
        <f t="shared" si="1"/>
        <v>367.06662456583518</v>
      </c>
      <c r="F108" s="11">
        <v>45414</v>
      </c>
    </row>
    <row r="109" spans="1:6" x14ac:dyDescent="0.25">
      <c r="A109" s="39" t="s">
        <v>62</v>
      </c>
      <c r="B109" s="10">
        <v>2020</v>
      </c>
      <c r="C109" s="12">
        <v>84</v>
      </c>
      <c r="D109" s="12">
        <v>25112</v>
      </c>
      <c r="E109" s="40">
        <f t="shared" si="1"/>
        <v>334.50143357757247</v>
      </c>
      <c r="F109" s="11">
        <v>45414</v>
      </c>
    </row>
    <row r="110" spans="1:6" x14ac:dyDescent="0.25">
      <c r="A110" s="39" t="s">
        <v>62</v>
      </c>
      <c r="B110" s="10">
        <v>2021</v>
      </c>
      <c r="C110" s="12">
        <v>98</v>
      </c>
      <c r="D110" s="12">
        <v>25112</v>
      </c>
      <c r="E110" s="40">
        <f t="shared" si="1"/>
        <v>390.25167250716788</v>
      </c>
      <c r="F110" s="11">
        <v>45414</v>
      </c>
    </row>
    <row r="111" spans="1:6" x14ac:dyDescent="0.25">
      <c r="A111" s="39" t="s">
        <v>62</v>
      </c>
      <c r="B111" s="10">
        <v>2022</v>
      </c>
      <c r="C111" s="12">
        <v>108</v>
      </c>
      <c r="D111" s="12">
        <v>25112</v>
      </c>
      <c r="E111" s="40">
        <f t="shared" si="1"/>
        <v>430.07327174259319</v>
      </c>
      <c r="F111" s="11">
        <v>45414</v>
      </c>
    </row>
    <row r="112" spans="1:6" x14ac:dyDescent="0.25">
      <c r="A112" s="39" t="s">
        <v>63</v>
      </c>
      <c r="B112" s="1">
        <v>2018</v>
      </c>
      <c r="C112" s="13">
        <v>387</v>
      </c>
      <c r="D112" s="13">
        <v>109684</v>
      </c>
      <c r="E112" s="40">
        <f t="shared" si="1"/>
        <v>352.83177127019439</v>
      </c>
      <c r="F112" s="11">
        <v>45414</v>
      </c>
    </row>
    <row r="113" spans="1:6" x14ac:dyDescent="0.25">
      <c r="A113" s="39" t="s">
        <v>63</v>
      </c>
      <c r="B113" s="10">
        <v>2019</v>
      </c>
      <c r="C113" s="12">
        <v>350</v>
      </c>
      <c r="D113" s="12">
        <v>110119</v>
      </c>
      <c r="E113" s="40">
        <f t="shared" si="1"/>
        <v>317.83797528128662</v>
      </c>
      <c r="F113" s="11">
        <v>45414</v>
      </c>
    </row>
    <row r="114" spans="1:6" x14ac:dyDescent="0.25">
      <c r="A114" s="39" t="s">
        <v>63</v>
      </c>
      <c r="B114" s="10">
        <v>2020</v>
      </c>
      <c r="C114" s="12">
        <v>334</v>
      </c>
      <c r="D114" s="12">
        <v>110148</v>
      </c>
      <c r="E114" s="40">
        <f t="shared" si="1"/>
        <v>303.22838362929878</v>
      </c>
      <c r="F114" s="11">
        <v>45414</v>
      </c>
    </row>
    <row r="115" spans="1:6" x14ac:dyDescent="0.25">
      <c r="A115" s="39" t="s">
        <v>63</v>
      </c>
      <c r="B115" s="10">
        <v>2021</v>
      </c>
      <c r="C115" s="12">
        <v>388</v>
      </c>
      <c r="D115" s="12">
        <v>110148</v>
      </c>
      <c r="E115" s="40">
        <f t="shared" si="1"/>
        <v>352.25333188074228</v>
      </c>
      <c r="F115" s="11">
        <v>45414</v>
      </c>
    </row>
    <row r="116" spans="1:6" x14ac:dyDescent="0.25">
      <c r="A116" s="39" t="s">
        <v>63</v>
      </c>
      <c r="B116" s="10">
        <v>2022</v>
      </c>
      <c r="C116" s="12">
        <v>310</v>
      </c>
      <c r="D116" s="12">
        <v>110148</v>
      </c>
      <c r="E116" s="40">
        <f t="shared" si="1"/>
        <v>281.43951773976835</v>
      </c>
      <c r="F116" s="11">
        <v>45414</v>
      </c>
    </row>
    <row r="117" spans="1:6" x14ac:dyDescent="0.25">
      <c r="A117" s="39" t="s">
        <v>64</v>
      </c>
      <c r="B117" s="1">
        <v>2018</v>
      </c>
      <c r="C117" s="13">
        <v>82</v>
      </c>
      <c r="D117" s="13">
        <v>33168</v>
      </c>
      <c r="E117" s="40">
        <f t="shared" si="1"/>
        <v>247.22624216111916</v>
      </c>
      <c r="F117" s="11">
        <v>45414</v>
      </c>
    </row>
    <row r="118" spans="1:6" x14ac:dyDescent="0.25">
      <c r="A118" s="39" t="s">
        <v>64</v>
      </c>
      <c r="B118" s="10">
        <v>2019</v>
      </c>
      <c r="C118" s="12">
        <v>79</v>
      </c>
      <c r="D118" s="12">
        <v>33337</v>
      </c>
      <c r="E118" s="40">
        <f t="shared" si="1"/>
        <v>236.9739328673846</v>
      </c>
      <c r="F118" s="11">
        <v>45414</v>
      </c>
    </row>
    <row r="119" spans="1:6" x14ac:dyDescent="0.25">
      <c r="A119" s="39" t="s">
        <v>64</v>
      </c>
      <c r="B119" s="10">
        <v>2020</v>
      </c>
      <c r="C119" s="12">
        <v>90</v>
      </c>
      <c r="D119" s="12">
        <v>33342</v>
      </c>
      <c r="E119" s="40">
        <f t="shared" si="1"/>
        <v>269.9298182472557</v>
      </c>
      <c r="F119" s="11">
        <v>45414</v>
      </c>
    </row>
    <row r="120" spans="1:6" x14ac:dyDescent="0.25">
      <c r="A120" s="39" t="s">
        <v>64</v>
      </c>
      <c r="B120" s="10">
        <v>2021</v>
      </c>
      <c r="C120" s="12">
        <v>86</v>
      </c>
      <c r="D120" s="12">
        <v>33342</v>
      </c>
      <c r="E120" s="40">
        <f t="shared" si="1"/>
        <v>257.93293743626657</v>
      </c>
      <c r="F120" s="11">
        <v>45414</v>
      </c>
    </row>
    <row r="121" spans="1:6" x14ac:dyDescent="0.25">
      <c r="A121" s="39" t="s">
        <v>64</v>
      </c>
      <c r="B121" s="10">
        <v>2022</v>
      </c>
      <c r="C121" s="12">
        <v>83</v>
      </c>
      <c r="D121" s="12">
        <v>33342</v>
      </c>
      <c r="E121" s="40">
        <f t="shared" si="1"/>
        <v>248.93527682802468</v>
      </c>
      <c r="F121" s="11">
        <v>45414</v>
      </c>
    </row>
    <row r="122" spans="1:6" x14ac:dyDescent="0.25">
      <c r="A122" s="39" t="s">
        <v>65</v>
      </c>
      <c r="B122" s="1">
        <v>2018</v>
      </c>
      <c r="C122" s="13">
        <v>2305</v>
      </c>
      <c r="D122" s="13">
        <v>406626</v>
      </c>
      <c r="E122" s="40">
        <f t="shared" si="1"/>
        <v>566.85996468499309</v>
      </c>
      <c r="F122" s="11">
        <v>45414</v>
      </c>
    </row>
    <row r="123" spans="1:6" x14ac:dyDescent="0.25">
      <c r="A123" s="39" t="s">
        <v>65</v>
      </c>
      <c r="B123" s="10">
        <v>2019</v>
      </c>
      <c r="C123" s="12">
        <v>1772</v>
      </c>
      <c r="D123" s="12">
        <v>405702</v>
      </c>
      <c r="E123" s="40">
        <f t="shared" si="1"/>
        <v>436.77378962884092</v>
      </c>
      <c r="F123" s="11">
        <v>45414</v>
      </c>
    </row>
    <row r="124" spans="1:6" x14ac:dyDescent="0.25">
      <c r="A124" s="39" t="s">
        <v>65</v>
      </c>
      <c r="B124" s="10">
        <v>2020</v>
      </c>
      <c r="C124" s="12">
        <v>1651</v>
      </c>
      <c r="D124" s="12">
        <v>404794</v>
      </c>
      <c r="E124" s="40">
        <f t="shared" si="1"/>
        <v>407.86177660736081</v>
      </c>
      <c r="F124" s="11">
        <v>45414</v>
      </c>
    </row>
    <row r="125" spans="1:6" x14ac:dyDescent="0.25">
      <c r="A125" s="39" t="s">
        <v>65</v>
      </c>
      <c r="B125" s="10">
        <v>2021</v>
      </c>
      <c r="C125" s="12">
        <v>1717</v>
      </c>
      <c r="D125" s="12">
        <v>404794</v>
      </c>
      <c r="E125" s="40">
        <f t="shared" si="1"/>
        <v>424.16636610226436</v>
      </c>
      <c r="F125" s="11">
        <v>45414</v>
      </c>
    </row>
    <row r="126" spans="1:6" x14ac:dyDescent="0.25">
      <c r="A126" s="39" t="s">
        <v>65</v>
      </c>
      <c r="B126" s="10">
        <v>2022</v>
      </c>
      <c r="C126" s="12">
        <v>1541</v>
      </c>
      <c r="D126" s="12">
        <v>404794</v>
      </c>
      <c r="E126" s="40">
        <f t="shared" si="1"/>
        <v>380.68746078252144</v>
      </c>
      <c r="F126" s="11">
        <v>45414</v>
      </c>
    </row>
    <row r="127" spans="1:6" x14ac:dyDescent="0.25">
      <c r="A127" s="39" t="s">
        <v>66</v>
      </c>
      <c r="B127" s="1">
        <v>2018</v>
      </c>
      <c r="C127" s="13">
        <v>89</v>
      </c>
      <c r="D127" s="13">
        <v>25326</v>
      </c>
      <c r="E127" s="40">
        <f t="shared" si="1"/>
        <v>351.41751559662009</v>
      </c>
      <c r="F127" s="11">
        <v>45414</v>
      </c>
    </row>
    <row r="128" spans="1:6" x14ac:dyDescent="0.25">
      <c r="A128" s="39" t="s">
        <v>66</v>
      </c>
      <c r="B128" s="10">
        <v>2019</v>
      </c>
      <c r="C128" s="12">
        <v>69</v>
      </c>
      <c r="D128" s="12">
        <v>25430</v>
      </c>
      <c r="E128" s="40">
        <f t="shared" si="1"/>
        <v>271.33307117577664</v>
      </c>
      <c r="F128" s="11">
        <v>45414</v>
      </c>
    </row>
    <row r="129" spans="1:6" x14ac:dyDescent="0.25">
      <c r="A129" s="39" t="s">
        <v>66</v>
      </c>
      <c r="B129" s="10">
        <v>2020</v>
      </c>
      <c r="C129" s="12">
        <v>92</v>
      </c>
      <c r="D129" s="12">
        <v>25424</v>
      </c>
      <c r="E129" s="40">
        <f t="shared" si="1"/>
        <v>361.86280679672751</v>
      </c>
      <c r="F129" s="11">
        <v>45414</v>
      </c>
    </row>
    <row r="130" spans="1:6" x14ac:dyDescent="0.25">
      <c r="A130" s="39" t="s">
        <v>66</v>
      </c>
      <c r="B130" s="10">
        <v>2021</v>
      </c>
      <c r="C130" s="12">
        <v>73</v>
      </c>
      <c r="D130" s="12">
        <v>25424</v>
      </c>
      <c r="E130" s="40">
        <f t="shared" si="1"/>
        <v>287.13027061044681</v>
      </c>
      <c r="F130" s="11">
        <v>45414</v>
      </c>
    </row>
    <row r="131" spans="1:6" x14ac:dyDescent="0.25">
      <c r="A131" s="39" t="s">
        <v>66</v>
      </c>
      <c r="B131" s="10">
        <v>2022</v>
      </c>
      <c r="C131" s="12">
        <v>75</v>
      </c>
      <c r="D131" s="12">
        <v>25424</v>
      </c>
      <c r="E131" s="40">
        <f t="shared" ref="E131:E194" si="2">C131/D131*100000</f>
        <v>294.99685336689743</v>
      </c>
      <c r="F131" s="11">
        <v>45414</v>
      </c>
    </row>
    <row r="132" spans="1:6" x14ac:dyDescent="0.25">
      <c r="A132" s="39" t="s">
        <v>67</v>
      </c>
      <c r="B132" s="1">
        <v>2018</v>
      </c>
      <c r="C132" s="13">
        <v>49</v>
      </c>
      <c r="D132" s="13">
        <v>15095</v>
      </c>
      <c r="E132" s="40">
        <f t="shared" si="2"/>
        <v>324.61079827757533</v>
      </c>
      <c r="F132" s="11">
        <v>45414</v>
      </c>
    </row>
    <row r="133" spans="1:6" x14ac:dyDescent="0.25">
      <c r="A133" s="39" t="s">
        <v>67</v>
      </c>
      <c r="B133" s="10">
        <v>2019</v>
      </c>
      <c r="C133" s="12">
        <v>45</v>
      </c>
      <c r="D133" s="12">
        <v>13971</v>
      </c>
      <c r="E133" s="40">
        <f t="shared" si="2"/>
        <v>322.09576980888983</v>
      </c>
      <c r="F133" s="11">
        <v>45414</v>
      </c>
    </row>
    <row r="134" spans="1:6" x14ac:dyDescent="0.25">
      <c r="A134" s="39" t="s">
        <v>67</v>
      </c>
      <c r="B134" s="10">
        <v>2020</v>
      </c>
      <c r="C134" s="12">
        <v>36</v>
      </c>
      <c r="D134" s="12">
        <v>13842</v>
      </c>
      <c r="E134" s="40">
        <f t="shared" si="2"/>
        <v>260.0780234070221</v>
      </c>
      <c r="F134" s="11">
        <v>45414</v>
      </c>
    </row>
    <row r="135" spans="1:6" x14ac:dyDescent="0.25">
      <c r="A135" s="39" t="s">
        <v>67</v>
      </c>
      <c r="B135" s="10">
        <v>2021</v>
      </c>
      <c r="C135" s="12">
        <v>34</v>
      </c>
      <c r="D135" s="12">
        <v>13842</v>
      </c>
      <c r="E135" s="40">
        <f t="shared" si="2"/>
        <v>245.62924432885421</v>
      </c>
      <c r="F135" s="11">
        <v>45414</v>
      </c>
    </row>
    <row r="136" spans="1:6" x14ac:dyDescent="0.25">
      <c r="A136" s="39" t="s">
        <v>67</v>
      </c>
      <c r="B136" s="10">
        <v>2022</v>
      </c>
      <c r="C136" s="12">
        <v>33</v>
      </c>
      <c r="D136" s="12">
        <v>13842</v>
      </c>
      <c r="E136" s="40">
        <f t="shared" si="2"/>
        <v>238.40485478977027</v>
      </c>
      <c r="F136" s="11">
        <v>45414</v>
      </c>
    </row>
    <row r="137" spans="1:6" x14ac:dyDescent="0.25">
      <c r="A137" s="39" t="s">
        <v>68</v>
      </c>
      <c r="B137" s="1">
        <v>2018</v>
      </c>
      <c r="C137" s="13">
        <v>252</v>
      </c>
      <c r="D137" s="13">
        <v>92587</v>
      </c>
      <c r="E137" s="40">
        <f t="shared" si="2"/>
        <v>272.17643945694323</v>
      </c>
      <c r="F137" s="11">
        <v>45414</v>
      </c>
    </row>
    <row r="138" spans="1:6" x14ac:dyDescent="0.25">
      <c r="A138" s="39" t="s">
        <v>68</v>
      </c>
      <c r="B138" s="10">
        <v>2019</v>
      </c>
      <c r="C138" s="12">
        <v>252</v>
      </c>
      <c r="D138" s="12">
        <v>93032</v>
      </c>
      <c r="E138" s="40">
        <f t="shared" si="2"/>
        <v>270.87453779344742</v>
      </c>
      <c r="F138" s="11">
        <v>45414</v>
      </c>
    </row>
    <row r="139" spans="1:6" x14ac:dyDescent="0.25">
      <c r="A139" s="39" t="s">
        <v>68</v>
      </c>
      <c r="B139" s="10">
        <v>2020</v>
      </c>
      <c r="C139" s="12">
        <v>241</v>
      </c>
      <c r="D139" s="12">
        <v>93592</v>
      </c>
      <c r="E139" s="40">
        <f t="shared" si="2"/>
        <v>257.50064108043421</v>
      </c>
      <c r="F139" s="11">
        <v>45414</v>
      </c>
    </row>
    <row r="140" spans="1:6" x14ac:dyDescent="0.25">
      <c r="A140" s="39" t="s">
        <v>68</v>
      </c>
      <c r="B140" s="10">
        <v>2021</v>
      </c>
      <c r="C140" s="12">
        <v>237</v>
      </c>
      <c r="D140" s="12">
        <v>93592</v>
      </c>
      <c r="E140" s="40">
        <f t="shared" si="2"/>
        <v>253.22677151893325</v>
      </c>
      <c r="F140" s="11">
        <v>45414</v>
      </c>
    </row>
    <row r="141" spans="1:6" x14ac:dyDescent="0.25">
      <c r="A141" s="39" t="s">
        <v>68</v>
      </c>
      <c r="B141" s="10">
        <v>2022</v>
      </c>
      <c r="C141" s="12">
        <v>224</v>
      </c>
      <c r="D141" s="12">
        <v>93592</v>
      </c>
      <c r="E141" s="40">
        <f t="shared" si="2"/>
        <v>239.33669544405507</v>
      </c>
      <c r="F141" s="11">
        <v>45414</v>
      </c>
    </row>
    <row r="142" spans="1:6" x14ac:dyDescent="0.25">
      <c r="A142" s="39" t="s">
        <v>69</v>
      </c>
      <c r="B142" s="1">
        <v>2018</v>
      </c>
      <c r="C142" s="13">
        <v>90</v>
      </c>
      <c r="D142" s="13">
        <v>40582</v>
      </c>
      <c r="E142" s="40">
        <f t="shared" si="2"/>
        <v>221.77319994086045</v>
      </c>
      <c r="F142" s="11">
        <v>45414</v>
      </c>
    </row>
    <row r="143" spans="1:6" x14ac:dyDescent="0.25">
      <c r="A143" s="39" t="s">
        <v>69</v>
      </c>
      <c r="B143" s="10">
        <v>2019</v>
      </c>
      <c r="C143" s="12">
        <v>95</v>
      </c>
      <c r="D143" s="12">
        <v>40681</v>
      </c>
      <c r="E143" s="40">
        <f t="shared" si="2"/>
        <v>233.52424964971362</v>
      </c>
      <c r="F143" s="11">
        <v>45414</v>
      </c>
    </row>
    <row r="144" spans="1:6" x14ac:dyDescent="0.25">
      <c r="A144" s="39" t="s">
        <v>69</v>
      </c>
      <c r="B144" s="10">
        <v>2020</v>
      </c>
      <c r="C144" s="12">
        <v>111</v>
      </c>
      <c r="D144" s="12">
        <v>40283</v>
      </c>
      <c r="E144" s="40">
        <f t="shared" si="2"/>
        <v>275.55048035151304</v>
      </c>
      <c r="F144" s="11">
        <v>45414</v>
      </c>
    </row>
    <row r="145" spans="1:6" x14ac:dyDescent="0.25">
      <c r="A145" s="39" t="s">
        <v>69</v>
      </c>
      <c r="B145" s="10">
        <v>2021</v>
      </c>
      <c r="C145" s="12">
        <v>122</v>
      </c>
      <c r="D145" s="12">
        <v>40283</v>
      </c>
      <c r="E145" s="40">
        <f t="shared" si="2"/>
        <v>302.85728471067199</v>
      </c>
      <c r="F145" s="11">
        <v>45414</v>
      </c>
    </row>
    <row r="146" spans="1:6" x14ac:dyDescent="0.25">
      <c r="A146" s="39" t="s">
        <v>69</v>
      </c>
      <c r="B146" s="10">
        <v>2022</v>
      </c>
      <c r="C146" s="12">
        <v>129</v>
      </c>
      <c r="D146" s="12">
        <v>40283</v>
      </c>
      <c r="E146" s="40">
        <f t="shared" si="2"/>
        <v>320.23434203013676</v>
      </c>
      <c r="F146" s="11">
        <v>45414</v>
      </c>
    </row>
    <row r="147" spans="1:6" x14ac:dyDescent="0.25">
      <c r="A147" s="39" t="s">
        <v>70</v>
      </c>
      <c r="B147" s="1">
        <v>2018</v>
      </c>
      <c r="C147" s="13">
        <v>122</v>
      </c>
      <c r="D147" s="13">
        <v>45709</v>
      </c>
      <c r="E147" s="40">
        <f t="shared" si="2"/>
        <v>266.90586099017702</v>
      </c>
      <c r="F147" s="11">
        <v>45414</v>
      </c>
    </row>
    <row r="148" spans="1:6" x14ac:dyDescent="0.25">
      <c r="A148" s="39" t="s">
        <v>70</v>
      </c>
      <c r="B148" s="10">
        <v>2019</v>
      </c>
      <c r="C148" s="12">
        <v>115</v>
      </c>
      <c r="D148" s="12">
        <v>45548</v>
      </c>
      <c r="E148" s="40">
        <f t="shared" si="2"/>
        <v>252.48089927109862</v>
      </c>
      <c r="F148" s="11">
        <v>45414</v>
      </c>
    </row>
    <row r="149" spans="1:6" x14ac:dyDescent="0.25">
      <c r="A149" s="39" t="s">
        <v>70</v>
      </c>
      <c r="B149" s="10">
        <v>2020</v>
      </c>
      <c r="C149" s="12">
        <v>121</v>
      </c>
      <c r="D149" s="12">
        <v>45658</v>
      </c>
      <c r="E149" s="40">
        <f t="shared" si="2"/>
        <v>265.01379823908189</v>
      </c>
      <c r="F149" s="11">
        <v>45414</v>
      </c>
    </row>
    <row r="150" spans="1:6" x14ac:dyDescent="0.25">
      <c r="A150" s="39" t="s">
        <v>70</v>
      </c>
      <c r="B150" s="10">
        <v>2021</v>
      </c>
      <c r="C150" s="12">
        <v>98</v>
      </c>
      <c r="D150" s="12">
        <v>45658</v>
      </c>
      <c r="E150" s="40">
        <f t="shared" si="2"/>
        <v>214.63927460685971</v>
      </c>
      <c r="F150" s="11">
        <v>45414</v>
      </c>
    </row>
    <row r="151" spans="1:6" x14ac:dyDescent="0.25">
      <c r="A151" s="39" t="s">
        <v>70</v>
      </c>
      <c r="B151" s="10">
        <v>2022</v>
      </c>
      <c r="C151" s="12">
        <v>103</v>
      </c>
      <c r="D151" s="12">
        <v>45658</v>
      </c>
      <c r="E151" s="40">
        <f t="shared" si="2"/>
        <v>225.59025800516886</v>
      </c>
      <c r="F151" s="11">
        <v>45414</v>
      </c>
    </row>
    <row r="152" spans="1:6" x14ac:dyDescent="0.25">
      <c r="A152" s="39" t="s">
        <v>71</v>
      </c>
      <c r="B152" s="1">
        <v>2018</v>
      </c>
      <c r="C152" s="13">
        <v>98</v>
      </c>
      <c r="D152" s="13">
        <v>35993</v>
      </c>
      <c r="E152" s="40">
        <f t="shared" si="2"/>
        <v>272.27516461534185</v>
      </c>
      <c r="F152" s="11">
        <v>45414</v>
      </c>
    </row>
    <row r="153" spans="1:6" x14ac:dyDescent="0.25">
      <c r="A153" s="39" t="s">
        <v>71</v>
      </c>
      <c r="B153" s="10">
        <v>2019</v>
      </c>
      <c r="C153" s="12">
        <v>69</v>
      </c>
      <c r="D153" s="12">
        <v>35709</v>
      </c>
      <c r="E153" s="40">
        <f t="shared" si="2"/>
        <v>193.22859783247921</v>
      </c>
      <c r="F153" s="11">
        <v>45414</v>
      </c>
    </row>
    <row r="154" spans="1:6" x14ac:dyDescent="0.25">
      <c r="A154" s="39" t="s">
        <v>71</v>
      </c>
      <c r="B154" s="10">
        <v>2020</v>
      </c>
      <c r="C154" s="12">
        <v>60</v>
      </c>
      <c r="D154" s="12">
        <v>35126</v>
      </c>
      <c r="E154" s="40">
        <f t="shared" si="2"/>
        <v>170.813642316233</v>
      </c>
      <c r="F154" s="11">
        <v>45414</v>
      </c>
    </row>
    <row r="155" spans="1:6" x14ac:dyDescent="0.25">
      <c r="A155" s="39" t="s">
        <v>71</v>
      </c>
      <c r="B155" s="10">
        <v>2021</v>
      </c>
      <c r="C155" s="12">
        <v>68</v>
      </c>
      <c r="D155" s="12">
        <v>35126</v>
      </c>
      <c r="E155" s="40">
        <f t="shared" si="2"/>
        <v>193.58879462506405</v>
      </c>
      <c r="F155" s="11">
        <v>45414</v>
      </c>
    </row>
    <row r="156" spans="1:6" x14ac:dyDescent="0.25">
      <c r="A156" s="39" t="s">
        <v>71</v>
      </c>
      <c r="B156" s="10">
        <v>2022</v>
      </c>
      <c r="C156" s="12">
        <v>63</v>
      </c>
      <c r="D156" s="12">
        <v>35126</v>
      </c>
      <c r="E156" s="40">
        <f t="shared" si="2"/>
        <v>179.35432443204462</v>
      </c>
      <c r="F156" s="11">
        <v>45414</v>
      </c>
    </row>
    <row r="157" spans="1:6" x14ac:dyDescent="0.25">
      <c r="A157" s="39" t="s">
        <v>72</v>
      </c>
      <c r="B157" s="1">
        <v>2018</v>
      </c>
      <c r="C157" s="13">
        <v>91</v>
      </c>
      <c r="D157" s="13">
        <v>31193</v>
      </c>
      <c r="E157" s="40">
        <f t="shared" si="2"/>
        <v>291.73211938575963</v>
      </c>
      <c r="F157" s="11">
        <v>45414</v>
      </c>
    </row>
    <row r="158" spans="1:6" x14ac:dyDescent="0.25">
      <c r="A158" s="39" t="s">
        <v>72</v>
      </c>
      <c r="B158" s="10">
        <v>2019</v>
      </c>
      <c r="C158" s="12">
        <v>75</v>
      </c>
      <c r="D158" s="12">
        <v>30904</v>
      </c>
      <c r="E158" s="40">
        <f t="shared" si="2"/>
        <v>242.68703080507379</v>
      </c>
      <c r="F158" s="11">
        <v>45414</v>
      </c>
    </row>
    <row r="159" spans="1:6" x14ac:dyDescent="0.25">
      <c r="A159" s="39" t="s">
        <v>72</v>
      </c>
      <c r="B159" s="10">
        <v>2020</v>
      </c>
      <c r="C159" s="12">
        <v>51</v>
      </c>
      <c r="D159" s="12">
        <v>30653</v>
      </c>
      <c r="E159" s="40">
        <f t="shared" si="2"/>
        <v>166.37849476397091</v>
      </c>
      <c r="F159" s="11">
        <v>45414</v>
      </c>
    </row>
    <row r="160" spans="1:6" x14ac:dyDescent="0.25">
      <c r="A160" s="39" t="s">
        <v>72</v>
      </c>
      <c r="B160" s="10">
        <v>2021</v>
      </c>
      <c r="C160" s="12">
        <v>103</v>
      </c>
      <c r="D160" s="12">
        <v>30653</v>
      </c>
      <c r="E160" s="40">
        <f t="shared" si="2"/>
        <v>336.01931295468631</v>
      </c>
      <c r="F160" s="11">
        <v>45414</v>
      </c>
    </row>
    <row r="161" spans="1:6" x14ac:dyDescent="0.25">
      <c r="A161" s="39" t="s">
        <v>72</v>
      </c>
      <c r="B161" s="10">
        <v>2022</v>
      </c>
      <c r="C161" s="12">
        <v>77</v>
      </c>
      <c r="D161" s="12">
        <v>30653</v>
      </c>
      <c r="E161" s="40">
        <f t="shared" si="2"/>
        <v>251.19890385932862</v>
      </c>
      <c r="F161" s="11">
        <v>45414</v>
      </c>
    </row>
    <row r="162" spans="1:6" x14ac:dyDescent="0.25">
      <c r="A162" s="39" t="s">
        <v>73</v>
      </c>
      <c r="B162" s="1">
        <v>2018</v>
      </c>
      <c r="C162" s="13">
        <v>1048</v>
      </c>
      <c r="D162" s="13">
        <v>291267</v>
      </c>
      <c r="E162" s="40">
        <f t="shared" si="2"/>
        <v>359.80732455101332</v>
      </c>
      <c r="F162" s="11">
        <v>45414</v>
      </c>
    </row>
    <row r="163" spans="1:6" x14ac:dyDescent="0.25">
      <c r="A163" s="39" t="s">
        <v>73</v>
      </c>
      <c r="B163" s="10">
        <v>2019</v>
      </c>
      <c r="C163" s="12">
        <v>1173</v>
      </c>
      <c r="D163" s="12">
        <v>291426</v>
      </c>
      <c r="E163" s="40">
        <f t="shared" si="2"/>
        <v>402.50355150192502</v>
      </c>
      <c r="F163" s="11">
        <v>45414</v>
      </c>
    </row>
    <row r="164" spans="1:6" x14ac:dyDescent="0.25">
      <c r="A164" s="39" t="s">
        <v>73</v>
      </c>
      <c r="B164" s="10">
        <v>2020</v>
      </c>
      <c r="C164" s="12">
        <v>1225</v>
      </c>
      <c r="D164" s="12">
        <v>290609</v>
      </c>
      <c r="E164" s="40">
        <f t="shared" si="2"/>
        <v>421.52858307898242</v>
      </c>
      <c r="F164" s="11">
        <v>45414</v>
      </c>
    </row>
    <row r="165" spans="1:6" x14ac:dyDescent="0.25">
      <c r="A165" s="39" t="s">
        <v>73</v>
      </c>
      <c r="B165" s="10">
        <v>2021</v>
      </c>
      <c r="C165" s="12">
        <v>1241</v>
      </c>
      <c r="D165" s="12">
        <v>290609</v>
      </c>
      <c r="E165" s="40">
        <f t="shared" si="2"/>
        <v>427.03426253144261</v>
      </c>
      <c r="F165" s="11">
        <v>45414</v>
      </c>
    </row>
    <row r="166" spans="1:6" x14ac:dyDescent="0.25">
      <c r="A166" s="39" t="s">
        <v>73</v>
      </c>
      <c r="B166" s="10">
        <v>2022</v>
      </c>
      <c r="C166" s="12">
        <v>1047</v>
      </c>
      <c r="D166" s="12">
        <v>290609</v>
      </c>
      <c r="E166" s="40">
        <f t="shared" si="2"/>
        <v>360.27789917036296</v>
      </c>
      <c r="F166" s="11">
        <v>45414</v>
      </c>
    </row>
    <row r="167" spans="1:6" x14ac:dyDescent="0.25">
      <c r="A167" s="39" t="s">
        <v>74</v>
      </c>
      <c r="B167" s="1">
        <v>2018</v>
      </c>
      <c r="C167" s="13">
        <v>216</v>
      </c>
      <c r="D167" s="13">
        <v>64290</v>
      </c>
      <c r="E167" s="40">
        <f t="shared" si="2"/>
        <v>335.97760149323381</v>
      </c>
      <c r="F167" s="11">
        <v>45414</v>
      </c>
    </row>
    <row r="168" spans="1:6" x14ac:dyDescent="0.25">
      <c r="A168" s="39" t="s">
        <v>74</v>
      </c>
      <c r="B168" s="10">
        <v>2019</v>
      </c>
      <c r="C168" s="12">
        <v>211</v>
      </c>
      <c r="D168" s="12">
        <v>64654</v>
      </c>
      <c r="E168" s="40">
        <f t="shared" si="2"/>
        <v>326.35258452686605</v>
      </c>
      <c r="F168" s="11">
        <v>45414</v>
      </c>
    </row>
    <row r="169" spans="1:6" x14ac:dyDescent="0.25">
      <c r="A169" s="39" t="s">
        <v>74</v>
      </c>
      <c r="B169" s="10">
        <v>2020</v>
      </c>
      <c r="C169" s="12">
        <v>158</v>
      </c>
      <c r="D169" s="12">
        <v>64553</v>
      </c>
      <c r="E169" s="40">
        <f t="shared" si="2"/>
        <v>244.76011959165336</v>
      </c>
      <c r="F169" s="11">
        <v>45414</v>
      </c>
    </row>
    <row r="170" spans="1:6" x14ac:dyDescent="0.25">
      <c r="A170" s="39" t="s">
        <v>74</v>
      </c>
      <c r="B170" s="10">
        <v>2021</v>
      </c>
      <c r="C170" s="12">
        <v>138</v>
      </c>
      <c r="D170" s="12">
        <v>64553</v>
      </c>
      <c r="E170" s="40">
        <f t="shared" si="2"/>
        <v>213.77782597245672</v>
      </c>
      <c r="F170" s="11">
        <v>45414</v>
      </c>
    </row>
    <row r="171" spans="1:6" x14ac:dyDescent="0.25">
      <c r="A171" s="39" t="s">
        <v>74</v>
      </c>
      <c r="B171" s="10">
        <v>2022</v>
      </c>
      <c r="C171" s="12">
        <v>172</v>
      </c>
      <c r="D171" s="12">
        <v>64553</v>
      </c>
      <c r="E171" s="40">
        <f t="shared" si="2"/>
        <v>266.44772512509098</v>
      </c>
      <c r="F171" s="11">
        <v>45414</v>
      </c>
    </row>
    <row r="172" spans="1:6" x14ac:dyDescent="0.25">
      <c r="A172" s="39" t="s">
        <v>75</v>
      </c>
      <c r="B172" s="1">
        <v>2018</v>
      </c>
      <c r="C172" s="13">
        <v>81</v>
      </c>
      <c r="D172" s="13">
        <v>25195</v>
      </c>
      <c r="E172" s="40">
        <f t="shared" si="2"/>
        <v>321.49235959515778</v>
      </c>
      <c r="F172" s="11">
        <v>45414</v>
      </c>
    </row>
    <row r="173" spans="1:6" x14ac:dyDescent="0.25">
      <c r="A173" s="39" t="s">
        <v>75</v>
      </c>
      <c r="B173" s="10">
        <v>2019</v>
      </c>
      <c r="C173" s="12">
        <v>106</v>
      </c>
      <c r="D173" s="12">
        <v>25244</v>
      </c>
      <c r="E173" s="40">
        <f t="shared" si="2"/>
        <v>419.90175883378231</v>
      </c>
      <c r="F173" s="11">
        <v>45414</v>
      </c>
    </row>
    <row r="174" spans="1:6" x14ac:dyDescent="0.25">
      <c r="A174" s="39" t="s">
        <v>75</v>
      </c>
      <c r="B174" s="10">
        <v>2020</v>
      </c>
      <c r="C174" s="12">
        <v>82</v>
      </c>
      <c r="D174" s="12">
        <v>25140</v>
      </c>
      <c r="E174" s="40">
        <f t="shared" si="2"/>
        <v>326.17342879872712</v>
      </c>
      <c r="F174" s="11">
        <v>45414</v>
      </c>
    </row>
    <row r="175" spans="1:6" x14ac:dyDescent="0.25">
      <c r="A175" s="39" t="s">
        <v>75</v>
      </c>
      <c r="B175" s="10">
        <v>2021</v>
      </c>
      <c r="C175" s="12">
        <v>88</v>
      </c>
      <c r="D175" s="12">
        <v>25140</v>
      </c>
      <c r="E175" s="40">
        <f t="shared" si="2"/>
        <v>350.03977724741446</v>
      </c>
      <c r="F175" s="11">
        <v>45414</v>
      </c>
    </row>
    <row r="176" spans="1:6" x14ac:dyDescent="0.25">
      <c r="A176" s="39" t="s">
        <v>75</v>
      </c>
      <c r="B176" s="10">
        <v>2022</v>
      </c>
      <c r="C176" s="12">
        <v>96</v>
      </c>
      <c r="D176" s="12">
        <v>25140</v>
      </c>
      <c r="E176" s="40">
        <f t="shared" si="2"/>
        <v>381.86157517899761</v>
      </c>
      <c r="F176" s="11">
        <v>45414</v>
      </c>
    </row>
    <row r="177" spans="1:6" x14ac:dyDescent="0.25">
      <c r="A177" s="39" t="s">
        <v>76</v>
      </c>
      <c r="B177" s="1">
        <v>2018</v>
      </c>
      <c r="C177" s="13">
        <v>43</v>
      </c>
      <c r="D177" s="13">
        <v>11094</v>
      </c>
      <c r="E177" s="40">
        <f t="shared" si="2"/>
        <v>387.59689922480618</v>
      </c>
      <c r="F177" s="11">
        <v>45414</v>
      </c>
    </row>
    <row r="178" spans="1:6" x14ac:dyDescent="0.25">
      <c r="A178" s="39" t="s">
        <v>76</v>
      </c>
      <c r="B178" s="10">
        <v>2019</v>
      </c>
      <c r="C178" s="12">
        <v>35</v>
      </c>
      <c r="D178" s="12">
        <v>11053</v>
      </c>
      <c r="E178" s="40">
        <f t="shared" si="2"/>
        <v>316.65611146295123</v>
      </c>
      <c r="F178" s="11">
        <v>45414</v>
      </c>
    </row>
    <row r="179" spans="1:6" x14ac:dyDescent="0.25">
      <c r="A179" s="39" t="s">
        <v>76</v>
      </c>
      <c r="B179" s="10">
        <v>2020</v>
      </c>
      <c r="C179" s="12">
        <v>29</v>
      </c>
      <c r="D179" s="12">
        <v>11066</v>
      </c>
      <c r="E179" s="40">
        <f t="shared" si="2"/>
        <v>262.06397975781675</v>
      </c>
      <c r="F179" s="11">
        <v>45414</v>
      </c>
    </row>
    <row r="180" spans="1:6" x14ac:dyDescent="0.25">
      <c r="A180" s="39" t="s">
        <v>76</v>
      </c>
      <c r="B180" s="10">
        <v>2021</v>
      </c>
      <c r="C180" s="12">
        <v>30</v>
      </c>
      <c r="D180" s="12">
        <v>11066</v>
      </c>
      <c r="E180" s="40">
        <f t="shared" si="2"/>
        <v>271.10066871498282</v>
      </c>
      <c r="F180" s="11">
        <v>45414</v>
      </c>
    </row>
    <row r="181" spans="1:6" x14ac:dyDescent="0.25">
      <c r="A181" s="39" t="s">
        <v>76</v>
      </c>
      <c r="B181" s="10">
        <v>2022</v>
      </c>
      <c r="C181" s="12">
        <v>29</v>
      </c>
      <c r="D181" s="12">
        <v>11066</v>
      </c>
      <c r="E181" s="40">
        <f t="shared" si="2"/>
        <v>262.06397975781675</v>
      </c>
      <c r="F181" s="11">
        <v>45414</v>
      </c>
    </row>
    <row r="182" spans="1:6" x14ac:dyDescent="0.25">
      <c r="A182" s="39" t="s">
        <v>77</v>
      </c>
      <c r="B182" s="1">
        <v>2018</v>
      </c>
      <c r="C182" s="13">
        <v>191</v>
      </c>
      <c r="D182" s="13">
        <v>70392</v>
      </c>
      <c r="E182" s="40">
        <f t="shared" si="2"/>
        <v>271.33765200590977</v>
      </c>
      <c r="F182" s="11">
        <v>45414</v>
      </c>
    </row>
    <row r="183" spans="1:6" x14ac:dyDescent="0.25">
      <c r="A183" s="39" t="s">
        <v>77</v>
      </c>
      <c r="B183" s="10">
        <v>2019</v>
      </c>
      <c r="C183" s="12">
        <v>185</v>
      </c>
      <c r="D183" s="12">
        <v>69635</v>
      </c>
      <c r="E183" s="40">
        <f t="shared" si="2"/>
        <v>265.67099877934947</v>
      </c>
      <c r="F183" s="11">
        <v>45414</v>
      </c>
    </row>
    <row r="184" spans="1:6" x14ac:dyDescent="0.25">
      <c r="A184" s="39" t="s">
        <v>77</v>
      </c>
      <c r="B184" s="10">
        <v>2020</v>
      </c>
      <c r="C184" s="12">
        <v>162</v>
      </c>
      <c r="D184" s="12">
        <v>69504</v>
      </c>
      <c r="E184" s="40">
        <f t="shared" si="2"/>
        <v>233.08011049723757</v>
      </c>
      <c r="F184" s="11">
        <v>45414</v>
      </c>
    </row>
    <row r="185" spans="1:6" x14ac:dyDescent="0.25">
      <c r="A185" s="39" t="s">
        <v>77</v>
      </c>
      <c r="B185" s="10">
        <v>2021</v>
      </c>
      <c r="C185" s="12">
        <v>201</v>
      </c>
      <c r="D185" s="12">
        <v>69504</v>
      </c>
      <c r="E185" s="40">
        <f t="shared" si="2"/>
        <v>289.19198895027625</v>
      </c>
      <c r="F185" s="11">
        <v>45414</v>
      </c>
    </row>
    <row r="186" spans="1:6" x14ac:dyDescent="0.25">
      <c r="A186" s="39" t="s">
        <v>77</v>
      </c>
      <c r="B186" s="10">
        <v>2022</v>
      </c>
      <c r="C186" s="12">
        <v>186</v>
      </c>
      <c r="D186" s="12">
        <v>69504</v>
      </c>
      <c r="E186" s="40">
        <f t="shared" si="2"/>
        <v>267.61049723756906</v>
      </c>
      <c r="F186" s="11">
        <v>45414</v>
      </c>
    </row>
    <row r="187" spans="1:6" x14ac:dyDescent="0.25">
      <c r="A187" s="39" t="s">
        <v>78</v>
      </c>
      <c r="B187" s="1">
        <v>2018</v>
      </c>
      <c r="C187" s="13">
        <v>715</v>
      </c>
      <c r="D187" s="13">
        <v>158594</v>
      </c>
      <c r="E187" s="40">
        <f t="shared" si="2"/>
        <v>450.8367277450597</v>
      </c>
      <c r="F187" s="11">
        <v>45414</v>
      </c>
    </row>
    <row r="188" spans="1:6" x14ac:dyDescent="0.25">
      <c r="A188" s="39" t="s">
        <v>78</v>
      </c>
      <c r="B188" s="10">
        <v>2019</v>
      </c>
      <c r="C188" s="12">
        <v>641</v>
      </c>
      <c r="D188" s="12">
        <v>158357</v>
      </c>
      <c r="E188" s="40">
        <f t="shared" si="2"/>
        <v>404.78160106594595</v>
      </c>
      <c r="F188" s="11">
        <v>45414</v>
      </c>
    </row>
    <row r="189" spans="1:6" x14ac:dyDescent="0.25">
      <c r="A189" s="39" t="s">
        <v>78</v>
      </c>
      <c r="B189" s="10">
        <v>2020</v>
      </c>
      <c r="C189" s="12">
        <v>572</v>
      </c>
      <c r="D189" s="12">
        <v>156920</v>
      </c>
      <c r="E189" s="40">
        <f t="shared" si="2"/>
        <v>364.51695131277086</v>
      </c>
      <c r="F189" s="11">
        <v>45414</v>
      </c>
    </row>
    <row r="190" spans="1:6" x14ac:dyDescent="0.25">
      <c r="A190" s="39" t="s">
        <v>78</v>
      </c>
      <c r="B190" s="10">
        <v>2021</v>
      </c>
      <c r="C190" s="12">
        <v>585</v>
      </c>
      <c r="D190" s="12">
        <v>156920</v>
      </c>
      <c r="E190" s="40">
        <f t="shared" si="2"/>
        <v>372.8014274789702</v>
      </c>
      <c r="F190" s="11">
        <v>45414</v>
      </c>
    </row>
    <row r="191" spans="1:6" x14ac:dyDescent="0.25">
      <c r="A191" s="39" t="s">
        <v>78</v>
      </c>
      <c r="B191" s="10">
        <v>2022</v>
      </c>
      <c r="C191" s="12">
        <v>510</v>
      </c>
      <c r="D191" s="12">
        <v>156920</v>
      </c>
      <c r="E191" s="40">
        <f t="shared" si="2"/>
        <v>325.006372673974</v>
      </c>
      <c r="F191" s="11">
        <v>45414</v>
      </c>
    </row>
    <row r="192" spans="1:6" x14ac:dyDescent="0.25">
      <c r="A192" s="39" t="s">
        <v>79</v>
      </c>
      <c r="B192" s="1">
        <v>2018</v>
      </c>
      <c r="C192" s="13">
        <v>1077</v>
      </c>
      <c r="D192" s="13">
        <v>265120</v>
      </c>
      <c r="E192" s="40">
        <f t="shared" si="2"/>
        <v>406.23114061557027</v>
      </c>
      <c r="F192" s="11">
        <v>45414</v>
      </c>
    </row>
    <row r="193" spans="1:6" x14ac:dyDescent="0.25">
      <c r="A193" s="39" t="s">
        <v>79</v>
      </c>
      <c r="B193" s="10">
        <v>2019</v>
      </c>
      <c r="C193" s="12">
        <v>900</v>
      </c>
      <c r="D193" s="12">
        <v>265531</v>
      </c>
      <c r="E193" s="40">
        <f t="shared" si="2"/>
        <v>338.94347552639806</v>
      </c>
      <c r="F193" s="11">
        <v>45414</v>
      </c>
    </row>
    <row r="194" spans="1:6" x14ac:dyDescent="0.25">
      <c r="A194" s="39" t="s">
        <v>79</v>
      </c>
      <c r="B194" s="10">
        <v>2020</v>
      </c>
      <c r="C194" s="12">
        <v>954</v>
      </c>
      <c r="D194" s="12">
        <v>265988</v>
      </c>
      <c r="E194" s="40">
        <f t="shared" si="2"/>
        <v>358.66279681790155</v>
      </c>
      <c r="F194" s="11">
        <v>45414</v>
      </c>
    </row>
    <row r="195" spans="1:6" x14ac:dyDescent="0.25">
      <c r="A195" s="39" t="s">
        <v>79</v>
      </c>
      <c r="B195" s="10">
        <v>2021</v>
      </c>
      <c r="C195" s="12">
        <v>952</v>
      </c>
      <c r="D195" s="12">
        <v>265988</v>
      </c>
      <c r="E195" s="40">
        <f t="shared" ref="E195:E258" si="3">C195/D195*100000</f>
        <v>357.91088319773826</v>
      </c>
      <c r="F195" s="11">
        <v>45414</v>
      </c>
    </row>
    <row r="196" spans="1:6" x14ac:dyDescent="0.25">
      <c r="A196" s="39" t="s">
        <v>79</v>
      </c>
      <c r="B196" s="10">
        <v>2022</v>
      </c>
      <c r="C196" s="12">
        <v>900</v>
      </c>
      <c r="D196" s="12">
        <v>265988</v>
      </c>
      <c r="E196" s="40">
        <f t="shared" si="3"/>
        <v>338.36112907349207</v>
      </c>
      <c r="F196" s="11">
        <v>45414</v>
      </c>
    </row>
    <row r="197" spans="1:6" x14ac:dyDescent="0.25">
      <c r="A197" s="39" t="s">
        <v>80</v>
      </c>
      <c r="B197" s="1">
        <v>2018</v>
      </c>
      <c r="C197" s="13">
        <v>64</v>
      </c>
      <c r="D197" s="13">
        <v>17774</v>
      </c>
      <c r="E197" s="40">
        <f t="shared" si="3"/>
        <v>360.07651625970516</v>
      </c>
      <c r="F197" s="11">
        <v>45414</v>
      </c>
    </row>
    <row r="198" spans="1:6" x14ac:dyDescent="0.25">
      <c r="A198" s="39" t="s">
        <v>80</v>
      </c>
      <c r="B198" s="10">
        <v>2019</v>
      </c>
      <c r="C198" s="12">
        <v>83</v>
      </c>
      <c r="D198" s="12">
        <v>17984</v>
      </c>
      <c r="E198" s="40">
        <f t="shared" si="3"/>
        <v>461.52135231316726</v>
      </c>
      <c r="F198" s="11">
        <v>45414</v>
      </c>
    </row>
    <row r="199" spans="1:6" x14ac:dyDescent="0.25">
      <c r="A199" s="39" t="s">
        <v>80</v>
      </c>
      <c r="B199" s="10">
        <v>2020</v>
      </c>
      <c r="C199" s="12">
        <v>52</v>
      </c>
      <c r="D199" s="12">
        <v>18003</v>
      </c>
      <c r="E199" s="40">
        <f t="shared" si="3"/>
        <v>288.84074876409488</v>
      </c>
      <c r="F199" s="11">
        <v>45414</v>
      </c>
    </row>
    <row r="200" spans="1:6" x14ac:dyDescent="0.25">
      <c r="A200" s="39" t="s">
        <v>80</v>
      </c>
      <c r="B200" s="10">
        <v>2021</v>
      </c>
      <c r="C200" s="12">
        <v>49</v>
      </c>
      <c r="D200" s="12">
        <v>18003</v>
      </c>
      <c r="E200" s="40">
        <f t="shared" si="3"/>
        <v>272.1768594123202</v>
      </c>
      <c r="F200" s="11">
        <v>45414</v>
      </c>
    </row>
    <row r="201" spans="1:6" x14ac:dyDescent="0.25">
      <c r="A201" s="39" t="s">
        <v>80</v>
      </c>
      <c r="B201" s="10">
        <v>2022</v>
      </c>
      <c r="C201" s="12">
        <v>60</v>
      </c>
      <c r="D201" s="12">
        <v>18003</v>
      </c>
      <c r="E201" s="40">
        <f t="shared" si="3"/>
        <v>333.2777870354941</v>
      </c>
      <c r="F201" s="11">
        <v>45414</v>
      </c>
    </row>
    <row r="202" spans="1:6" x14ac:dyDescent="0.25">
      <c r="A202" s="39" t="s">
        <v>81</v>
      </c>
      <c r="B202" s="1">
        <v>2018</v>
      </c>
      <c r="C202" s="13">
        <v>1970</v>
      </c>
      <c r="D202" s="13">
        <v>653636</v>
      </c>
      <c r="E202" s="40">
        <f t="shared" si="3"/>
        <v>301.39098825646079</v>
      </c>
      <c r="F202" s="11">
        <v>45414</v>
      </c>
    </row>
    <row r="203" spans="1:6" x14ac:dyDescent="0.25">
      <c r="A203" s="39" t="s">
        <v>81</v>
      </c>
      <c r="B203" s="10">
        <v>2019</v>
      </c>
      <c r="C203" s="12">
        <v>1952</v>
      </c>
      <c r="D203" s="12">
        <v>656800</v>
      </c>
      <c r="E203" s="40">
        <f t="shared" si="3"/>
        <v>297.19853836784409</v>
      </c>
      <c r="F203" s="11">
        <v>45414</v>
      </c>
    </row>
    <row r="204" spans="1:6" x14ac:dyDescent="0.25">
      <c r="A204" s="39" t="s">
        <v>81</v>
      </c>
      <c r="B204" s="10">
        <v>2020</v>
      </c>
      <c r="C204" s="12">
        <v>1976</v>
      </c>
      <c r="D204" s="12">
        <v>658708</v>
      </c>
      <c r="E204" s="40">
        <f t="shared" si="3"/>
        <v>299.98117527037778</v>
      </c>
      <c r="F204" s="11">
        <v>45414</v>
      </c>
    </row>
    <row r="205" spans="1:6" x14ac:dyDescent="0.25">
      <c r="A205" s="39" t="s">
        <v>81</v>
      </c>
      <c r="B205" s="10">
        <v>2021</v>
      </c>
      <c r="C205" s="12">
        <v>2072</v>
      </c>
      <c r="D205" s="12">
        <v>658708</v>
      </c>
      <c r="E205" s="40">
        <f t="shared" si="3"/>
        <v>314.55515949403986</v>
      </c>
      <c r="F205" s="11">
        <v>45414</v>
      </c>
    </row>
    <row r="206" spans="1:6" x14ac:dyDescent="0.25">
      <c r="A206" s="39" t="s">
        <v>81</v>
      </c>
      <c r="B206" s="10">
        <v>2022</v>
      </c>
      <c r="C206" s="12">
        <v>1882</v>
      </c>
      <c r="D206" s="12">
        <v>658708</v>
      </c>
      <c r="E206" s="40">
        <f t="shared" si="3"/>
        <v>285.710815718042</v>
      </c>
      <c r="F206" s="11">
        <v>45414</v>
      </c>
    </row>
    <row r="207" spans="1:6" x14ac:dyDescent="0.25">
      <c r="A207" s="39" t="s">
        <v>82</v>
      </c>
      <c r="B207" s="1">
        <v>2018</v>
      </c>
      <c r="C207" s="13">
        <v>7</v>
      </c>
      <c r="D207" s="13">
        <v>2076</v>
      </c>
      <c r="E207" s="40">
        <f t="shared" si="3"/>
        <v>337.1868978805395</v>
      </c>
      <c r="F207" s="11">
        <v>45414</v>
      </c>
    </row>
    <row r="208" spans="1:6" x14ac:dyDescent="0.25">
      <c r="A208" s="39" t="s">
        <v>82</v>
      </c>
      <c r="B208" s="10">
        <v>2019</v>
      </c>
      <c r="C208" s="12">
        <v>6</v>
      </c>
      <c r="D208" s="12">
        <v>2085</v>
      </c>
      <c r="E208" s="40">
        <f t="shared" si="3"/>
        <v>287.7697841726619</v>
      </c>
      <c r="F208" s="11">
        <v>45414</v>
      </c>
    </row>
    <row r="209" spans="1:6" x14ac:dyDescent="0.25">
      <c r="A209" s="39" t="s">
        <v>82</v>
      </c>
      <c r="B209" s="10">
        <v>2020</v>
      </c>
      <c r="C209" s="12">
        <v>3</v>
      </c>
      <c r="D209" s="12">
        <v>2119</v>
      </c>
      <c r="E209" s="40" t="s">
        <v>142</v>
      </c>
      <c r="F209" s="11">
        <v>45414</v>
      </c>
    </row>
    <row r="210" spans="1:6" x14ac:dyDescent="0.25">
      <c r="A210" s="39" t="s">
        <v>82</v>
      </c>
      <c r="B210" s="10">
        <v>2021</v>
      </c>
      <c r="C210" s="12">
        <v>3</v>
      </c>
      <c r="D210" s="12">
        <v>2119</v>
      </c>
      <c r="E210" s="40" t="s">
        <v>142</v>
      </c>
      <c r="F210" s="11">
        <v>45414</v>
      </c>
    </row>
    <row r="211" spans="1:6" x14ac:dyDescent="0.25">
      <c r="A211" s="39" t="s">
        <v>82</v>
      </c>
      <c r="B211" s="10">
        <v>2022</v>
      </c>
      <c r="C211" s="12">
        <v>3</v>
      </c>
      <c r="D211" s="12">
        <v>2119</v>
      </c>
      <c r="E211" s="40" t="s">
        <v>142</v>
      </c>
      <c r="F211" s="11">
        <v>45414</v>
      </c>
    </row>
    <row r="212" spans="1:6" x14ac:dyDescent="0.25">
      <c r="A212" s="39" t="s">
        <v>83</v>
      </c>
      <c r="B212" s="1">
        <v>2018</v>
      </c>
      <c r="C212" s="13">
        <v>36</v>
      </c>
      <c r="D212" s="13">
        <v>11850</v>
      </c>
      <c r="E212" s="40">
        <f t="shared" si="3"/>
        <v>303.79746835443035</v>
      </c>
      <c r="F212" s="11">
        <v>45414</v>
      </c>
    </row>
    <row r="213" spans="1:6" x14ac:dyDescent="0.25">
      <c r="A213" s="39" t="s">
        <v>83</v>
      </c>
      <c r="B213" s="10">
        <v>2019</v>
      </c>
      <c r="C213" s="12">
        <v>41</v>
      </c>
      <c r="D213" s="12">
        <v>11752</v>
      </c>
      <c r="E213" s="40">
        <f t="shared" si="3"/>
        <v>348.8767869298843</v>
      </c>
      <c r="F213" s="11">
        <v>45414</v>
      </c>
    </row>
    <row r="214" spans="1:6" x14ac:dyDescent="0.25">
      <c r="A214" s="39" t="s">
        <v>83</v>
      </c>
      <c r="B214" s="10">
        <v>2020</v>
      </c>
      <c r="C214" s="12">
        <v>25</v>
      </c>
      <c r="D214" s="12">
        <v>11587</v>
      </c>
      <c r="E214" s="40">
        <f t="shared" si="3"/>
        <v>215.75904030378874</v>
      </c>
      <c r="F214" s="11">
        <v>45414</v>
      </c>
    </row>
    <row r="215" spans="1:6" x14ac:dyDescent="0.25">
      <c r="A215" s="39" t="s">
        <v>83</v>
      </c>
      <c r="B215" s="10">
        <v>2021</v>
      </c>
      <c r="C215" s="12">
        <v>31</v>
      </c>
      <c r="D215" s="12">
        <v>11587</v>
      </c>
      <c r="E215" s="40">
        <f t="shared" si="3"/>
        <v>267.54120997669798</v>
      </c>
      <c r="F215" s="11">
        <v>45414</v>
      </c>
    </row>
    <row r="216" spans="1:6" x14ac:dyDescent="0.25">
      <c r="A216" s="39" t="s">
        <v>83</v>
      </c>
      <c r="B216" s="10">
        <v>2022</v>
      </c>
      <c r="C216" s="12">
        <v>25</v>
      </c>
      <c r="D216" s="12">
        <v>11587</v>
      </c>
      <c r="E216" s="40">
        <f t="shared" si="3"/>
        <v>215.75904030378874</v>
      </c>
      <c r="F216" s="11">
        <v>45414</v>
      </c>
    </row>
    <row r="217" spans="1:6" x14ac:dyDescent="0.25">
      <c r="A217" s="39" t="s">
        <v>84</v>
      </c>
      <c r="B217" s="1">
        <v>2018</v>
      </c>
      <c r="C217" s="13">
        <v>241</v>
      </c>
      <c r="D217" s="13">
        <v>87987</v>
      </c>
      <c r="E217" s="40">
        <f t="shared" si="3"/>
        <v>273.90409946923978</v>
      </c>
      <c r="F217" s="11">
        <v>45414</v>
      </c>
    </row>
    <row r="218" spans="1:6" x14ac:dyDescent="0.25">
      <c r="A218" s="39" t="s">
        <v>84</v>
      </c>
      <c r="B218" s="10">
        <v>2019</v>
      </c>
      <c r="C218" s="12">
        <v>217</v>
      </c>
      <c r="D218" s="12">
        <v>87808</v>
      </c>
      <c r="E218" s="40">
        <f t="shared" si="3"/>
        <v>247.13010204081635</v>
      </c>
      <c r="F218" s="11">
        <v>45414</v>
      </c>
    </row>
    <row r="219" spans="1:6" x14ac:dyDescent="0.25">
      <c r="A219" s="39" t="s">
        <v>84</v>
      </c>
      <c r="B219" s="10">
        <v>2020</v>
      </c>
      <c r="C219" s="12">
        <v>191</v>
      </c>
      <c r="D219" s="12">
        <v>87635</v>
      </c>
      <c r="E219" s="40">
        <f t="shared" si="3"/>
        <v>217.94944942089347</v>
      </c>
      <c r="F219" s="11">
        <v>45414</v>
      </c>
    </row>
    <row r="220" spans="1:6" x14ac:dyDescent="0.25">
      <c r="A220" s="39" t="s">
        <v>84</v>
      </c>
      <c r="B220" s="10">
        <v>2021</v>
      </c>
      <c r="C220" s="12">
        <v>190</v>
      </c>
      <c r="D220" s="12">
        <v>87635</v>
      </c>
      <c r="E220" s="40">
        <f t="shared" si="3"/>
        <v>216.80835282706681</v>
      </c>
      <c r="F220" s="11">
        <v>45414</v>
      </c>
    </row>
    <row r="221" spans="1:6" x14ac:dyDescent="0.25">
      <c r="A221" s="39" t="s">
        <v>84</v>
      </c>
      <c r="B221" s="10">
        <v>2022</v>
      </c>
      <c r="C221" s="12">
        <v>160</v>
      </c>
      <c r="D221" s="12">
        <v>87635</v>
      </c>
      <c r="E221" s="40">
        <f t="shared" si="3"/>
        <v>182.57545501226679</v>
      </c>
      <c r="F221" s="11">
        <v>45414</v>
      </c>
    </row>
    <row r="222" spans="1:6" x14ac:dyDescent="0.25">
      <c r="A222" s="39" t="s">
        <v>85</v>
      </c>
      <c r="B222" s="1">
        <v>2018</v>
      </c>
      <c r="C222" s="13">
        <v>21</v>
      </c>
      <c r="D222" s="13">
        <v>21662</v>
      </c>
      <c r="E222" s="40">
        <f t="shared" si="3"/>
        <v>96.943957160003691</v>
      </c>
      <c r="F222" s="11">
        <v>45414</v>
      </c>
    </row>
    <row r="223" spans="1:6" x14ac:dyDescent="0.25">
      <c r="A223" s="39" t="s">
        <v>85</v>
      </c>
      <c r="B223" s="10">
        <v>2019</v>
      </c>
      <c r="C223" s="12">
        <v>28</v>
      </c>
      <c r="D223" s="12">
        <v>21692</v>
      </c>
      <c r="E223" s="40">
        <f t="shared" si="3"/>
        <v>129.07984510418586</v>
      </c>
      <c r="F223" s="11">
        <v>45414</v>
      </c>
    </row>
    <row r="224" spans="1:6" x14ac:dyDescent="0.25">
      <c r="A224" s="39" t="s">
        <v>85</v>
      </c>
      <c r="B224" s="10">
        <v>2020</v>
      </c>
      <c r="C224" s="12">
        <v>21</v>
      </c>
      <c r="D224" s="12">
        <v>21743</v>
      </c>
      <c r="E224" s="40">
        <f t="shared" si="3"/>
        <v>96.582808260129696</v>
      </c>
      <c r="F224" s="11">
        <v>45414</v>
      </c>
    </row>
    <row r="225" spans="1:6" x14ac:dyDescent="0.25">
      <c r="A225" s="39" t="s">
        <v>85</v>
      </c>
      <c r="B225" s="10">
        <v>2021</v>
      </c>
      <c r="C225" s="12">
        <v>20</v>
      </c>
      <c r="D225" s="12">
        <v>21743</v>
      </c>
      <c r="E225" s="40">
        <f t="shared" si="3"/>
        <v>91.983626914409243</v>
      </c>
      <c r="F225" s="11">
        <v>45414</v>
      </c>
    </row>
    <row r="226" spans="1:6" x14ac:dyDescent="0.25">
      <c r="A226" s="39" t="s">
        <v>85</v>
      </c>
      <c r="B226" s="10">
        <v>2022</v>
      </c>
      <c r="C226" s="12">
        <v>33</v>
      </c>
      <c r="D226" s="12">
        <v>21743</v>
      </c>
      <c r="E226" s="40">
        <f t="shared" si="3"/>
        <v>151.77298440877524</v>
      </c>
      <c r="F226" s="11">
        <v>45414</v>
      </c>
    </row>
    <row r="227" spans="1:6" x14ac:dyDescent="0.25">
      <c r="A227" s="39" t="s">
        <v>86</v>
      </c>
      <c r="B227" s="1">
        <v>2018</v>
      </c>
      <c r="C227" s="13">
        <v>369</v>
      </c>
      <c r="D227" s="13">
        <v>98118</v>
      </c>
      <c r="E227" s="40">
        <f t="shared" si="3"/>
        <v>376.07778389286369</v>
      </c>
      <c r="F227" s="11">
        <v>45414</v>
      </c>
    </row>
    <row r="228" spans="1:6" x14ac:dyDescent="0.25">
      <c r="A228" s="39" t="s">
        <v>86</v>
      </c>
      <c r="B228" s="10">
        <v>2019</v>
      </c>
      <c r="C228" s="12">
        <v>287</v>
      </c>
      <c r="D228" s="12">
        <v>98519</v>
      </c>
      <c r="E228" s="40">
        <f t="shared" si="3"/>
        <v>291.31436575685905</v>
      </c>
      <c r="F228" s="11">
        <v>45414</v>
      </c>
    </row>
    <row r="229" spans="1:6" x14ac:dyDescent="0.25">
      <c r="A229" s="39" t="s">
        <v>86</v>
      </c>
      <c r="B229" s="10">
        <v>2020</v>
      </c>
      <c r="C229" s="12">
        <v>260</v>
      </c>
      <c r="D229" s="12">
        <v>97808</v>
      </c>
      <c r="E229" s="40">
        <f t="shared" si="3"/>
        <v>265.82692622280388</v>
      </c>
      <c r="F229" s="11">
        <v>45414</v>
      </c>
    </row>
    <row r="230" spans="1:6" x14ac:dyDescent="0.25">
      <c r="A230" s="39" t="s">
        <v>86</v>
      </c>
      <c r="B230" s="10">
        <v>2021</v>
      </c>
      <c r="C230" s="12">
        <v>249</v>
      </c>
      <c r="D230" s="12">
        <v>97808</v>
      </c>
      <c r="E230" s="40">
        <f t="shared" si="3"/>
        <v>254.58040242106986</v>
      </c>
      <c r="F230" s="11">
        <v>45414</v>
      </c>
    </row>
    <row r="231" spans="1:6" x14ac:dyDescent="0.25">
      <c r="A231" s="39" t="s">
        <v>86</v>
      </c>
      <c r="B231" s="10">
        <v>2022</v>
      </c>
      <c r="C231" s="12">
        <v>240</v>
      </c>
      <c r="D231" s="12">
        <v>97808</v>
      </c>
      <c r="E231" s="40">
        <f t="shared" si="3"/>
        <v>245.37870112874205</v>
      </c>
      <c r="F231" s="11">
        <v>45414</v>
      </c>
    </row>
    <row r="232" spans="1:6" x14ac:dyDescent="0.25">
      <c r="A232" s="39" t="s">
        <v>87</v>
      </c>
      <c r="B232" s="1">
        <v>2018</v>
      </c>
      <c r="C232" s="13">
        <v>352</v>
      </c>
      <c r="D232" s="13">
        <v>191259</v>
      </c>
      <c r="E232" s="40">
        <f t="shared" si="3"/>
        <v>184.04362670514851</v>
      </c>
      <c r="F232" s="11">
        <v>45414</v>
      </c>
    </row>
    <row r="233" spans="1:6" x14ac:dyDescent="0.25">
      <c r="A233" s="39" t="s">
        <v>87</v>
      </c>
      <c r="B233" s="10">
        <v>2019</v>
      </c>
      <c r="C233" s="12">
        <v>385</v>
      </c>
      <c r="D233" s="12">
        <v>192058</v>
      </c>
      <c r="E233" s="40">
        <f t="shared" si="3"/>
        <v>200.46027762446761</v>
      </c>
      <c r="F233" s="11">
        <v>45414</v>
      </c>
    </row>
    <row r="234" spans="1:6" x14ac:dyDescent="0.25">
      <c r="A234" s="39" t="s">
        <v>87</v>
      </c>
      <c r="B234" s="10">
        <v>2020</v>
      </c>
      <c r="C234" s="12">
        <v>289</v>
      </c>
      <c r="D234" s="12">
        <v>192335</v>
      </c>
      <c r="E234" s="40">
        <f t="shared" si="3"/>
        <v>150.25866326981568</v>
      </c>
      <c r="F234" s="11">
        <v>45414</v>
      </c>
    </row>
    <row r="235" spans="1:6" x14ac:dyDescent="0.25">
      <c r="A235" s="39" t="s">
        <v>87</v>
      </c>
      <c r="B235" s="10">
        <v>2021</v>
      </c>
      <c r="C235" s="12">
        <v>278</v>
      </c>
      <c r="D235" s="12">
        <v>192335</v>
      </c>
      <c r="E235" s="40">
        <f t="shared" si="3"/>
        <v>144.53947539449399</v>
      </c>
      <c r="F235" s="11">
        <v>45414</v>
      </c>
    </row>
    <row r="236" spans="1:6" x14ac:dyDescent="0.25">
      <c r="A236" s="39" t="s">
        <v>87</v>
      </c>
      <c r="B236" s="10">
        <v>2022</v>
      </c>
      <c r="C236" s="12">
        <v>331</v>
      </c>
      <c r="D236" s="12">
        <v>192335</v>
      </c>
      <c r="E236" s="40">
        <f t="shared" si="3"/>
        <v>172.09556243013492</v>
      </c>
      <c r="F236" s="11">
        <v>45414</v>
      </c>
    </row>
    <row r="237" spans="1:6" x14ac:dyDescent="0.25">
      <c r="A237" s="39" t="s">
        <v>88</v>
      </c>
      <c r="B237" s="1">
        <v>2018</v>
      </c>
      <c r="C237" s="13">
        <v>15</v>
      </c>
      <c r="D237" s="13">
        <v>6336</v>
      </c>
      <c r="E237" s="40">
        <f t="shared" si="3"/>
        <v>236.74242424242425</v>
      </c>
      <c r="F237" s="11">
        <v>45414</v>
      </c>
    </row>
    <row r="238" spans="1:6" x14ac:dyDescent="0.25">
      <c r="A238" s="39" t="s">
        <v>88</v>
      </c>
      <c r="B238" s="10">
        <v>2019</v>
      </c>
      <c r="C238" s="12">
        <v>17</v>
      </c>
      <c r="D238" s="12">
        <v>6266</v>
      </c>
      <c r="E238" s="40">
        <f t="shared" si="3"/>
        <v>271.30545802744973</v>
      </c>
      <c r="F238" s="11">
        <v>45414</v>
      </c>
    </row>
    <row r="239" spans="1:6" x14ac:dyDescent="0.25">
      <c r="A239" s="39" t="s">
        <v>88</v>
      </c>
      <c r="B239" s="10">
        <v>2020</v>
      </c>
      <c r="C239" s="12">
        <v>15</v>
      </c>
      <c r="D239" s="12">
        <v>6126</v>
      </c>
      <c r="E239" s="40">
        <f t="shared" si="3"/>
        <v>244.8579823702253</v>
      </c>
      <c r="F239" s="11">
        <v>45414</v>
      </c>
    </row>
    <row r="240" spans="1:6" x14ac:dyDescent="0.25">
      <c r="A240" s="39" t="s">
        <v>88</v>
      </c>
      <c r="B240" s="10">
        <v>2021</v>
      </c>
      <c r="C240" s="12">
        <v>17</v>
      </c>
      <c r="D240" s="12">
        <v>6126</v>
      </c>
      <c r="E240" s="40">
        <f t="shared" si="3"/>
        <v>277.50571335292199</v>
      </c>
      <c r="F240" s="11">
        <v>45414</v>
      </c>
    </row>
    <row r="241" spans="1:6" x14ac:dyDescent="0.25">
      <c r="A241" s="39" t="s">
        <v>88</v>
      </c>
      <c r="B241" s="10">
        <v>2022</v>
      </c>
      <c r="C241" s="12">
        <v>7</v>
      </c>
      <c r="D241" s="12">
        <v>6126</v>
      </c>
      <c r="E241" s="40">
        <f t="shared" si="3"/>
        <v>114.26705843943846</v>
      </c>
      <c r="F241" s="11">
        <v>45414</v>
      </c>
    </row>
    <row r="242" spans="1:6" x14ac:dyDescent="0.25">
      <c r="A242" s="39" t="s">
        <v>89</v>
      </c>
      <c r="B242" s="1">
        <v>2018</v>
      </c>
      <c r="C242" s="13">
        <v>13</v>
      </c>
      <c r="D242" s="13">
        <v>10790</v>
      </c>
      <c r="E242" s="40">
        <f t="shared" si="3"/>
        <v>120.48192771084338</v>
      </c>
      <c r="F242" s="11">
        <v>45414</v>
      </c>
    </row>
    <row r="243" spans="1:6" x14ac:dyDescent="0.25">
      <c r="A243" s="39" t="s">
        <v>89</v>
      </c>
      <c r="B243" s="10">
        <v>2019</v>
      </c>
      <c r="C243" s="12">
        <v>27</v>
      </c>
      <c r="D243" s="12">
        <v>10807</v>
      </c>
      <c r="E243" s="40">
        <f t="shared" si="3"/>
        <v>249.83806791894145</v>
      </c>
      <c r="F243" s="11">
        <v>45414</v>
      </c>
    </row>
    <row r="244" spans="1:6" x14ac:dyDescent="0.25">
      <c r="A244" s="39" t="s">
        <v>89</v>
      </c>
      <c r="B244" s="10">
        <v>2020</v>
      </c>
      <c r="C244" s="12">
        <v>24</v>
      </c>
      <c r="D244" s="12">
        <v>10839</v>
      </c>
      <c r="E244" s="40">
        <f t="shared" si="3"/>
        <v>221.42264046498752</v>
      </c>
      <c r="F244" s="11">
        <v>45414</v>
      </c>
    </row>
    <row r="245" spans="1:6" x14ac:dyDescent="0.25">
      <c r="A245" s="39" t="s">
        <v>89</v>
      </c>
      <c r="B245" s="10">
        <v>2021</v>
      </c>
      <c r="C245" s="12">
        <v>22</v>
      </c>
      <c r="D245" s="12">
        <v>10839</v>
      </c>
      <c r="E245" s="40">
        <f t="shared" si="3"/>
        <v>202.97075375957192</v>
      </c>
      <c r="F245" s="11">
        <v>45414</v>
      </c>
    </row>
    <row r="246" spans="1:6" x14ac:dyDescent="0.25">
      <c r="A246" s="39" t="s">
        <v>89</v>
      </c>
      <c r="B246" s="10">
        <v>2022</v>
      </c>
      <c r="C246" s="12">
        <v>27</v>
      </c>
      <c r="D246" s="12">
        <v>10839</v>
      </c>
      <c r="E246" s="40">
        <f t="shared" si="3"/>
        <v>249.10047052311097</v>
      </c>
      <c r="F246" s="11">
        <v>45414</v>
      </c>
    </row>
    <row r="247" spans="1:6" x14ac:dyDescent="0.25">
      <c r="A247" s="39" t="s">
        <v>90</v>
      </c>
      <c r="B247" s="1">
        <v>2018</v>
      </c>
      <c r="C247" s="13">
        <v>3277</v>
      </c>
      <c r="D247" s="13">
        <v>872089</v>
      </c>
      <c r="E247" s="40">
        <f t="shared" si="3"/>
        <v>375.76440019309956</v>
      </c>
      <c r="F247" s="11">
        <v>45414</v>
      </c>
    </row>
    <row r="248" spans="1:6" x14ac:dyDescent="0.25">
      <c r="A248" s="39" t="s">
        <v>90</v>
      </c>
      <c r="B248" s="10">
        <v>2019</v>
      </c>
      <c r="C248" s="12">
        <v>2998</v>
      </c>
      <c r="D248" s="12">
        <v>872389</v>
      </c>
      <c r="E248" s="40">
        <f t="shared" si="3"/>
        <v>343.65403506921797</v>
      </c>
      <c r="F248" s="11">
        <v>45414</v>
      </c>
    </row>
    <row r="249" spans="1:6" x14ac:dyDescent="0.25">
      <c r="A249" s="39" t="s">
        <v>90</v>
      </c>
      <c r="B249" s="10">
        <v>2020</v>
      </c>
      <c r="C249" s="12">
        <v>2773</v>
      </c>
      <c r="D249" s="12">
        <v>870791</v>
      </c>
      <c r="E249" s="40">
        <f t="shared" si="3"/>
        <v>318.446102451679</v>
      </c>
      <c r="F249" s="11">
        <v>45414</v>
      </c>
    </row>
    <row r="250" spans="1:6" x14ac:dyDescent="0.25">
      <c r="A250" s="39" t="s">
        <v>90</v>
      </c>
      <c r="B250" s="10">
        <v>2021</v>
      </c>
      <c r="C250" s="12">
        <v>2641</v>
      </c>
      <c r="D250" s="12">
        <v>870791</v>
      </c>
      <c r="E250" s="40">
        <f t="shared" si="3"/>
        <v>303.28747081676312</v>
      </c>
      <c r="F250" s="11">
        <v>45414</v>
      </c>
    </row>
    <row r="251" spans="1:6" x14ac:dyDescent="0.25">
      <c r="A251" s="39" t="s">
        <v>90</v>
      </c>
      <c r="B251" s="10">
        <v>2022</v>
      </c>
      <c r="C251" s="12">
        <v>2243</v>
      </c>
      <c r="D251" s="12">
        <v>870791</v>
      </c>
      <c r="E251" s="40">
        <f t="shared" si="3"/>
        <v>257.58189967512294</v>
      </c>
      <c r="F251" s="11">
        <v>45414</v>
      </c>
    </row>
    <row r="252" spans="1:6" x14ac:dyDescent="0.25">
      <c r="A252" s="39" t="s">
        <v>91</v>
      </c>
      <c r="B252" s="1">
        <v>2018</v>
      </c>
      <c r="C252" s="13">
        <v>103</v>
      </c>
      <c r="D252" s="13">
        <v>24479</v>
      </c>
      <c r="E252" s="40">
        <f t="shared" si="3"/>
        <v>420.76882225581113</v>
      </c>
      <c r="F252" s="11">
        <v>45414</v>
      </c>
    </row>
    <row r="253" spans="1:6" x14ac:dyDescent="0.25">
      <c r="A253" s="39" t="s">
        <v>91</v>
      </c>
      <c r="B253" s="10">
        <v>2019</v>
      </c>
      <c r="C253" s="12">
        <v>93</v>
      </c>
      <c r="D253" s="12">
        <v>24619</v>
      </c>
      <c r="E253" s="40">
        <f t="shared" si="3"/>
        <v>377.75701693813721</v>
      </c>
      <c r="F253" s="11">
        <v>45414</v>
      </c>
    </row>
    <row r="254" spans="1:6" x14ac:dyDescent="0.25">
      <c r="A254" s="39" t="s">
        <v>91</v>
      </c>
      <c r="B254" s="10">
        <v>2020</v>
      </c>
      <c r="C254" s="12">
        <v>87</v>
      </c>
      <c r="D254" s="12">
        <v>24738</v>
      </c>
      <c r="E254" s="40">
        <f t="shared" si="3"/>
        <v>351.68566577734657</v>
      </c>
      <c r="F254" s="11">
        <v>45414</v>
      </c>
    </row>
    <row r="255" spans="1:6" x14ac:dyDescent="0.25">
      <c r="A255" s="39" t="s">
        <v>91</v>
      </c>
      <c r="B255" s="10">
        <v>2021</v>
      </c>
      <c r="C255" s="12">
        <v>89</v>
      </c>
      <c r="D255" s="12">
        <v>24738</v>
      </c>
      <c r="E255" s="40">
        <f t="shared" si="3"/>
        <v>359.77039372625109</v>
      </c>
      <c r="F255" s="11">
        <v>45414</v>
      </c>
    </row>
    <row r="256" spans="1:6" x14ac:dyDescent="0.25">
      <c r="A256" s="39" t="s">
        <v>91</v>
      </c>
      <c r="B256" s="10">
        <v>2022</v>
      </c>
      <c r="C256" s="12">
        <v>101</v>
      </c>
      <c r="D256" s="12">
        <v>24738</v>
      </c>
      <c r="E256" s="40">
        <f t="shared" si="3"/>
        <v>408.27876141967818</v>
      </c>
      <c r="F256" s="11">
        <v>45414</v>
      </c>
    </row>
    <row r="257" spans="1:6" x14ac:dyDescent="0.25">
      <c r="A257" s="39" t="s">
        <v>92</v>
      </c>
      <c r="B257" s="1">
        <v>2018</v>
      </c>
      <c r="C257" s="13">
        <v>227</v>
      </c>
      <c r="D257" s="13">
        <v>66406</v>
      </c>
      <c r="E257" s="40">
        <f t="shared" si="3"/>
        <v>341.83658103183444</v>
      </c>
      <c r="F257" s="11">
        <v>45414</v>
      </c>
    </row>
    <row r="258" spans="1:6" x14ac:dyDescent="0.25">
      <c r="A258" s="39" t="s">
        <v>92</v>
      </c>
      <c r="B258" s="10">
        <v>2019</v>
      </c>
      <c r="C258" s="12">
        <v>176</v>
      </c>
      <c r="D258" s="12">
        <v>66689</v>
      </c>
      <c r="E258" s="40">
        <f t="shared" si="3"/>
        <v>263.91158961747817</v>
      </c>
      <c r="F258" s="11">
        <v>45414</v>
      </c>
    </row>
    <row r="259" spans="1:6" x14ac:dyDescent="0.25">
      <c r="A259" s="39" t="s">
        <v>92</v>
      </c>
      <c r="B259" s="10">
        <v>2020</v>
      </c>
      <c r="C259" s="12">
        <v>167</v>
      </c>
      <c r="D259" s="12">
        <v>65834</v>
      </c>
      <c r="E259" s="40">
        <f t="shared" ref="E259:E322" si="4">C259/D259*100000</f>
        <v>253.66831728286294</v>
      </c>
      <c r="F259" s="11">
        <v>45414</v>
      </c>
    </row>
    <row r="260" spans="1:6" x14ac:dyDescent="0.25">
      <c r="A260" s="39" t="s">
        <v>92</v>
      </c>
      <c r="B260" s="10">
        <v>2021</v>
      </c>
      <c r="C260" s="12">
        <v>148</v>
      </c>
      <c r="D260" s="12">
        <v>65834</v>
      </c>
      <c r="E260" s="40">
        <f t="shared" si="4"/>
        <v>224.80785004708815</v>
      </c>
      <c r="F260" s="11">
        <v>45414</v>
      </c>
    </row>
    <row r="261" spans="1:6" x14ac:dyDescent="0.25">
      <c r="A261" s="39" t="s">
        <v>92</v>
      </c>
      <c r="B261" s="10">
        <v>2022</v>
      </c>
      <c r="C261" s="12">
        <v>140</v>
      </c>
      <c r="D261" s="12">
        <v>65834</v>
      </c>
      <c r="E261" s="40">
        <f t="shared" si="4"/>
        <v>212.65607436886714</v>
      </c>
      <c r="F261" s="11">
        <v>45414</v>
      </c>
    </row>
    <row r="262" spans="1:6" x14ac:dyDescent="0.25">
      <c r="A262" s="39" t="s">
        <v>93</v>
      </c>
      <c r="B262" s="1">
        <v>2018</v>
      </c>
      <c r="C262" s="13">
        <v>102</v>
      </c>
      <c r="D262" s="13">
        <v>29121</v>
      </c>
      <c r="E262" s="40">
        <f t="shared" si="4"/>
        <v>350.2626970227671</v>
      </c>
      <c r="F262" s="11">
        <v>45414</v>
      </c>
    </row>
    <row r="263" spans="1:6" x14ac:dyDescent="0.25">
      <c r="A263" s="39" t="s">
        <v>93</v>
      </c>
      <c r="B263" s="10">
        <v>2019</v>
      </c>
      <c r="C263" s="12">
        <v>120</v>
      </c>
      <c r="D263" s="12">
        <v>29154</v>
      </c>
      <c r="E263" s="40">
        <f t="shared" si="4"/>
        <v>411.60732661041368</v>
      </c>
      <c r="F263" s="11">
        <v>45414</v>
      </c>
    </row>
    <row r="264" spans="1:6" x14ac:dyDescent="0.25">
      <c r="A264" s="39" t="s">
        <v>93</v>
      </c>
      <c r="B264" s="10">
        <v>2020</v>
      </c>
      <c r="C264" s="12">
        <v>108</v>
      </c>
      <c r="D264" s="12">
        <v>29164</v>
      </c>
      <c r="E264" s="40">
        <f t="shared" si="4"/>
        <v>370.31957207516115</v>
      </c>
      <c r="F264" s="11">
        <v>45414</v>
      </c>
    </row>
    <row r="265" spans="1:6" x14ac:dyDescent="0.25">
      <c r="A265" s="39" t="s">
        <v>93</v>
      </c>
      <c r="B265" s="10">
        <v>2021</v>
      </c>
      <c r="C265" s="12">
        <v>99</v>
      </c>
      <c r="D265" s="12">
        <v>29164</v>
      </c>
      <c r="E265" s="40">
        <f t="shared" si="4"/>
        <v>339.45960773556436</v>
      </c>
      <c r="F265" s="11">
        <v>45414</v>
      </c>
    </row>
    <row r="266" spans="1:6" x14ac:dyDescent="0.25">
      <c r="A266" s="39" t="s">
        <v>93</v>
      </c>
      <c r="B266" s="10">
        <v>2022</v>
      </c>
      <c r="C266" s="12">
        <v>120</v>
      </c>
      <c r="D266" s="12">
        <v>29164</v>
      </c>
      <c r="E266" s="40">
        <f t="shared" si="4"/>
        <v>411.46619119462349</v>
      </c>
      <c r="F266" s="11">
        <v>45414</v>
      </c>
    </row>
    <row r="267" spans="1:6" x14ac:dyDescent="0.25">
      <c r="A267" s="39" t="s">
        <v>94</v>
      </c>
      <c r="B267" s="1">
        <v>2018</v>
      </c>
      <c r="C267" s="13">
        <v>130</v>
      </c>
      <c r="D267" s="13">
        <v>43471</v>
      </c>
      <c r="E267" s="40">
        <f t="shared" si="4"/>
        <v>299.04994134020382</v>
      </c>
      <c r="F267" s="11">
        <v>45414</v>
      </c>
    </row>
    <row r="268" spans="1:6" x14ac:dyDescent="0.25">
      <c r="A268" s="39" t="s">
        <v>94</v>
      </c>
      <c r="B268" s="10">
        <v>2019</v>
      </c>
      <c r="C268" s="12">
        <v>127</v>
      </c>
      <c r="D268" s="12">
        <v>43583</v>
      </c>
      <c r="E268" s="40">
        <f t="shared" si="4"/>
        <v>291.39802216460549</v>
      </c>
      <c r="F268" s="11">
        <v>45414</v>
      </c>
    </row>
    <row r="269" spans="1:6" x14ac:dyDescent="0.25">
      <c r="A269" s="39" t="s">
        <v>94</v>
      </c>
      <c r="B269" s="10">
        <v>2020</v>
      </c>
      <c r="C269" s="12">
        <v>92</v>
      </c>
      <c r="D269" s="12">
        <v>43907</v>
      </c>
      <c r="E269" s="40">
        <f t="shared" si="4"/>
        <v>209.53378732320587</v>
      </c>
      <c r="F269" s="11">
        <v>45414</v>
      </c>
    </row>
    <row r="270" spans="1:6" x14ac:dyDescent="0.25">
      <c r="A270" s="39" t="s">
        <v>94</v>
      </c>
      <c r="B270" s="10">
        <v>2021</v>
      </c>
      <c r="C270" s="12">
        <v>104</v>
      </c>
      <c r="D270" s="12">
        <v>43907</v>
      </c>
      <c r="E270" s="40">
        <f t="shared" si="4"/>
        <v>236.86428132188487</v>
      </c>
      <c r="F270" s="11">
        <v>45414</v>
      </c>
    </row>
    <row r="271" spans="1:6" x14ac:dyDescent="0.25">
      <c r="A271" s="39" t="s">
        <v>94</v>
      </c>
      <c r="B271" s="10">
        <v>2022</v>
      </c>
      <c r="C271" s="12">
        <v>97</v>
      </c>
      <c r="D271" s="12">
        <v>43907</v>
      </c>
      <c r="E271" s="40">
        <f t="shared" si="4"/>
        <v>220.9214931559888</v>
      </c>
      <c r="F271" s="11">
        <v>45414</v>
      </c>
    </row>
    <row r="272" spans="1:6" x14ac:dyDescent="0.25">
      <c r="A272" s="39" t="s">
        <v>95</v>
      </c>
      <c r="B272" s="1">
        <v>2018</v>
      </c>
      <c r="C272" s="13">
        <v>25</v>
      </c>
      <c r="D272" s="13">
        <v>22908</v>
      </c>
      <c r="E272" s="40">
        <f t="shared" si="4"/>
        <v>109.13218089750305</v>
      </c>
      <c r="F272" s="11">
        <v>45414</v>
      </c>
    </row>
    <row r="273" spans="1:6" x14ac:dyDescent="0.25">
      <c r="A273" s="39" t="s">
        <v>95</v>
      </c>
      <c r="B273" s="10">
        <v>2019</v>
      </c>
      <c r="C273" s="12">
        <v>22</v>
      </c>
      <c r="D273" s="12">
        <v>22772</v>
      </c>
      <c r="E273" s="40">
        <f t="shared" si="4"/>
        <v>96.609871772352008</v>
      </c>
      <c r="F273" s="11">
        <v>45414</v>
      </c>
    </row>
    <row r="274" spans="1:6" x14ac:dyDescent="0.25">
      <c r="A274" s="39" t="s">
        <v>95</v>
      </c>
      <c r="B274" s="10">
        <v>2020</v>
      </c>
      <c r="C274" s="12">
        <v>15</v>
      </c>
      <c r="D274" s="12">
        <v>22608</v>
      </c>
      <c r="E274" s="40">
        <f t="shared" si="4"/>
        <v>66.348195329087048</v>
      </c>
      <c r="F274" s="11">
        <v>45414</v>
      </c>
    </row>
    <row r="275" spans="1:6" x14ac:dyDescent="0.25">
      <c r="A275" s="39" t="s">
        <v>95</v>
      </c>
      <c r="B275" s="10">
        <v>2021</v>
      </c>
      <c r="C275" s="12">
        <v>19</v>
      </c>
      <c r="D275" s="12">
        <v>22608</v>
      </c>
      <c r="E275" s="40">
        <f t="shared" si="4"/>
        <v>84.041047416843597</v>
      </c>
      <c r="F275" s="11">
        <v>45414</v>
      </c>
    </row>
    <row r="276" spans="1:6" x14ac:dyDescent="0.25">
      <c r="A276" s="39" t="s">
        <v>95</v>
      </c>
      <c r="B276" s="10">
        <v>2022</v>
      </c>
      <c r="C276" s="12">
        <v>19</v>
      </c>
      <c r="D276" s="12">
        <v>22608</v>
      </c>
      <c r="E276" s="40">
        <f t="shared" si="4"/>
        <v>84.041047416843597</v>
      </c>
      <c r="F276" s="11">
        <v>45414</v>
      </c>
    </row>
    <row r="277" spans="1:6" x14ac:dyDescent="0.25">
      <c r="A277" s="39" t="s">
        <v>96</v>
      </c>
      <c r="B277" s="1">
        <v>2018</v>
      </c>
      <c r="C277" s="13">
        <v>222</v>
      </c>
      <c r="D277" s="13">
        <v>83447</v>
      </c>
      <c r="E277" s="40">
        <f t="shared" si="4"/>
        <v>266.03712536100761</v>
      </c>
      <c r="F277" s="11">
        <v>45414</v>
      </c>
    </row>
    <row r="278" spans="1:6" x14ac:dyDescent="0.25">
      <c r="A278" s="39" t="s">
        <v>96</v>
      </c>
      <c r="B278" s="10">
        <v>2019</v>
      </c>
      <c r="C278" s="12">
        <v>217</v>
      </c>
      <c r="D278" s="12">
        <v>83412</v>
      </c>
      <c r="E278" s="40">
        <f t="shared" si="4"/>
        <v>260.15441423296409</v>
      </c>
      <c r="F278" s="11">
        <v>45414</v>
      </c>
    </row>
    <row r="279" spans="1:6" x14ac:dyDescent="0.25">
      <c r="A279" s="39" t="s">
        <v>96</v>
      </c>
      <c r="B279" s="10">
        <v>2020</v>
      </c>
      <c r="C279" s="12">
        <v>236</v>
      </c>
      <c r="D279" s="12">
        <v>83441</v>
      </c>
      <c r="E279" s="40">
        <f t="shared" si="4"/>
        <v>282.83457772557858</v>
      </c>
      <c r="F279" s="11">
        <v>45414</v>
      </c>
    </row>
    <row r="280" spans="1:6" x14ac:dyDescent="0.25">
      <c r="A280" s="39" t="s">
        <v>96</v>
      </c>
      <c r="B280" s="10">
        <v>2021</v>
      </c>
      <c r="C280" s="12">
        <v>213</v>
      </c>
      <c r="D280" s="12">
        <v>83441</v>
      </c>
      <c r="E280" s="40">
        <f t="shared" si="4"/>
        <v>255.27019091333997</v>
      </c>
      <c r="F280" s="11">
        <v>45414</v>
      </c>
    </row>
    <row r="281" spans="1:6" x14ac:dyDescent="0.25">
      <c r="A281" s="39" t="s">
        <v>96</v>
      </c>
      <c r="B281" s="10">
        <v>2022</v>
      </c>
      <c r="C281" s="12">
        <v>219</v>
      </c>
      <c r="D281" s="12">
        <v>83441</v>
      </c>
      <c r="E281" s="40">
        <f t="shared" si="4"/>
        <v>262.46090051653266</v>
      </c>
      <c r="F281" s="11">
        <v>45414</v>
      </c>
    </row>
    <row r="282" spans="1:6" x14ac:dyDescent="0.25">
      <c r="A282" s="39" t="s">
        <v>97</v>
      </c>
      <c r="B282" s="1">
        <v>2018</v>
      </c>
      <c r="C282" s="13">
        <v>37</v>
      </c>
      <c r="D282" s="13">
        <v>15094</v>
      </c>
      <c r="E282" s="40">
        <f t="shared" si="4"/>
        <v>245.13051543659731</v>
      </c>
      <c r="F282" s="11">
        <v>45414</v>
      </c>
    </row>
    <row r="283" spans="1:6" x14ac:dyDescent="0.25">
      <c r="A283" s="39" t="s">
        <v>97</v>
      </c>
      <c r="B283" s="10">
        <v>2019</v>
      </c>
      <c r="C283" s="12">
        <v>41</v>
      </c>
      <c r="D283" s="12">
        <v>15079</v>
      </c>
      <c r="E283" s="40">
        <f t="shared" si="4"/>
        <v>271.90131971616154</v>
      </c>
      <c r="F283" s="11">
        <v>45414</v>
      </c>
    </row>
    <row r="284" spans="1:6" x14ac:dyDescent="0.25">
      <c r="A284" s="39" t="s">
        <v>97</v>
      </c>
      <c r="B284" s="10">
        <v>2020</v>
      </c>
      <c r="C284" s="12">
        <v>28</v>
      </c>
      <c r="D284" s="12">
        <v>15152</v>
      </c>
      <c r="E284" s="40">
        <f t="shared" si="4"/>
        <v>184.79408658922915</v>
      </c>
      <c r="F284" s="11">
        <v>45414</v>
      </c>
    </row>
    <row r="285" spans="1:6" x14ac:dyDescent="0.25">
      <c r="A285" s="39" t="s">
        <v>97</v>
      </c>
      <c r="B285" s="10">
        <v>2021</v>
      </c>
      <c r="C285" s="12">
        <v>43</v>
      </c>
      <c r="D285" s="12">
        <v>15152</v>
      </c>
      <c r="E285" s="40">
        <f t="shared" si="4"/>
        <v>283.79091869060187</v>
      </c>
      <c r="F285" s="11">
        <v>45414</v>
      </c>
    </row>
    <row r="286" spans="1:6" x14ac:dyDescent="0.25">
      <c r="A286" s="39" t="s">
        <v>97</v>
      </c>
      <c r="B286" s="10">
        <v>2022</v>
      </c>
      <c r="C286" s="12">
        <v>59</v>
      </c>
      <c r="D286" s="12">
        <v>15152</v>
      </c>
      <c r="E286" s="40">
        <f t="shared" si="4"/>
        <v>389.38753959873281</v>
      </c>
      <c r="F286" s="11">
        <v>45414</v>
      </c>
    </row>
    <row r="287" spans="1:6" x14ac:dyDescent="0.25">
      <c r="A287" s="39" t="s">
        <v>98</v>
      </c>
      <c r="B287" s="1">
        <v>2018</v>
      </c>
      <c r="C287" s="13">
        <v>480</v>
      </c>
      <c r="D287" s="13">
        <v>150218</v>
      </c>
      <c r="E287" s="40">
        <f t="shared" si="4"/>
        <v>319.53560824934431</v>
      </c>
      <c r="F287" s="11">
        <v>45414</v>
      </c>
    </row>
    <row r="288" spans="1:6" x14ac:dyDescent="0.25">
      <c r="A288" s="39" t="s">
        <v>98</v>
      </c>
      <c r="B288" s="10">
        <v>2019</v>
      </c>
      <c r="C288" s="12">
        <v>414</v>
      </c>
      <c r="D288" s="12">
        <v>150412</v>
      </c>
      <c r="E288" s="40">
        <f t="shared" si="4"/>
        <v>275.24399648964175</v>
      </c>
      <c r="F288" s="11">
        <v>45414</v>
      </c>
    </row>
    <row r="289" spans="1:6" x14ac:dyDescent="0.25">
      <c r="A289" s="39" t="s">
        <v>98</v>
      </c>
      <c r="B289" s="10">
        <v>2020</v>
      </c>
      <c r="C289" s="12">
        <v>405</v>
      </c>
      <c r="D289" s="12">
        <v>150568</v>
      </c>
      <c r="E289" s="40">
        <f t="shared" si="4"/>
        <v>268.98145688326866</v>
      </c>
      <c r="F289" s="11">
        <v>45414</v>
      </c>
    </row>
    <row r="290" spans="1:6" x14ac:dyDescent="0.25">
      <c r="A290" s="39" t="s">
        <v>98</v>
      </c>
      <c r="B290" s="10">
        <v>2021</v>
      </c>
      <c r="C290" s="12">
        <v>415</v>
      </c>
      <c r="D290" s="12">
        <v>150568</v>
      </c>
      <c r="E290" s="40">
        <f t="shared" si="4"/>
        <v>275.62297433717652</v>
      </c>
      <c r="F290" s="11">
        <v>45414</v>
      </c>
    </row>
    <row r="291" spans="1:6" x14ac:dyDescent="0.25">
      <c r="A291" s="39" t="s">
        <v>98</v>
      </c>
      <c r="B291" s="10">
        <v>2022</v>
      </c>
      <c r="C291" s="12">
        <v>313</v>
      </c>
      <c r="D291" s="12">
        <v>150568</v>
      </c>
      <c r="E291" s="40">
        <f t="shared" si="4"/>
        <v>207.87949630731629</v>
      </c>
      <c r="F291" s="11">
        <v>45414</v>
      </c>
    </row>
    <row r="292" spans="1:6" x14ac:dyDescent="0.25">
      <c r="A292" s="39" t="s">
        <v>99</v>
      </c>
      <c r="B292" s="1">
        <v>2018</v>
      </c>
      <c r="C292" s="13">
        <v>206</v>
      </c>
      <c r="D292" s="13">
        <v>63854</v>
      </c>
      <c r="E292" s="40">
        <f t="shared" si="4"/>
        <v>322.61095624393147</v>
      </c>
      <c r="F292" s="11">
        <v>45414</v>
      </c>
    </row>
    <row r="293" spans="1:6" x14ac:dyDescent="0.25">
      <c r="A293" s="39" t="s">
        <v>99</v>
      </c>
      <c r="B293" s="10">
        <v>2019</v>
      </c>
      <c r="C293" s="12">
        <v>209</v>
      </c>
      <c r="D293" s="12">
        <v>63708</v>
      </c>
      <c r="E293" s="40">
        <f t="shared" si="4"/>
        <v>328.05927042129713</v>
      </c>
      <c r="F293" s="11">
        <v>45414</v>
      </c>
    </row>
    <row r="294" spans="1:6" x14ac:dyDescent="0.25">
      <c r="A294" s="39" t="s">
        <v>99</v>
      </c>
      <c r="B294" s="10">
        <v>2020</v>
      </c>
      <c r="C294" s="12">
        <v>174</v>
      </c>
      <c r="D294" s="12">
        <v>63476</v>
      </c>
      <c r="E294" s="40">
        <f t="shared" si="4"/>
        <v>274.11935219610564</v>
      </c>
      <c r="F294" s="11">
        <v>45414</v>
      </c>
    </row>
    <row r="295" spans="1:6" x14ac:dyDescent="0.25">
      <c r="A295" s="39" t="s">
        <v>99</v>
      </c>
      <c r="B295" s="10">
        <v>2021</v>
      </c>
      <c r="C295" s="12">
        <v>212</v>
      </c>
      <c r="D295" s="12">
        <v>63476</v>
      </c>
      <c r="E295" s="40">
        <f t="shared" si="4"/>
        <v>333.98449807801376</v>
      </c>
      <c r="F295" s="11">
        <v>45414</v>
      </c>
    </row>
    <row r="296" spans="1:6" x14ac:dyDescent="0.25">
      <c r="A296" s="39" t="s">
        <v>99</v>
      </c>
      <c r="B296" s="10">
        <v>2022</v>
      </c>
      <c r="C296" s="12">
        <v>177</v>
      </c>
      <c r="D296" s="12">
        <v>63476</v>
      </c>
      <c r="E296" s="40">
        <f t="shared" si="4"/>
        <v>278.84554792362468</v>
      </c>
      <c r="F296" s="11">
        <v>45414</v>
      </c>
    </row>
    <row r="297" spans="1:6" x14ac:dyDescent="0.25">
      <c r="A297" s="39" t="s">
        <v>100</v>
      </c>
      <c r="B297" s="1">
        <v>2018</v>
      </c>
      <c r="C297" s="13">
        <v>23</v>
      </c>
      <c r="D297" s="13">
        <v>9260</v>
      </c>
      <c r="E297" s="40">
        <f t="shared" si="4"/>
        <v>248.38012958963282</v>
      </c>
      <c r="F297" s="11">
        <v>45414</v>
      </c>
    </row>
    <row r="298" spans="1:6" x14ac:dyDescent="0.25">
      <c r="A298" s="39" t="s">
        <v>100</v>
      </c>
      <c r="B298" s="10">
        <v>2019</v>
      </c>
      <c r="C298" s="12">
        <v>13</v>
      </c>
      <c r="D298" s="12">
        <v>9304</v>
      </c>
      <c r="E298" s="40">
        <f t="shared" si="4"/>
        <v>139.72484952708513</v>
      </c>
      <c r="F298" s="11">
        <v>45414</v>
      </c>
    </row>
    <row r="299" spans="1:6" x14ac:dyDescent="0.25">
      <c r="A299" s="39" t="s">
        <v>100</v>
      </c>
      <c r="B299" s="10">
        <v>2020</v>
      </c>
      <c r="C299" s="12">
        <v>22</v>
      </c>
      <c r="D299" s="12">
        <v>9337</v>
      </c>
      <c r="E299" s="40">
        <f t="shared" si="4"/>
        <v>235.62172003855625</v>
      </c>
      <c r="F299" s="11">
        <v>45414</v>
      </c>
    </row>
    <row r="300" spans="1:6" x14ac:dyDescent="0.25">
      <c r="A300" s="39" t="s">
        <v>100</v>
      </c>
      <c r="B300" s="10">
        <v>2021</v>
      </c>
      <c r="C300" s="12">
        <v>24</v>
      </c>
      <c r="D300" s="12">
        <v>9337</v>
      </c>
      <c r="E300" s="40">
        <f t="shared" si="4"/>
        <v>257.04187640569774</v>
      </c>
      <c r="F300" s="11">
        <v>45414</v>
      </c>
    </row>
    <row r="301" spans="1:6" x14ac:dyDescent="0.25">
      <c r="A301" s="39" t="s">
        <v>100</v>
      </c>
      <c r="B301" s="10">
        <v>2022</v>
      </c>
      <c r="C301" s="12">
        <v>20</v>
      </c>
      <c r="D301" s="12">
        <v>9337</v>
      </c>
      <c r="E301" s="40">
        <f t="shared" si="4"/>
        <v>214.20156367141482</v>
      </c>
      <c r="F301" s="11">
        <v>45414</v>
      </c>
    </row>
    <row r="302" spans="1:6" x14ac:dyDescent="0.25">
      <c r="A302" s="39" t="s">
        <v>101</v>
      </c>
      <c r="B302" s="1">
        <v>2018</v>
      </c>
      <c r="C302" s="13">
        <v>716</v>
      </c>
      <c r="D302" s="13">
        <v>173719</v>
      </c>
      <c r="E302" s="40">
        <f t="shared" si="4"/>
        <v>412.15986737202036</v>
      </c>
      <c r="F302" s="11">
        <v>45414</v>
      </c>
    </row>
    <row r="303" spans="1:6" x14ac:dyDescent="0.25">
      <c r="A303" s="39" t="s">
        <v>101</v>
      </c>
      <c r="B303" s="10">
        <v>2019</v>
      </c>
      <c r="C303" s="12">
        <v>745</v>
      </c>
      <c r="D303" s="12">
        <v>173645</v>
      </c>
      <c r="E303" s="40">
        <f t="shared" si="4"/>
        <v>429.03625212358548</v>
      </c>
      <c r="F303" s="11">
        <v>45414</v>
      </c>
    </row>
    <row r="304" spans="1:6" x14ac:dyDescent="0.25">
      <c r="A304" s="39" t="s">
        <v>101</v>
      </c>
      <c r="B304" s="10">
        <v>2020</v>
      </c>
      <c r="C304" s="12">
        <v>797</v>
      </c>
      <c r="D304" s="12">
        <v>173883</v>
      </c>
      <c r="E304" s="40">
        <f t="shared" si="4"/>
        <v>458.35418068471324</v>
      </c>
      <c r="F304" s="11">
        <v>45414</v>
      </c>
    </row>
    <row r="305" spans="1:6" x14ac:dyDescent="0.25">
      <c r="A305" s="39" t="s">
        <v>101</v>
      </c>
      <c r="B305" s="10">
        <v>2021</v>
      </c>
      <c r="C305" s="12">
        <v>850</v>
      </c>
      <c r="D305" s="12">
        <v>173883</v>
      </c>
      <c r="E305" s="40">
        <f t="shared" si="4"/>
        <v>488.83444615057255</v>
      </c>
      <c r="F305" s="11">
        <v>45414</v>
      </c>
    </row>
    <row r="306" spans="1:6" x14ac:dyDescent="0.25">
      <c r="A306" s="39" t="s">
        <v>101</v>
      </c>
      <c r="B306" s="10">
        <v>2022</v>
      </c>
      <c r="C306" s="12">
        <v>820</v>
      </c>
      <c r="D306" s="12">
        <v>173883</v>
      </c>
      <c r="E306" s="40">
        <f t="shared" si="4"/>
        <v>471.58146569819934</v>
      </c>
      <c r="F306" s="11">
        <v>45414</v>
      </c>
    </row>
    <row r="307" spans="1:6" x14ac:dyDescent="0.25">
      <c r="A307" s="39" t="s">
        <v>102</v>
      </c>
      <c r="B307" s="1">
        <v>2018</v>
      </c>
      <c r="C307" s="13">
        <v>171</v>
      </c>
      <c r="D307" s="13">
        <v>48914</v>
      </c>
      <c r="E307" s="40">
        <f t="shared" si="4"/>
        <v>349.59316351146913</v>
      </c>
      <c r="F307" s="11">
        <v>45414</v>
      </c>
    </row>
    <row r="308" spans="1:6" x14ac:dyDescent="0.25">
      <c r="A308" s="39" t="s">
        <v>102</v>
      </c>
      <c r="B308" s="10">
        <v>2019</v>
      </c>
      <c r="C308" s="12">
        <v>146</v>
      </c>
      <c r="D308" s="12">
        <v>49027</v>
      </c>
      <c r="E308" s="40">
        <f t="shared" si="4"/>
        <v>297.795092500051</v>
      </c>
      <c r="F308" s="11">
        <v>45414</v>
      </c>
    </row>
    <row r="309" spans="1:6" x14ac:dyDescent="0.25">
      <c r="A309" s="39" t="s">
        <v>102</v>
      </c>
      <c r="B309" s="10">
        <v>2020</v>
      </c>
      <c r="C309" s="12">
        <v>120</v>
      </c>
      <c r="D309" s="12">
        <v>49348</v>
      </c>
      <c r="E309" s="40">
        <f t="shared" si="4"/>
        <v>243.17094917727161</v>
      </c>
      <c r="F309" s="11">
        <v>45414</v>
      </c>
    </row>
    <row r="310" spans="1:6" x14ac:dyDescent="0.25">
      <c r="A310" s="39" t="s">
        <v>102</v>
      </c>
      <c r="B310" s="10">
        <v>2021</v>
      </c>
      <c r="C310" s="12">
        <v>141</v>
      </c>
      <c r="D310" s="12">
        <v>49348</v>
      </c>
      <c r="E310" s="40">
        <f t="shared" si="4"/>
        <v>285.72586528329413</v>
      </c>
      <c r="F310" s="11">
        <v>45414</v>
      </c>
    </row>
    <row r="311" spans="1:6" x14ac:dyDescent="0.25">
      <c r="A311" s="39" t="s">
        <v>102</v>
      </c>
      <c r="B311" s="10">
        <v>2022</v>
      </c>
      <c r="C311" s="12">
        <v>120</v>
      </c>
      <c r="D311" s="12">
        <v>49348</v>
      </c>
      <c r="E311" s="40">
        <f t="shared" si="4"/>
        <v>243.17094917727161</v>
      </c>
      <c r="F311" s="11">
        <v>45414</v>
      </c>
    </row>
    <row r="312" spans="1:6" x14ac:dyDescent="0.25">
      <c r="A312" s="39" t="s">
        <v>103</v>
      </c>
      <c r="B312" s="1">
        <v>2018</v>
      </c>
      <c r="C312" s="13">
        <v>3548</v>
      </c>
      <c r="D312" s="13">
        <v>1257472</v>
      </c>
      <c r="E312" s="40">
        <f t="shared" si="4"/>
        <v>282.15339983713352</v>
      </c>
      <c r="F312" s="11">
        <v>45414</v>
      </c>
    </row>
    <row r="313" spans="1:6" x14ac:dyDescent="0.25">
      <c r="A313" s="39" t="s">
        <v>103</v>
      </c>
      <c r="B313" s="10">
        <v>2019</v>
      </c>
      <c r="C313" s="12">
        <v>3282</v>
      </c>
      <c r="D313" s="12">
        <v>1257726</v>
      </c>
      <c r="E313" s="40">
        <f t="shared" si="4"/>
        <v>260.94713792988296</v>
      </c>
      <c r="F313" s="11">
        <v>45414</v>
      </c>
    </row>
    <row r="314" spans="1:6" x14ac:dyDescent="0.25">
      <c r="A314" s="39" t="s">
        <v>103</v>
      </c>
      <c r="B314" s="10">
        <v>2020</v>
      </c>
      <c r="C314" s="12">
        <v>2954</v>
      </c>
      <c r="D314" s="12">
        <v>1253459</v>
      </c>
      <c r="E314" s="40">
        <f t="shared" si="4"/>
        <v>235.66785989809</v>
      </c>
      <c r="F314" s="11">
        <v>45414</v>
      </c>
    </row>
    <row r="315" spans="1:6" x14ac:dyDescent="0.25">
      <c r="A315" s="39" t="s">
        <v>103</v>
      </c>
      <c r="B315" s="10">
        <v>2021</v>
      </c>
      <c r="C315" s="12">
        <v>2975</v>
      </c>
      <c r="D315" s="12">
        <v>1253459</v>
      </c>
      <c r="E315" s="40">
        <f t="shared" si="4"/>
        <v>237.3432238310148</v>
      </c>
      <c r="F315" s="11">
        <v>45414</v>
      </c>
    </row>
    <row r="316" spans="1:6" x14ac:dyDescent="0.25">
      <c r="A316" s="39" t="s">
        <v>103</v>
      </c>
      <c r="B316" s="10">
        <v>2022</v>
      </c>
      <c r="C316" s="12">
        <v>2872</v>
      </c>
      <c r="D316" s="12">
        <v>1253459</v>
      </c>
      <c r="E316" s="40">
        <f t="shared" si="4"/>
        <v>229.12596263619315</v>
      </c>
      <c r="F316" s="11">
        <v>45414</v>
      </c>
    </row>
    <row r="317" spans="1:6" x14ac:dyDescent="0.25">
      <c r="A317" s="39" t="s">
        <v>104</v>
      </c>
      <c r="B317" s="1">
        <v>2018</v>
      </c>
      <c r="C317" s="13">
        <v>80</v>
      </c>
      <c r="D317" s="13">
        <v>26577</v>
      </c>
      <c r="E317" s="40">
        <f t="shared" si="4"/>
        <v>301.01215336569214</v>
      </c>
      <c r="F317" s="11">
        <v>45414</v>
      </c>
    </row>
    <row r="318" spans="1:6" x14ac:dyDescent="0.25">
      <c r="A318" s="39" t="s">
        <v>104</v>
      </c>
      <c r="B318" s="10">
        <v>2019</v>
      </c>
      <c r="C318" s="12">
        <v>81</v>
      </c>
      <c r="D318" s="12">
        <v>26562</v>
      </c>
      <c r="E318" s="40">
        <f t="shared" si="4"/>
        <v>304.94691664784278</v>
      </c>
      <c r="F318" s="11">
        <v>45414</v>
      </c>
    </row>
    <row r="319" spans="1:6" x14ac:dyDescent="0.25">
      <c r="A319" s="39" t="s">
        <v>104</v>
      </c>
      <c r="B319" s="10">
        <v>2020</v>
      </c>
      <c r="C319" s="12">
        <v>75</v>
      </c>
      <c r="D319" s="12">
        <v>26819</v>
      </c>
      <c r="E319" s="40">
        <f t="shared" si="4"/>
        <v>279.65248517841832</v>
      </c>
      <c r="F319" s="11">
        <v>45414</v>
      </c>
    </row>
    <row r="320" spans="1:6" x14ac:dyDescent="0.25">
      <c r="A320" s="39" t="s">
        <v>104</v>
      </c>
      <c r="B320" s="10">
        <v>2021</v>
      </c>
      <c r="C320" s="12">
        <v>84</v>
      </c>
      <c r="D320" s="12">
        <v>26819</v>
      </c>
      <c r="E320" s="40">
        <f t="shared" si="4"/>
        <v>313.21078339982847</v>
      </c>
      <c r="F320" s="11">
        <v>45414</v>
      </c>
    </row>
    <row r="321" spans="1:6" x14ac:dyDescent="0.25">
      <c r="A321" s="39" t="s">
        <v>104</v>
      </c>
      <c r="B321" s="10">
        <v>2022</v>
      </c>
      <c r="C321" s="12">
        <v>78</v>
      </c>
      <c r="D321" s="12">
        <v>26819</v>
      </c>
      <c r="E321" s="40">
        <f t="shared" si="4"/>
        <v>290.838584585555</v>
      </c>
      <c r="F321" s="11">
        <v>45414</v>
      </c>
    </row>
    <row r="322" spans="1:6" x14ac:dyDescent="0.25">
      <c r="A322" s="39" t="s">
        <v>105</v>
      </c>
      <c r="B322" s="1">
        <v>2018</v>
      </c>
      <c r="C322" s="13">
        <v>88</v>
      </c>
      <c r="D322" s="13">
        <v>20876</v>
      </c>
      <c r="E322" s="40">
        <f t="shared" si="4"/>
        <v>421.53669285303698</v>
      </c>
      <c r="F322" s="11">
        <v>45414</v>
      </c>
    </row>
    <row r="323" spans="1:6" x14ac:dyDescent="0.25">
      <c r="A323" s="39" t="s">
        <v>105</v>
      </c>
      <c r="B323" s="10">
        <v>2019</v>
      </c>
      <c r="C323" s="12">
        <v>68</v>
      </c>
      <c r="D323" s="12">
        <v>20933</v>
      </c>
      <c r="E323" s="40">
        <f t="shared" ref="E323:E386" si="5">C323/D323*100000</f>
        <v>324.84593703721396</v>
      </c>
      <c r="F323" s="11">
        <v>45414</v>
      </c>
    </row>
    <row r="324" spans="1:6" x14ac:dyDescent="0.25">
      <c r="A324" s="39" t="s">
        <v>105</v>
      </c>
      <c r="B324" s="10">
        <v>2020</v>
      </c>
      <c r="C324" s="12">
        <v>62</v>
      </c>
      <c r="D324" s="12">
        <v>20923</v>
      </c>
      <c r="E324" s="40">
        <f t="shared" si="5"/>
        <v>296.32461884051048</v>
      </c>
      <c r="F324" s="11">
        <v>45414</v>
      </c>
    </row>
    <row r="325" spans="1:6" x14ac:dyDescent="0.25">
      <c r="A325" s="39" t="s">
        <v>105</v>
      </c>
      <c r="B325" s="10">
        <v>2021</v>
      </c>
      <c r="C325" s="12">
        <v>59</v>
      </c>
      <c r="D325" s="12">
        <v>20923</v>
      </c>
      <c r="E325" s="40">
        <f t="shared" si="5"/>
        <v>281.98633083209864</v>
      </c>
      <c r="F325" s="11">
        <v>45414</v>
      </c>
    </row>
    <row r="326" spans="1:6" x14ac:dyDescent="0.25">
      <c r="A326" s="39" t="s">
        <v>105</v>
      </c>
      <c r="B326" s="10">
        <v>2022</v>
      </c>
      <c r="C326" s="12">
        <v>64</v>
      </c>
      <c r="D326" s="12">
        <v>20923</v>
      </c>
      <c r="E326" s="40">
        <f t="shared" si="5"/>
        <v>305.88347751278496</v>
      </c>
      <c r="F326" s="11">
        <v>45414</v>
      </c>
    </row>
    <row r="327" spans="1:6" x14ac:dyDescent="0.25">
      <c r="A327" s="39" t="s">
        <v>106</v>
      </c>
      <c r="B327" s="1">
        <v>2018</v>
      </c>
      <c r="C327" s="13">
        <v>8</v>
      </c>
      <c r="D327" s="13">
        <v>5816</v>
      </c>
      <c r="E327" s="40">
        <f t="shared" si="5"/>
        <v>137.5515818431912</v>
      </c>
      <c r="F327" s="11">
        <v>45414</v>
      </c>
    </row>
    <row r="328" spans="1:6" x14ac:dyDescent="0.25">
      <c r="A328" s="39" t="s">
        <v>106</v>
      </c>
      <c r="B328" s="10">
        <v>2019</v>
      </c>
      <c r="C328" s="12">
        <v>9</v>
      </c>
      <c r="D328" s="12">
        <v>5713</v>
      </c>
      <c r="E328" s="40">
        <f t="shared" si="5"/>
        <v>157.53544547523194</v>
      </c>
      <c r="F328" s="11">
        <v>45414</v>
      </c>
    </row>
    <row r="329" spans="1:6" x14ac:dyDescent="0.25">
      <c r="A329" s="39" t="s">
        <v>106</v>
      </c>
      <c r="B329" s="10">
        <v>2020</v>
      </c>
      <c r="C329" s="12">
        <v>10</v>
      </c>
      <c r="D329" s="12">
        <v>5656</v>
      </c>
      <c r="E329" s="40">
        <f t="shared" si="5"/>
        <v>176.80339462517679</v>
      </c>
      <c r="F329" s="11">
        <v>45414</v>
      </c>
    </row>
    <row r="330" spans="1:6" x14ac:dyDescent="0.25">
      <c r="A330" s="39" t="s">
        <v>106</v>
      </c>
      <c r="B330" s="10">
        <v>2021</v>
      </c>
      <c r="C330" s="40">
        <v>13</v>
      </c>
      <c r="D330" s="12">
        <v>5656</v>
      </c>
      <c r="E330" s="40">
        <f t="shared" si="5"/>
        <v>229.84441301272983</v>
      </c>
      <c r="F330" s="11">
        <v>45414</v>
      </c>
    </row>
    <row r="331" spans="1:6" x14ac:dyDescent="0.25">
      <c r="A331" s="39" t="s">
        <v>106</v>
      </c>
      <c r="B331" s="10">
        <v>2022</v>
      </c>
      <c r="C331" s="40">
        <v>12</v>
      </c>
      <c r="D331" s="12">
        <v>5656</v>
      </c>
      <c r="E331" s="40">
        <f t="shared" si="5"/>
        <v>212.16407355021215</v>
      </c>
      <c r="F331" s="11">
        <v>45414</v>
      </c>
    </row>
    <row r="332" spans="1:6" x14ac:dyDescent="0.25">
      <c r="A332" s="39" t="s">
        <v>107</v>
      </c>
      <c r="B332" s="1">
        <v>2018</v>
      </c>
      <c r="C332" s="13">
        <v>73</v>
      </c>
      <c r="D332" s="13">
        <v>23310</v>
      </c>
      <c r="E332" s="40">
        <f t="shared" si="5"/>
        <v>313.17031317031319</v>
      </c>
      <c r="F332" s="11">
        <v>45414</v>
      </c>
    </row>
    <row r="333" spans="1:6" x14ac:dyDescent="0.25">
      <c r="A333" s="39" t="s">
        <v>107</v>
      </c>
      <c r="B333" s="10">
        <v>2019</v>
      </c>
      <c r="C333" s="12">
        <v>61</v>
      </c>
      <c r="D333" s="12">
        <v>23394</v>
      </c>
      <c r="E333" s="40">
        <f t="shared" si="5"/>
        <v>260.75061981704715</v>
      </c>
      <c r="F333" s="11">
        <v>45414</v>
      </c>
    </row>
    <row r="334" spans="1:6" x14ac:dyDescent="0.25">
      <c r="A334" s="39" t="s">
        <v>107</v>
      </c>
      <c r="B334" s="10">
        <v>2020</v>
      </c>
      <c r="C334" s="12">
        <v>87</v>
      </c>
      <c r="D334" s="12">
        <v>23466</v>
      </c>
      <c r="E334" s="40">
        <f t="shared" si="5"/>
        <v>370.74916901048323</v>
      </c>
      <c r="F334" s="11">
        <v>45414</v>
      </c>
    </row>
    <row r="335" spans="1:6" x14ac:dyDescent="0.25">
      <c r="A335" s="39" t="s">
        <v>107</v>
      </c>
      <c r="B335" s="10">
        <v>2021</v>
      </c>
      <c r="C335" s="12">
        <v>73</v>
      </c>
      <c r="D335" s="12">
        <v>23466</v>
      </c>
      <c r="E335" s="40">
        <f t="shared" si="5"/>
        <v>311.08838319270433</v>
      </c>
      <c r="F335" s="11">
        <v>45414</v>
      </c>
    </row>
    <row r="336" spans="1:6" x14ac:dyDescent="0.25">
      <c r="A336" s="39" t="s">
        <v>107</v>
      </c>
      <c r="B336" s="10">
        <v>2022</v>
      </c>
      <c r="C336" s="12">
        <v>64</v>
      </c>
      <c r="D336" s="12">
        <v>23466</v>
      </c>
      <c r="E336" s="40">
        <f t="shared" si="5"/>
        <v>272.73502088127503</v>
      </c>
      <c r="F336" s="11">
        <v>45414</v>
      </c>
    </row>
    <row r="337" spans="1:6" x14ac:dyDescent="0.25">
      <c r="A337" s="39" t="s">
        <v>108</v>
      </c>
      <c r="B337" s="1">
        <v>2018</v>
      </c>
      <c r="C337" s="13">
        <v>32</v>
      </c>
      <c r="D337" s="13">
        <v>8249</v>
      </c>
      <c r="E337" s="40">
        <f t="shared" si="5"/>
        <v>387.92580918899262</v>
      </c>
      <c r="F337" s="11">
        <v>45414</v>
      </c>
    </row>
    <row r="338" spans="1:6" x14ac:dyDescent="0.25">
      <c r="A338" s="39" t="s">
        <v>108</v>
      </c>
      <c r="B338" s="10">
        <v>2019</v>
      </c>
      <c r="C338" s="12">
        <v>37</v>
      </c>
      <c r="D338" s="12">
        <v>8318</v>
      </c>
      <c r="E338" s="40">
        <f t="shared" si="5"/>
        <v>444.81846597739838</v>
      </c>
      <c r="F338" s="11">
        <v>45414</v>
      </c>
    </row>
    <row r="339" spans="1:6" x14ac:dyDescent="0.25">
      <c r="A339" s="39" t="s">
        <v>108</v>
      </c>
      <c r="B339" s="10">
        <v>2020</v>
      </c>
      <c r="C339" s="12">
        <v>14</v>
      </c>
      <c r="D339" s="12">
        <v>8368</v>
      </c>
      <c r="E339" s="40">
        <f t="shared" si="5"/>
        <v>167.30401529636711</v>
      </c>
      <c r="F339" s="11">
        <v>45414</v>
      </c>
    </row>
    <row r="340" spans="1:6" x14ac:dyDescent="0.25">
      <c r="A340" s="39" t="s">
        <v>108</v>
      </c>
      <c r="B340" s="10">
        <v>2021</v>
      </c>
      <c r="C340" s="12">
        <v>20</v>
      </c>
      <c r="D340" s="12">
        <v>8368</v>
      </c>
      <c r="E340" s="40">
        <f t="shared" si="5"/>
        <v>239.0057361376673</v>
      </c>
      <c r="F340" s="11">
        <v>45414</v>
      </c>
    </row>
    <row r="341" spans="1:6" x14ac:dyDescent="0.25">
      <c r="A341" s="39" t="s">
        <v>108</v>
      </c>
      <c r="B341" s="10">
        <v>2022</v>
      </c>
      <c r="C341" s="12">
        <v>28</v>
      </c>
      <c r="D341" s="12">
        <v>8368</v>
      </c>
      <c r="E341" s="40">
        <f t="shared" si="5"/>
        <v>334.60803059273422</v>
      </c>
      <c r="F341" s="11">
        <v>45414</v>
      </c>
    </row>
    <row r="342" spans="1:6" x14ac:dyDescent="0.25">
      <c r="A342" s="39" t="s">
        <v>109</v>
      </c>
      <c r="B342" s="1">
        <v>2018</v>
      </c>
      <c r="C342" s="13">
        <v>74</v>
      </c>
      <c r="D342" s="13">
        <v>24675</v>
      </c>
      <c r="E342" s="40">
        <f t="shared" si="5"/>
        <v>299.89868287740626</v>
      </c>
      <c r="F342" s="11">
        <v>45414</v>
      </c>
    </row>
    <row r="343" spans="1:6" x14ac:dyDescent="0.25">
      <c r="A343" s="39" t="s">
        <v>109</v>
      </c>
      <c r="B343" s="10">
        <v>2019</v>
      </c>
      <c r="C343" s="12">
        <v>48</v>
      </c>
      <c r="D343" s="12">
        <v>24664</v>
      </c>
      <c r="E343" s="40">
        <f t="shared" si="5"/>
        <v>194.61563412260784</v>
      </c>
      <c r="F343" s="11">
        <v>45414</v>
      </c>
    </row>
    <row r="344" spans="1:6" x14ac:dyDescent="0.25">
      <c r="A344" s="39" t="s">
        <v>109</v>
      </c>
      <c r="B344" s="10">
        <v>2020</v>
      </c>
      <c r="C344" s="12">
        <v>60</v>
      </c>
      <c r="D344" s="12">
        <v>24765</v>
      </c>
      <c r="E344" s="40">
        <f t="shared" si="5"/>
        <v>242.27740763173833</v>
      </c>
      <c r="F344" s="11">
        <v>45414</v>
      </c>
    </row>
    <row r="345" spans="1:6" x14ac:dyDescent="0.25">
      <c r="A345" s="39" t="s">
        <v>109</v>
      </c>
      <c r="B345" s="10">
        <v>2021</v>
      </c>
      <c r="C345" s="12">
        <v>62</v>
      </c>
      <c r="D345" s="12">
        <v>24765</v>
      </c>
      <c r="E345" s="40">
        <f t="shared" si="5"/>
        <v>250.35332121946294</v>
      </c>
      <c r="F345" s="11">
        <v>45414</v>
      </c>
    </row>
    <row r="346" spans="1:6" x14ac:dyDescent="0.25">
      <c r="A346" s="39" t="s">
        <v>109</v>
      </c>
      <c r="B346" s="10">
        <v>2022</v>
      </c>
      <c r="C346" s="12">
        <v>64</v>
      </c>
      <c r="D346" s="12">
        <v>24765</v>
      </c>
      <c r="E346" s="40">
        <f t="shared" si="5"/>
        <v>258.42923480718758</v>
      </c>
      <c r="F346" s="11">
        <v>45414</v>
      </c>
    </row>
    <row r="347" spans="1:6" x14ac:dyDescent="0.25">
      <c r="A347" s="39" t="s">
        <v>110</v>
      </c>
      <c r="B347" s="1">
        <v>2018</v>
      </c>
      <c r="C347" s="13">
        <v>624</v>
      </c>
      <c r="D347" s="13">
        <v>289578</v>
      </c>
      <c r="E347" s="40">
        <f t="shared" si="5"/>
        <v>215.48598305119862</v>
      </c>
      <c r="F347" s="11">
        <v>45414</v>
      </c>
    </row>
    <row r="348" spans="1:6" x14ac:dyDescent="0.25">
      <c r="A348" s="39" t="s">
        <v>110</v>
      </c>
      <c r="B348" s="10">
        <v>2019</v>
      </c>
      <c r="C348" s="12">
        <v>637</v>
      </c>
      <c r="D348" s="12">
        <v>291460</v>
      </c>
      <c r="E348" s="40">
        <f t="shared" si="5"/>
        <v>218.55486173059771</v>
      </c>
      <c r="F348" s="11">
        <v>45414</v>
      </c>
    </row>
    <row r="349" spans="1:6" x14ac:dyDescent="0.25">
      <c r="A349" s="39" t="s">
        <v>110</v>
      </c>
      <c r="B349" s="10">
        <v>2020</v>
      </c>
      <c r="C349" s="12">
        <v>593</v>
      </c>
      <c r="D349" s="12">
        <v>294635</v>
      </c>
      <c r="E349" s="40">
        <f t="shared" si="5"/>
        <v>201.26597315322348</v>
      </c>
      <c r="F349" s="11">
        <v>45414</v>
      </c>
    </row>
    <row r="350" spans="1:6" x14ac:dyDescent="0.25">
      <c r="A350" s="39" t="s">
        <v>110</v>
      </c>
      <c r="B350" s="10">
        <v>2021</v>
      </c>
      <c r="C350" s="12">
        <v>593</v>
      </c>
      <c r="D350" s="12">
        <v>294635</v>
      </c>
      <c r="E350" s="40">
        <f t="shared" si="5"/>
        <v>201.26597315322348</v>
      </c>
      <c r="F350" s="11">
        <v>45414</v>
      </c>
    </row>
    <row r="351" spans="1:6" x14ac:dyDescent="0.25">
      <c r="A351" s="39" t="s">
        <v>110</v>
      </c>
      <c r="B351" s="10">
        <v>2022</v>
      </c>
      <c r="C351" s="12">
        <v>516</v>
      </c>
      <c r="D351" s="12">
        <v>294635</v>
      </c>
      <c r="E351" s="40">
        <f t="shared" si="5"/>
        <v>175.13194291241706</v>
      </c>
      <c r="F351" s="11">
        <v>45414</v>
      </c>
    </row>
    <row r="352" spans="1:6" x14ac:dyDescent="0.25">
      <c r="A352" s="39" t="s">
        <v>111</v>
      </c>
      <c r="B352" s="1">
        <v>2018</v>
      </c>
      <c r="C352" s="13">
        <v>27</v>
      </c>
      <c r="D352" s="13">
        <v>12712</v>
      </c>
      <c r="E352" s="40">
        <f t="shared" si="5"/>
        <v>212.39773442416617</v>
      </c>
      <c r="F352" s="11">
        <v>45414</v>
      </c>
    </row>
    <row r="353" spans="1:6" x14ac:dyDescent="0.25">
      <c r="A353" s="39" t="s">
        <v>111</v>
      </c>
      <c r="B353" s="10">
        <v>2019</v>
      </c>
      <c r="C353" s="12">
        <v>20</v>
      </c>
      <c r="D353" s="12">
        <v>12602</v>
      </c>
      <c r="E353" s="40">
        <f t="shared" si="5"/>
        <v>158.70496746548167</v>
      </c>
      <c r="F353" s="11">
        <v>45414</v>
      </c>
    </row>
    <row r="354" spans="1:6" x14ac:dyDescent="0.25">
      <c r="A354" s="39" t="s">
        <v>111</v>
      </c>
      <c r="B354" s="10">
        <v>2020</v>
      </c>
      <c r="C354" s="12">
        <v>32</v>
      </c>
      <c r="D354" s="12">
        <v>12665</v>
      </c>
      <c r="E354" s="40">
        <f t="shared" si="5"/>
        <v>252.66482431898933</v>
      </c>
      <c r="F354" s="11">
        <v>45414</v>
      </c>
    </row>
    <row r="355" spans="1:6" x14ac:dyDescent="0.25">
      <c r="A355" s="39" t="s">
        <v>111</v>
      </c>
      <c r="B355" s="10">
        <v>2021</v>
      </c>
      <c r="C355" s="12">
        <v>47</v>
      </c>
      <c r="D355" s="12">
        <v>12665</v>
      </c>
      <c r="E355" s="40">
        <f t="shared" si="5"/>
        <v>371.10146071851557</v>
      </c>
      <c r="F355" s="11">
        <v>45414</v>
      </c>
    </row>
    <row r="356" spans="1:6" x14ac:dyDescent="0.25">
      <c r="A356" s="39" t="s">
        <v>111</v>
      </c>
      <c r="B356" s="10">
        <v>2022</v>
      </c>
      <c r="C356" s="12">
        <v>28</v>
      </c>
      <c r="D356" s="12">
        <v>12665</v>
      </c>
      <c r="E356" s="40">
        <f t="shared" si="5"/>
        <v>221.08172127911567</v>
      </c>
      <c r="F356" s="11">
        <v>45414</v>
      </c>
    </row>
    <row r="357" spans="1:6" x14ac:dyDescent="0.25">
      <c r="A357" s="39" t="s">
        <v>112</v>
      </c>
      <c r="B357" s="1">
        <v>2018</v>
      </c>
      <c r="C357" s="13">
        <v>103</v>
      </c>
      <c r="D357" s="13">
        <v>23822</v>
      </c>
      <c r="E357" s="40">
        <f t="shared" si="5"/>
        <v>432.37343631936864</v>
      </c>
      <c r="F357" s="11">
        <v>45414</v>
      </c>
    </row>
    <row r="358" spans="1:6" x14ac:dyDescent="0.25">
      <c r="A358" s="39" t="s">
        <v>112</v>
      </c>
      <c r="B358" s="10">
        <v>2019</v>
      </c>
      <c r="C358" s="12">
        <v>87</v>
      </c>
      <c r="D358" s="12">
        <v>23986</v>
      </c>
      <c r="E358" s="40">
        <f t="shared" si="5"/>
        <v>362.71158175602437</v>
      </c>
      <c r="F358" s="11">
        <v>45414</v>
      </c>
    </row>
    <row r="359" spans="1:6" x14ac:dyDescent="0.25">
      <c r="A359" s="39" t="s">
        <v>112</v>
      </c>
      <c r="B359" s="10">
        <v>2020</v>
      </c>
      <c r="C359" s="12">
        <v>72</v>
      </c>
      <c r="D359" s="12">
        <v>23986</v>
      </c>
      <c r="E359" s="40">
        <f t="shared" si="5"/>
        <v>300.17510214291673</v>
      </c>
      <c r="F359" s="11">
        <v>45414</v>
      </c>
    </row>
    <row r="360" spans="1:6" x14ac:dyDescent="0.25">
      <c r="A360" s="39" t="s">
        <v>112</v>
      </c>
      <c r="B360" s="10">
        <v>2021</v>
      </c>
      <c r="C360" s="12">
        <v>68</v>
      </c>
      <c r="D360" s="12">
        <v>23986</v>
      </c>
      <c r="E360" s="40">
        <f t="shared" si="5"/>
        <v>283.49870757942131</v>
      </c>
      <c r="F360" s="11">
        <v>45414</v>
      </c>
    </row>
    <row r="361" spans="1:6" x14ac:dyDescent="0.25">
      <c r="A361" s="39" t="s">
        <v>112</v>
      </c>
      <c r="B361" s="10">
        <v>2022</v>
      </c>
      <c r="C361" s="12">
        <v>85</v>
      </c>
      <c r="D361" s="12">
        <v>23986</v>
      </c>
      <c r="E361" s="40">
        <f t="shared" si="5"/>
        <v>354.37338447427663</v>
      </c>
      <c r="F361" s="11">
        <v>45414</v>
      </c>
    </row>
    <row r="362" spans="1:6" x14ac:dyDescent="0.25">
      <c r="A362" s="39" t="s">
        <v>113</v>
      </c>
      <c r="B362" s="1">
        <v>2018</v>
      </c>
      <c r="C362" s="13">
        <v>807</v>
      </c>
      <c r="D362" s="13">
        <v>190841</v>
      </c>
      <c r="E362" s="40">
        <f t="shared" si="5"/>
        <v>422.86510760266395</v>
      </c>
      <c r="F362" s="11">
        <v>45414</v>
      </c>
    </row>
    <row r="363" spans="1:6" x14ac:dyDescent="0.25">
      <c r="A363" s="39" t="s">
        <v>113</v>
      </c>
      <c r="B363" s="10">
        <v>2019</v>
      </c>
      <c r="C363" s="12">
        <v>675</v>
      </c>
      <c r="D363" s="12">
        <v>190484</v>
      </c>
      <c r="E363" s="40">
        <f t="shared" si="5"/>
        <v>354.36047122067998</v>
      </c>
      <c r="F363" s="11">
        <v>45414</v>
      </c>
    </row>
    <row r="364" spans="1:6" x14ac:dyDescent="0.25">
      <c r="A364" s="39" t="s">
        <v>113</v>
      </c>
      <c r="B364" s="10">
        <v>2020</v>
      </c>
      <c r="C364" s="12">
        <v>677</v>
      </c>
      <c r="D364" s="12">
        <v>189868</v>
      </c>
      <c r="E364" s="40">
        <f t="shared" si="5"/>
        <v>356.56350727874104</v>
      </c>
      <c r="F364" s="11">
        <v>45414</v>
      </c>
    </row>
    <row r="365" spans="1:6" x14ac:dyDescent="0.25">
      <c r="A365" s="39" t="s">
        <v>113</v>
      </c>
      <c r="B365" s="10">
        <v>2021</v>
      </c>
      <c r="C365" s="12">
        <v>730</v>
      </c>
      <c r="D365" s="12">
        <v>189868</v>
      </c>
      <c r="E365" s="40">
        <f t="shared" si="5"/>
        <v>384.47763709524514</v>
      </c>
      <c r="F365" s="11">
        <v>45414</v>
      </c>
    </row>
    <row r="366" spans="1:6" x14ac:dyDescent="0.25">
      <c r="A366" s="39" t="s">
        <v>113</v>
      </c>
      <c r="B366" s="10">
        <v>2022</v>
      </c>
      <c r="C366" s="12">
        <v>664</v>
      </c>
      <c r="D366" s="12">
        <v>189868</v>
      </c>
      <c r="E366" s="40">
        <f t="shared" si="5"/>
        <v>349.71664524827776</v>
      </c>
      <c r="F366" s="11">
        <v>45414</v>
      </c>
    </row>
    <row r="367" spans="1:6" x14ac:dyDescent="0.25">
      <c r="A367" s="39" t="s">
        <v>114</v>
      </c>
      <c r="B367" s="1">
        <v>2018</v>
      </c>
      <c r="C367" s="13">
        <v>648</v>
      </c>
      <c r="D367" s="13">
        <v>159186</v>
      </c>
      <c r="E367" s="40">
        <f t="shared" si="5"/>
        <v>407.07097357807851</v>
      </c>
      <c r="F367" s="11">
        <v>45414</v>
      </c>
    </row>
    <row r="368" spans="1:6" x14ac:dyDescent="0.25">
      <c r="A368" s="39" t="s">
        <v>114</v>
      </c>
      <c r="B368" s="10">
        <v>2019</v>
      </c>
      <c r="C368" s="12">
        <v>562</v>
      </c>
      <c r="D368" s="12">
        <v>159339</v>
      </c>
      <c r="E368" s="40">
        <f t="shared" si="5"/>
        <v>352.70712129484934</v>
      </c>
      <c r="F368" s="11">
        <v>45414</v>
      </c>
    </row>
    <row r="369" spans="1:6" x14ac:dyDescent="0.25">
      <c r="A369" s="39" t="s">
        <v>114</v>
      </c>
      <c r="B369" s="10">
        <v>2020</v>
      </c>
      <c r="C369" s="12">
        <v>551</v>
      </c>
      <c r="D369" s="12">
        <v>159293</v>
      </c>
      <c r="E369" s="40">
        <f t="shared" si="5"/>
        <v>345.90346091793111</v>
      </c>
      <c r="F369" s="11">
        <v>45414</v>
      </c>
    </row>
    <row r="370" spans="1:6" x14ac:dyDescent="0.25">
      <c r="A370" s="39" t="s">
        <v>114</v>
      </c>
      <c r="B370" s="10">
        <v>2021</v>
      </c>
      <c r="C370" s="12">
        <v>599</v>
      </c>
      <c r="D370" s="12">
        <v>159293</v>
      </c>
      <c r="E370" s="40">
        <f t="shared" si="5"/>
        <v>376.03661177829531</v>
      </c>
      <c r="F370" s="11">
        <v>45414</v>
      </c>
    </row>
    <row r="371" spans="1:6" x14ac:dyDescent="0.25">
      <c r="A371" s="39" t="s">
        <v>114</v>
      </c>
      <c r="B371" s="10">
        <v>2022</v>
      </c>
      <c r="C371" s="12">
        <v>511</v>
      </c>
      <c r="D371" s="12">
        <v>159293</v>
      </c>
      <c r="E371" s="40">
        <f t="shared" si="5"/>
        <v>320.79250186762755</v>
      </c>
      <c r="F371" s="11">
        <v>45414</v>
      </c>
    </row>
    <row r="372" spans="1:6" x14ac:dyDescent="0.25">
      <c r="A372" s="39" t="s">
        <v>115</v>
      </c>
      <c r="B372" s="1">
        <v>2018</v>
      </c>
      <c r="C372" s="13">
        <v>208</v>
      </c>
      <c r="D372" s="13">
        <v>60808</v>
      </c>
      <c r="E372" s="40">
        <f t="shared" si="5"/>
        <v>342.06025522957503</v>
      </c>
      <c r="F372" s="11">
        <v>45414</v>
      </c>
    </row>
    <row r="373" spans="1:6" x14ac:dyDescent="0.25">
      <c r="A373" s="39" t="s">
        <v>115</v>
      </c>
      <c r="B373" s="10">
        <v>2019</v>
      </c>
      <c r="C373" s="12">
        <v>169</v>
      </c>
      <c r="D373" s="12">
        <v>60826</v>
      </c>
      <c r="E373" s="40">
        <f t="shared" si="5"/>
        <v>277.84171242560745</v>
      </c>
      <c r="F373" s="11">
        <v>45414</v>
      </c>
    </row>
    <row r="374" spans="1:6" x14ac:dyDescent="0.25">
      <c r="A374" s="39" t="s">
        <v>115</v>
      </c>
      <c r="B374" s="10">
        <v>2020</v>
      </c>
      <c r="C374" s="12">
        <v>148</v>
      </c>
      <c r="D374" s="12">
        <v>60848</v>
      </c>
      <c r="E374" s="40">
        <f t="shared" si="5"/>
        <v>243.22902971338416</v>
      </c>
      <c r="F374" s="11">
        <v>45414</v>
      </c>
    </row>
    <row r="375" spans="1:6" x14ac:dyDescent="0.25">
      <c r="A375" s="39" t="s">
        <v>115</v>
      </c>
      <c r="B375" s="10">
        <v>2021</v>
      </c>
      <c r="C375" s="12">
        <v>177</v>
      </c>
      <c r="D375" s="12">
        <v>60848</v>
      </c>
      <c r="E375" s="40">
        <f t="shared" si="5"/>
        <v>290.88877202208784</v>
      </c>
      <c r="F375" s="11">
        <v>45414</v>
      </c>
    </row>
    <row r="376" spans="1:6" x14ac:dyDescent="0.25">
      <c r="A376" s="39" t="s">
        <v>115</v>
      </c>
      <c r="B376" s="10">
        <v>2022</v>
      </c>
      <c r="C376" s="12">
        <v>174</v>
      </c>
      <c r="D376" s="12">
        <v>60848</v>
      </c>
      <c r="E376" s="40">
        <f t="shared" si="5"/>
        <v>285.95845385222191</v>
      </c>
      <c r="F376" s="11">
        <v>45414</v>
      </c>
    </row>
    <row r="377" spans="1:6" x14ac:dyDescent="0.25">
      <c r="A377" s="39" t="s">
        <v>116</v>
      </c>
      <c r="B377" s="1">
        <v>2018</v>
      </c>
      <c r="C377" s="13">
        <v>162</v>
      </c>
      <c r="D377" s="13">
        <v>41233</v>
      </c>
      <c r="E377" s="40">
        <f t="shared" si="5"/>
        <v>392.889190696772</v>
      </c>
      <c r="F377" s="11">
        <v>45414</v>
      </c>
    </row>
    <row r="378" spans="1:6" x14ac:dyDescent="0.25">
      <c r="A378" s="39" t="s">
        <v>116</v>
      </c>
      <c r="B378" s="10">
        <v>2019</v>
      </c>
      <c r="C378" s="12">
        <v>123</v>
      </c>
      <c r="D378" s="12">
        <v>41220</v>
      </c>
      <c r="E378" s="40">
        <f t="shared" si="5"/>
        <v>298.39883551673944</v>
      </c>
      <c r="F378" s="11">
        <v>45414</v>
      </c>
    </row>
    <row r="379" spans="1:6" x14ac:dyDescent="0.25">
      <c r="A379" s="39" t="s">
        <v>116</v>
      </c>
      <c r="B379" s="10">
        <v>2020</v>
      </c>
      <c r="C379" s="12">
        <v>114</v>
      </c>
      <c r="D379" s="12">
        <v>40747</v>
      </c>
      <c r="E379" s="40">
        <f t="shared" si="5"/>
        <v>279.7751981740987</v>
      </c>
      <c r="F379" s="11">
        <v>45414</v>
      </c>
    </row>
    <row r="380" spans="1:6" x14ac:dyDescent="0.25">
      <c r="A380" s="39" t="s">
        <v>116</v>
      </c>
      <c r="B380" s="10">
        <v>2021</v>
      </c>
      <c r="C380" s="12">
        <v>114</v>
      </c>
      <c r="D380" s="12">
        <v>40747</v>
      </c>
      <c r="E380" s="40">
        <f t="shared" si="5"/>
        <v>279.7751981740987</v>
      </c>
      <c r="F380" s="11">
        <v>45414</v>
      </c>
    </row>
    <row r="381" spans="1:6" x14ac:dyDescent="0.25">
      <c r="A381" s="39" t="s">
        <v>116</v>
      </c>
      <c r="B381" s="10">
        <v>2022</v>
      </c>
      <c r="C381" s="12">
        <v>111</v>
      </c>
      <c r="D381" s="12">
        <v>40747</v>
      </c>
      <c r="E381" s="40">
        <f t="shared" si="5"/>
        <v>272.41269295899082</v>
      </c>
      <c r="F381" s="11">
        <v>45414</v>
      </c>
    </row>
    <row r="382" spans="1:6" x14ac:dyDescent="0.25">
      <c r="A382" s="39" t="s">
        <v>117</v>
      </c>
      <c r="B382" s="1">
        <v>2018</v>
      </c>
      <c r="C382" s="13">
        <v>31</v>
      </c>
      <c r="D382" s="13">
        <v>8007</v>
      </c>
      <c r="E382" s="40">
        <f t="shared" si="5"/>
        <v>387.16123392031972</v>
      </c>
      <c r="F382" s="11">
        <v>45414</v>
      </c>
    </row>
    <row r="383" spans="1:6" x14ac:dyDescent="0.25">
      <c r="A383" s="39" t="s">
        <v>117</v>
      </c>
      <c r="B383" s="10">
        <v>2019</v>
      </c>
      <c r="C383" s="12">
        <v>19</v>
      </c>
      <c r="D383" s="12">
        <v>8081</v>
      </c>
      <c r="E383" s="40">
        <f t="shared" si="5"/>
        <v>235.11941591387205</v>
      </c>
      <c r="F383" s="11">
        <v>45414</v>
      </c>
    </row>
    <row r="384" spans="1:6" x14ac:dyDescent="0.25">
      <c r="A384" s="39" t="s">
        <v>117</v>
      </c>
      <c r="B384" s="10">
        <v>2020</v>
      </c>
      <c r="C384" s="12">
        <v>12</v>
      </c>
      <c r="D384" s="12">
        <v>8104</v>
      </c>
      <c r="E384" s="40">
        <f t="shared" si="5"/>
        <v>148.07502467917078</v>
      </c>
      <c r="F384" s="11">
        <v>45414</v>
      </c>
    </row>
    <row r="385" spans="1:6" x14ac:dyDescent="0.25">
      <c r="A385" s="39" t="s">
        <v>117</v>
      </c>
      <c r="B385" s="10">
        <v>2021</v>
      </c>
      <c r="C385" s="40">
        <v>13</v>
      </c>
      <c r="D385" s="12">
        <v>8104</v>
      </c>
      <c r="E385" s="40">
        <f t="shared" si="5"/>
        <v>160.41461006910168</v>
      </c>
      <c r="F385" s="11">
        <v>45414</v>
      </c>
    </row>
    <row r="386" spans="1:6" x14ac:dyDescent="0.25">
      <c r="A386" s="39" t="s">
        <v>117</v>
      </c>
      <c r="B386" s="10">
        <v>2022</v>
      </c>
      <c r="C386" s="40">
        <v>17</v>
      </c>
      <c r="D386" s="12">
        <v>8104</v>
      </c>
      <c r="E386" s="40">
        <f t="shared" si="5"/>
        <v>209.77295162882527</v>
      </c>
      <c r="F386" s="11">
        <v>45414</v>
      </c>
    </row>
    <row r="387" spans="1:6" x14ac:dyDescent="0.25">
      <c r="A387" s="39" t="s">
        <v>118</v>
      </c>
      <c r="B387" s="1">
        <v>2018</v>
      </c>
      <c r="C387" s="13">
        <v>254</v>
      </c>
      <c r="D387" s="13">
        <v>68064</v>
      </c>
      <c r="E387" s="40">
        <f t="shared" ref="E387:E421" si="6">C387/D387*100000</f>
        <v>373.17818523742358</v>
      </c>
      <c r="F387" s="11">
        <v>45414</v>
      </c>
    </row>
    <row r="388" spans="1:6" x14ac:dyDescent="0.25">
      <c r="A388" s="39" t="s">
        <v>118</v>
      </c>
      <c r="B388" s="10">
        <v>2019</v>
      </c>
      <c r="C388" s="12">
        <v>216</v>
      </c>
      <c r="D388" s="12">
        <v>68065</v>
      </c>
      <c r="E388" s="40">
        <f t="shared" si="6"/>
        <v>317.34371556600308</v>
      </c>
      <c r="F388" s="11">
        <v>45414</v>
      </c>
    </row>
    <row r="389" spans="1:6" x14ac:dyDescent="0.25">
      <c r="A389" s="39" t="s">
        <v>118</v>
      </c>
      <c r="B389" s="10">
        <v>2020</v>
      </c>
      <c r="C389" s="12">
        <v>222</v>
      </c>
      <c r="D389" s="12">
        <v>67738</v>
      </c>
      <c r="E389" s="40">
        <f t="shared" si="6"/>
        <v>327.73332545986005</v>
      </c>
      <c r="F389" s="11">
        <v>45414</v>
      </c>
    </row>
    <row r="390" spans="1:6" x14ac:dyDescent="0.25">
      <c r="A390" s="39" t="s">
        <v>118</v>
      </c>
      <c r="B390" s="10">
        <v>2021</v>
      </c>
      <c r="C390" s="12">
        <v>221</v>
      </c>
      <c r="D390" s="12">
        <v>67738</v>
      </c>
      <c r="E390" s="40">
        <f t="shared" si="6"/>
        <v>326.25704921904986</v>
      </c>
      <c r="F390" s="11">
        <v>45414</v>
      </c>
    </row>
    <row r="391" spans="1:6" x14ac:dyDescent="0.25">
      <c r="A391" s="39" t="s">
        <v>118</v>
      </c>
      <c r="B391" s="10">
        <v>2022</v>
      </c>
      <c r="C391" s="12">
        <v>230</v>
      </c>
      <c r="D391" s="12">
        <v>67738</v>
      </c>
      <c r="E391" s="40">
        <f t="shared" si="6"/>
        <v>339.54353538634149</v>
      </c>
      <c r="F391" s="11">
        <v>45414</v>
      </c>
    </row>
    <row r="392" spans="1:6" x14ac:dyDescent="0.25">
      <c r="A392" s="39" t="s">
        <v>15</v>
      </c>
      <c r="B392" s="1">
        <v>2018</v>
      </c>
      <c r="C392" s="13">
        <v>35651</v>
      </c>
      <c r="D392" s="13">
        <v>9987286</v>
      </c>
      <c r="E392" s="40">
        <f t="shared" si="6"/>
        <v>356.9638438310468</v>
      </c>
      <c r="F392" s="11">
        <v>45414</v>
      </c>
    </row>
    <row r="393" spans="1:6" x14ac:dyDescent="0.25">
      <c r="A393" s="39" t="s">
        <v>15</v>
      </c>
      <c r="B393" s="10">
        <v>2019</v>
      </c>
      <c r="C393" s="12">
        <v>32536</v>
      </c>
      <c r="D393" s="12">
        <v>9984795</v>
      </c>
      <c r="E393" s="40">
        <f t="shared" si="6"/>
        <v>325.855463231844</v>
      </c>
      <c r="F393" s="11">
        <v>45414</v>
      </c>
    </row>
    <row r="394" spans="1:6" x14ac:dyDescent="0.25">
      <c r="A394" s="39" t="s">
        <v>15</v>
      </c>
      <c r="B394" s="10">
        <v>2020</v>
      </c>
      <c r="C394" s="12">
        <v>30583</v>
      </c>
      <c r="D394" s="12">
        <v>9966555</v>
      </c>
      <c r="E394" s="40">
        <f t="shared" si="6"/>
        <v>306.8562808312401</v>
      </c>
      <c r="F394" s="11">
        <v>45414</v>
      </c>
    </row>
    <row r="395" spans="1:6" x14ac:dyDescent="0.25">
      <c r="A395" s="39" t="s">
        <v>15</v>
      </c>
      <c r="B395" s="10">
        <v>2021</v>
      </c>
      <c r="C395" s="12">
        <v>30994</v>
      </c>
      <c r="D395" s="12">
        <v>9966555</v>
      </c>
      <c r="E395" s="40">
        <f t="shared" si="6"/>
        <v>310.98007285365907</v>
      </c>
      <c r="F395" s="11">
        <v>45414</v>
      </c>
    </row>
    <row r="396" spans="1:6" x14ac:dyDescent="0.25">
      <c r="A396" s="39" t="s">
        <v>15</v>
      </c>
      <c r="B396" s="10">
        <v>2022</v>
      </c>
      <c r="C396" s="12">
        <v>29256</v>
      </c>
      <c r="D396" s="12">
        <v>9966555</v>
      </c>
      <c r="E396" s="40">
        <f t="shared" si="6"/>
        <v>293.54175038415985</v>
      </c>
      <c r="F396" s="11">
        <v>45414</v>
      </c>
    </row>
    <row r="397" spans="1:6" x14ac:dyDescent="0.25">
      <c r="A397" s="39" t="s">
        <v>119</v>
      </c>
      <c r="B397" s="1">
        <v>2018</v>
      </c>
      <c r="C397" s="13">
        <v>135</v>
      </c>
      <c r="D397" s="13">
        <v>52692</v>
      </c>
      <c r="E397" s="40">
        <f t="shared" si="6"/>
        <v>256.20587565474835</v>
      </c>
      <c r="F397" s="11">
        <v>45414</v>
      </c>
    </row>
    <row r="398" spans="1:6" x14ac:dyDescent="0.25">
      <c r="A398" s="39" t="s">
        <v>119</v>
      </c>
      <c r="B398" s="10">
        <v>2019</v>
      </c>
      <c r="C398" s="12">
        <v>145</v>
      </c>
      <c r="D398" s="12">
        <v>52355</v>
      </c>
      <c r="E398" s="40">
        <f t="shared" si="6"/>
        <v>276.95540063031228</v>
      </c>
      <c r="F398" s="11">
        <v>45414</v>
      </c>
    </row>
    <row r="399" spans="1:6" x14ac:dyDescent="0.25">
      <c r="A399" s="39" t="s">
        <v>119</v>
      </c>
      <c r="B399" s="10">
        <v>2020</v>
      </c>
      <c r="C399" s="12">
        <v>124</v>
      </c>
      <c r="D399" s="12">
        <v>52289</v>
      </c>
      <c r="E399" s="40">
        <f t="shared" si="6"/>
        <v>237.14356748073209</v>
      </c>
      <c r="F399" s="11">
        <v>45414</v>
      </c>
    </row>
    <row r="400" spans="1:6" x14ac:dyDescent="0.25">
      <c r="A400" s="39" t="s">
        <v>119</v>
      </c>
      <c r="B400" s="10">
        <v>2021</v>
      </c>
      <c r="C400" s="12">
        <v>127</v>
      </c>
      <c r="D400" s="12">
        <v>52289</v>
      </c>
      <c r="E400" s="40">
        <f t="shared" si="6"/>
        <v>242.88091185526591</v>
      </c>
      <c r="F400" s="11">
        <v>45414</v>
      </c>
    </row>
    <row r="401" spans="1:6" x14ac:dyDescent="0.25">
      <c r="A401" s="39" t="s">
        <v>119</v>
      </c>
      <c r="B401" s="10">
        <v>2022</v>
      </c>
      <c r="C401" s="12">
        <v>132</v>
      </c>
      <c r="D401" s="12">
        <v>52289</v>
      </c>
      <c r="E401" s="40">
        <f t="shared" si="6"/>
        <v>252.44315247948899</v>
      </c>
      <c r="F401" s="11">
        <v>45414</v>
      </c>
    </row>
    <row r="402" spans="1:6" x14ac:dyDescent="0.25">
      <c r="A402" s="39" t="s">
        <v>120</v>
      </c>
      <c r="B402" s="1">
        <v>2018</v>
      </c>
      <c r="C402" s="13">
        <v>252</v>
      </c>
      <c r="D402" s="13">
        <v>75434</v>
      </c>
      <c r="E402" s="40">
        <f t="shared" si="6"/>
        <v>334.0668663997667</v>
      </c>
      <c r="F402" s="11">
        <v>45414</v>
      </c>
    </row>
    <row r="403" spans="1:6" x14ac:dyDescent="0.25">
      <c r="A403" s="39" t="s">
        <v>120</v>
      </c>
      <c r="B403" s="10">
        <v>2019</v>
      </c>
      <c r="C403" s="12">
        <v>265</v>
      </c>
      <c r="D403" s="12">
        <v>75594</v>
      </c>
      <c r="E403" s="40">
        <f t="shared" si="6"/>
        <v>350.55692250707727</v>
      </c>
      <c r="F403" s="11">
        <v>45414</v>
      </c>
    </row>
    <row r="404" spans="1:6" x14ac:dyDescent="0.25">
      <c r="A404" s="39" t="s">
        <v>120</v>
      </c>
      <c r="B404" s="10">
        <v>2020</v>
      </c>
      <c r="C404" s="12">
        <v>233</v>
      </c>
      <c r="D404" s="12">
        <v>75474</v>
      </c>
      <c r="E404" s="40">
        <f t="shared" si="6"/>
        <v>308.71558417468265</v>
      </c>
      <c r="F404" s="11">
        <v>45414</v>
      </c>
    </row>
    <row r="405" spans="1:6" x14ac:dyDescent="0.25">
      <c r="A405" s="39" t="s">
        <v>120</v>
      </c>
      <c r="B405" s="10">
        <v>2021</v>
      </c>
      <c r="C405" s="12">
        <v>224</v>
      </c>
      <c r="D405" s="12">
        <v>75474</v>
      </c>
      <c r="E405" s="40">
        <f t="shared" si="6"/>
        <v>296.79094787608977</v>
      </c>
      <c r="F405" s="11">
        <v>45414</v>
      </c>
    </row>
    <row r="406" spans="1:6" x14ac:dyDescent="0.25">
      <c r="A406" s="39" t="s">
        <v>120</v>
      </c>
      <c r="B406" s="10">
        <v>2022</v>
      </c>
      <c r="C406" s="12">
        <v>228</v>
      </c>
      <c r="D406" s="12">
        <v>75474</v>
      </c>
      <c r="E406" s="40">
        <f t="shared" si="6"/>
        <v>302.09078623101993</v>
      </c>
      <c r="F406" s="11">
        <v>45414</v>
      </c>
    </row>
    <row r="407" spans="1:6" x14ac:dyDescent="0.25">
      <c r="A407" s="39" t="s">
        <v>121</v>
      </c>
      <c r="B407" s="1">
        <v>2018</v>
      </c>
      <c r="C407" s="13">
        <v>767</v>
      </c>
      <c r="D407" s="13">
        <v>370548</v>
      </c>
      <c r="E407" s="40">
        <f t="shared" si="6"/>
        <v>206.99072724721222</v>
      </c>
      <c r="F407" s="11">
        <v>45414</v>
      </c>
    </row>
    <row r="408" spans="1:6" x14ac:dyDescent="0.25">
      <c r="A408" s="39" t="s">
        <v>121</v>
      </c>
      <c r="B408" s="10">
        <v>2019</v>
      </c>
      <c r="C408" s="12">
        <v>635</v>
      </c>
      <c r="D408" s="12">
        <v>368242</v>
      </c>
      <c r="E408" s="40">
        <f t="shared" si="6"/>
        <v>172.44094915843385</v>
      </c>
      <c r="F408" s="11">
        <v>45414</v>
      </c>
    </row>
    <row r="409" spans="1:6" x14ac:dyDescent="0.25">
      <c r="A409" s="39" t="s">
        <v>121</v>
      </c>
      <c r="B409" s="10">
        <v>2020</v>
      </c>
      <c r="C409" s="12">
        <v>651</v>
      </c>
      <c r="D409" s="12">
        <v>366473</v>
      </c>
      <c r="E409" s="40">
        <f t="shared" si="6"/>
        <v>177.63928038354803</v>
      </c>
      <c r="F409" s="11">
        <v>45414</v>
      </c>
    </row>
    <row r="410" spans="1:6" x14ac:dyDescent="0.25">
      <c r="A410" s="39" t="s">
        <v>121</v>
      </c>
      <c r="B410" s="10">
        <v>2021</v>
      </c>
      <c r="C410" s="12">
        <v>636</v>
      </c>
      <c r="D410" s="12">
        <v>366473</v>
      </c>
      <c r="E410" s="40">
        <f t="shared" si="6"/>
        <v>173.54620940696859</v>
      </c>
      <c r="F410" s="11">
        <v>45414</v>
      </c>
    </row>
    <row r="411" spans="1:6" x14ac:dyDescent="0.25">
      <c r="A411" s="39" t="s">
        <v>121</v>
      </c>
      <c r="B411" s="10">
        <v>2022</v>
      </c>
      <c r="C411" s="12">
        <v>606</v>
      </c>
      <c r="D411" s="12">
        <v>366473</v>
      </c>
      <c r="E411" s="40">
        <f t="shared" si="6"/>
        <v>165.36006745380968</v>
      </c>
      <c r="F411" s="11">
        <v>45414</v>
      </c>
    </row>
    <row r="412" spans="1:6" x14ac:dyDescent="0.25">
      <c r="A412" s="39" t="s">
        <v>122</v>
      </c>
      <c r="B412" s="1">
        <v>2018</v>
      </c>
      <c r="C412" s="13">
        <v>8290</v>
      </c>
      <c r="D412" s="13">
        <v>1755868</v>
      </c>
      <c r="E412" s="40">
        <f t="shared" si="6"/>
        <v>472.13116247918413</v>
      </c>
      <c r="F412" s="11">
        <v>45414</v>
      </c>
    </row>
    <row r="413" spans="1:6" x14ac:dyDescent="0.25">
      <c r="A413" s="39" t="s">
        <v>122</v>
      </c>
      <c r="B413" s="10">
        <v>2019</v>
      </c>
      <c r="C413" s="12">
        <v>7557</v>
      </c>
      <c r="D413" s="12">
        <v>1750093</v>
      </c>
      <c r="E413" s="40">
        <f t="shared" si="6"/>
        <v>431.80562404397938</v>
      </c>
      <c r="F413" s="11">
        <v>45414</v>
      </c>
    </row>
    <row r="414" spans="1:6" x14ac:dyDescent="0.25">
      <c r="A414" s="39" t="s">
        <v>122</v>
      </c>
      <c r="B414" s="10">
        <v>2020</v>
      </c>
      <c r="C414" s="12">
        <v>6833</v>
      </c>
      <c r="D414" s="12">
        <v>1740623</v>
      </c>
      <c r="E414" s="40">
        <f t="shared" si="6"/>
        <v>392.56059468362764</v>
      </c>
      <c r="F414" s="11">
        <v>45414</v>
      </c>
    </row>
    <row r="415" spans="1:6" x14ac:dyDescent="0.25">
      <c r="A415" s="39" t="s">
        <v>122</v>
      </c>
      <c r="B415" s="10">
        <v>2021</v>
      </c>
      <c r="C415" s="12">
        <v>6957</v>
      </c>
      <c r="D415" s="12">
        <v>1740623</v>
      </c>
      <c r="E415" s="40">
        <f t="shared" si="6"/>
        <v>399.68448078647702</v>
      </c>
      <c r="F415" s="11">
        <v>45414</v>
      </c>
    </row>
    <row r="416" spans="1:6" x14ac:dyDescent="0.25">
      <c r="A416" s="39" t="s">
        <v>122</v>
      </c>
      <c r="B416" s="10">
        <v>2022</v>
      </c>
      <c r="C416" s="12">
        <v>6913</v>
      </c>
      <c r="D416" s="12">
        <v>1740623</v>
      </c>
      <c r="E416" s="40">
        <f t="shared" si="6"/>
        <v>397.15665023385304</v>
      </c>
      <c r="F416" s="11">
        <v>45414</v>
      </c>
    </row>
    <row r="417" spans="1:6" x14ac:dyDescent="0.25">
      <c r="A417" s="39" t="s">
        <v>123</v>
      </c>
      <c r="B417" s="1">
        <v>2018</v>
      </c>
      <c r="C417" s="13">
        <v>134</v>
      </c>
      <c r="D417" s="13">
        <v>33452</v>
      </c>
      <c r="E417" s="40">
        <f t="shared" si="6"/>
        <v>400.57395671409779</v>
      </c>
      <c r="F417" s="11">
        <v>45414</v>
      </c>
    </row>
    <row r="418" spans="1:6" x14ac:dyDescent="0.25">
      <c r="A418" s="39" t="s">
        <v>123</v>
      </c>
      <c r="B418" s="10">
        <v>2019</v>
      </c>
      <c r="C418" s="12">
        <v>108</v>
      </c>
      <c r="D418" s="12">
        <v>33654</v>
      </c>
      <c r="E418" s="40">
        <f t="shared" si="6"/>
        <v>320.91281868425745</v>
      </c>
      <c r="F418" s="11">
        <v>45414</v>
      </c>
    </row>
    <row r="419" spans="1:6" x14ac:dyDescent="0.25">
      <c r="A419" s="39" t="s">
        <v>123</v>
      </c>
      <c r="B419" s="10">
        <v>2020</v>
      </c>
      <c r="C419" s="12">
        <v>133</v>
      </c>
      <c r="D419" s="12">
        <v>33743</v>
      </c>
      <c r="E419" s="40">
        <f t="shared" si="6"/>
        <v>394.15582491183358</v>
      </c>
      <c r="F419" s="11">
        <v>45414</v>
      </c>
    </row>
    <row r="420" spans="1:6" x14ac:dyDescent="0.25">
      <c r="A420" s="39" t="s">
        <v>123</v>
      </c>
      <c r="B420" s="10">
        <v>2021</v>
      </c>
      <c r="C420" s="12">
        <v>126</v>
      </c>
      <c r="D420" s="12">
        <v>33743</v>
      </c>
      <c r="E420" s="40">
        <f t="shared" si="6"/>
        <v>373.41078149542125</v>
      </c>
      <c r="F420" s="11">
        <v>45414</v>
      </c>
    </row>
    <row r="421" spans="1:6" x14ac:dyDescent="0.25">
      <c r="A421" s="39" t="s">
        <v>123</v>
      </c>
      <c r="B421" s="10">
        <v>2022</v>
      </c>
      <c r="C421" s="12">
        <v>133</v>
      </c>
      <c r="D421" s="12">
        <v>33743</v>
      </c>
      <c r="E421" s="40">
        <f t="shared" si="6"/>
        <v>394.15582491183358</v>
      </c>
      <c r="F421" s="11">
        <v>45414</v>
      </c>
    </row>
  </sheetData>
  <autoFilter ref="A1:F421" xr:uid="{671C337F-1F59-4528-80EF-82F086E8C49B}">
    <sortState xmlns:xlrd2="http://schemas.microsoft.com/office/spreadsheetml/2017/richdata2" ref="A2:F337">
      <sortCondition ref="B2:B337"/>
    </sortState>
  </autoFilter>
  <sortState xmlns:xlrd2="http://schemas.microsoft.com/office/spreadsheetml/2017/richdata2" ref="A2:F421">
    <sortCondition ref="A2:A421"/>
    <sortCondition ref="B2:B421"/>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6A41-AD47-47B6-8758-A6DD906480AD}">
  <dimension ref="A1:H381"/>
  <sheetViews>
    <sheetView workbookViewId="0">
      <pane ySplit="1" topLeftCell="A2" activePane="bottomLeft" state="frozen"/>
      <selection pane="bottomLeft"/>
    </sheetView>
  </sheetViews>
  <sheetFormatPr defaultRowHeight="15" x14ac:dyDescent="0.25"/>
  <cols>
    <col min="1" max="1" width="9.28515625" style="1" bestFit="1" customWidth="1"/>
    <col min="2" max="2" width="12.140625" style="1" bestFit="1" customWidth="1"/>
    <col min="3" max="3" width="19.5703125" bestFit="1" customWidth="1"/>
    <col min="4" max="4" width="39.5703125" bestFit="1" customWidth="1"/>
    <col min="5" max="5" width="10.5703125" style="13" bestFit="1" customWidth="1"/>
    <col min="6" max="6" width="14.85546875" style="13" bestFit="1" customWidth="1"/>
    <col min="7" max="7" width="29.85546875" style="26" bestFit="1" customWidth="1"/>
    <col min="8" max="8" width="16.28515625" style="1" bestFit="1" customWidth="1"/>
  </cols>
  <sheetData>
    <row r="1" spans="1:8" s="3" customFormat="1" x14ac:dyDescent="0.25">
      <c r="A1" s="45" t="s">
        <v>9</v>
      </c>
      <c r="B1" s="15" t="s">
        <v>138</v>
      </c>
      <c r="C1" s="15" t="s">
        <v>38</v>
      </c>
      <c r="D1" s="15" t="s">
        <v>12</v>
      </c>
      <c r="E1" s="14" t="s">
        <v>10</v>
      </c>
      <c r="F1" s="14" t="s">
        <v>13</v>
      </c>
      <c r="G1" s="25" t="s">
        <v>14</v>
      </c>
      <c r="H1" s="15" t="s">
        <v>11</v>
      </c>
    </row>
    <row r="2" spans="1:8" x14ac:dyDescent="0.25">
      <c r="A2" s="1">
        <v>2018</v>
      </c>
      <c r="B2" s="1">
        <v>1</v>
      </c>
      <c r="C2" s="24" t="s">
        <v>21</v>
      </c>
      <c r="D2" t="s">
        <v>23</v>
      </c>
      <c r="E2" s="13">
        <v>391</v>
      </c>
      <c r="F2" s="13">
        <v>429988</v>
      </c>
      <c r="G2" s="26">
        <f t="shared" ref="G2:G65" si="0">(E2/F2)*100000</f>
        <v>90.932770216843252</v>
      </c>
      <c r="H2" s="11">
        <v>45414</v>
      </c>
    </row>
    <row r="3" spans="1:8" x14ac:dyDescent="0.25">
      <c r="A3" s="1">
        <v>2018</v>
      </c>
      <c r="B3" s="1">
        <v>2</v>
      </c>
      <c r="C3" s="24" t="s">
        <v>21</v>
      </c>
      <c r="D3" t="s">
        <v>23</v>
      </c>
      <c r="E3" s="13">
        <v>362</v>
      </c>
      <c r="F3" s="13">
        <v>429988</v>
      </c>
      <c r="G3" s="26">
        <f t="shared" si="0"/>
        <v>84.188395955235961</v>
      </c>
      <c r="H3" s="11">
        <v>45414</v>
      </c>
    </row>
    <row r="4" spans="1:8" x14ac:dyDescent="0.25">
      <c r="A4" s="1">
        <v>2018</v>
      </c>
      <c r="B4" s="1">
        <v>3</v>
      </c>
      <c r="C4" s="24" t="s">
        <v>21</v>
      </c>
      <c r="D4" t="s">
        <v>23</v>
      </c>
      <c r="E4" s="13">
        <v>358</v>
      </c>
      <c r="F4" s="13">
        <v>429988</v>
      </c>
      <c r="G4" s="26">
        <f t="shared" si="0"/>
        <v>83.258137436393582</v>
      </c>
      <c r="H4" s="11">
        <v>45414</v>
      </c>
    </row>
    <row r="5" spans="1:8" x14ac:dyDescent="0.25">
      <c r="A5" s="1">
        <v>2018</v>
      </c>
      <c r="B5" s="1">
        <v>4</v>
      </c>
      <c r="C5" s="24" t="s">
        <v>21</v>
      </c>
      <c r="D5" t="s">
        <v>23</v>
      </c>
      <c r="E5" s="13">
        <v>340</v>
      </c>
      <c r="F5" s="13">
        <v>429988</v>
      </c>
      <c r="G5" s="26">
        <f t="shared" si="0"/>
        <v>79.071974101602834</v>
      </c>
      <c r="H5" s="11">
        <v>45414</v>
      </c>
    </row>
    <row r="6" spans="1:8" x14ac:dyDescent="0.25">
      <c r="A6" s="1">
        <v>2019</v>
      </c>
      <c r="B6" s="1">
        <v>1</v>
      </c>
      <c r="C6" s="24" t="s">
        <v>21</v>
      </c>
      <c r="D6" t="s">
        <v>23</v>
      </c>
      <c r="E6" s="13">
        <v>314</v>
      </c>
      <c r="F6" s="13">
        <v>429988</v>
      </c>
      <c r="G6" s="26">
        <f t="shared" si="0"/>
        <v>73.025293729127327</v>
      </c>
      <c r="H6" s="11">
        <v>45414</v>
      </c>
    </row>
    <row r="7" spans="1:8" x14ac:dyDescent="0.25">
      <c r="A7" s="1">
        <v>2019</v>
      </c>
      <c r="B7" s="1">
        <v>2</v>
      </c>
      <c r="C7" s="24" t="s">
        <v>21</v>
      </c>
      <c r="D7" t="s">
        <v>23</v>
      </c>
      <c r="E7" s="13">
        <v>338</v>
      </c>
      <c r="F7" s="13">
        <v>429988</v>
      </c>
      <c r="G7" s="26">
        <f t="shared" si="0"/>
        <v>78.606844842181644</v>
      </c>
      <c r="H7" s="11">
        <v>45414</v>
      </c>
    </row>
    <row r="8" spans="1:8" x14ac:dyDescent="0.25">
      <c r="A8" s="1">
        <v>2019</v>
      </c>
      <c r="B8" s="1">
        <v>3</v>
      </c>
      <c r="C8" s="24" t="s">
        <v>21</v>
      </c>
      <c r="D8" t="s">
        <v>23</v>
      </c>
      <c r="E8" s="13">
        <v>355</v>
      </c>
      <c r="F8" s="13">
        <v>429988</v>
      </c>
      <c r="G8" s="26">
        <f t="shared" si="0"/>
        <v>82.560443547261784</v>
      </c>
      <c r="H8" s="11">
        <v>45414</v>
      </c>
    </row>
    <row r="9" spans="1:8" x14ac:dyDescent="0.25">
      <c r="A9" s="1">
        <v>2019</v>
      </c>
      <c r="B9" s="1">
        <v>4</v>
      </c>
      <c r="C9" s="24" t="s">
        <v>21</v>
      </c>
      <c r="D9" t="s">
        <v>23</v>
      </c>
      <c r="E9" s="13">
        <v>325</v>
      </c>
      <c r="F9" s="13">
        <v>429988</v>
      </c>
      <c r="G9" s="26">
        <f t="shared" si="0"/>
        <v>75.583504655943884</v>
      </c>
      <c r="H9" s="11">
        <v>45414</v>
      </c>
    </row>
    <row r="10" spans="1:8" x14ac:dyDescent="0.25">
      <c r="A10" s="1">
        <v>2020</v>
      </c>
      <c r="B10" s="1">
        <v>1</v>
      </c>
      <c r="C10" s="24" t="s">
        <v>21</v>
      </c>
      <c r="D10" t="s">
        <v>23</v>
      </c>
      <c r="E10" s="13">
        <v>338</v>
      </c>
      <c r="F10" s="13">
        <v>429478</v>
      </c>
      <c r="G10" s="26">
        <f t="shared" si="0"/>
        <v>78.700189532409112</v>
      </c>
      <c r="H10" s="11">
        <v>45414</v>
      </c>
    </row>
    <row r="11" spans="1:8" x14ac:dyDescent="0.25">
      <c r="A11" s="1">
        <v>2020</v>
      </c>
      <c r="B11" s="1">
        <v>2</v>
      </c>
      <c r="C11" s="24" t="s">
        <v>21</v>
      </c>
      <c r="D11" t="s">
        <v>23</v>
      </c>
      <c r="E11" s="13">
        <v>299</v>
      </c>
      <c r="F11" s="13">
        <v>429478</v>
      </c>
      <c r="G11" s="26">
        <f t="shared" si="0"/>
        <v>69.619398432515752</v>
      </c>
      <c r="H11" s="11">
        <v>45414</v>
      </c>
    </row>
    <row r="12" spans="1:8" x14ac:dyDescent="0.25">
      <c r="A12" s="1">
        <v>2020</v>
      </c>
      <c r="B12" s="1">
        <v>3</v>
      </c>
      <c r="C12" s="24" t="s">
        <v>21</v>
      </c>
      <c r="D12" t="s">
        <v>23</v>
      </c>
      <c r="E12" s="13">
        <v>343</v>
      </c>
      <c r="F12" s="13">
        <v>429478</v>
      </c>
      <c r="G12" s="26">
        <f t="shared" si="0"/>
        <v>79.864393519574918</v>
      </c>
      <c r="H12" s="11">
        <v>45414</v>
      </c>
    </row>
    <row r="13" spans="1:8" x14ac:dyDescent="0.25">
      <c r="A13" s="1">
        <v>2020</v>
      </c>
      <c r="B13" s="1">
        <v>4</v>
      </c>
      <c r="C13" s="24" t="s">
        <v>21</v>
      </c>
      <c r="D13" t="s">
        <v>23</v>
      </c>
      <c r="E13" s="13">
        <v>311</v>
      </c>
      <c r="F13" s="13">
        <v>429478</v>
      </c>
      <c r="G13" s="26">
        <f t="shared" si="0"/>
        <v>72.413488001713702</v>
      </c>
      <c r="H13" s="11">
        <v>45414</v>
      </c>
    </row>
    <row r="14" spans="1:8" x14ac:dyDescent="0.25">
      <c r="A14" s="1">
        <v>2021</v>
      </c>
      <c r="B14" s="1">
        <v>1</v>
      </c>
      <c r="C14" s="24" t="s">
        <v>21</v>
      </c>
      <c r="D14" t="s">
        <v>23</v>
      </c>
      <c r="E14" s="13">
        <v>308</v>
      </c>
      <c r="F14" s="13">
        <v>429478</v>
      </c>
      <c r="G14" s="26">
        <f t="shared" si="0"/>
        <v>71.714965609414222</v>
      </c>
      <c r="H14" s="11">
        <v>45414</v>
      </c>
    </row>
    <row r="15" spans="1:8" x14ac:dyDescent="0.25">
      <c r="A15" s="1">
        <v>2021</v>
      </c>
      <c r="B15" s="1">
        <v>2</v>
      </c>
      <c r="C15" s="24" t="s">
        <v>21</v>
      </c>
      <c r="D15" t="s">
        <v>23</v>
      </c>
      <c r="E15" s="13">
        <v>368</v>
      </c>
      <c r="F15" s="13">
        <v>429478</v>
      </c>
      <c r="G15" s="26">
        <f t="shared" si="0"/>
        <v>85.685413455404003</v>
      </c>
      <c r="H15" s="11">
        <v>45414</v>
      </c>
    </row>
    <row r="16" spans="1:8" x14ac:dyDescent="0.25">
      <c r="A16" s="1">
        <v>2021</v>
      </c>
      <c r="B16" s="1">
        <v>3</v>
      </c>
      <c r="C16" s="24" t="s">
        <v>21</v>
      </c>
      <c r="D16" t="s">
        <v>23</v>
      </c>
      <c r="E16" s="13">
        <v>365</v>
      </c>
      <c r="F16" s="13">
        <v>429478</v>
      </c>
      <c r="G16" s="26">
        <f t="shared" si="0"/>
        <v>84.986891063104508</v>
      </c>
      <c r="H16" s="11">
        <v>45414</v>
      </c>
    </row>
    <row r="17" spans="1:8" x14ac:dyDescent="0.25">
      <c r="A17" s="1">
        <v>2021</v>
      </c>
      <c r="B17" s="1">
        <v>4</v>
      </c>
      <c r="C17" s="24" t="s">
        <v>21</v>
      </c>
      <c r="D17" t="s">
        <v>23</v>
      </c>
      <c r="E17" s="13">
        <v>254</v>
      </c>
      <c r="F17" s="13">
        <v>429478</v>
      </c>
      <c r="G17" s="26">
        <f t="shared" si="0"/>
        <v>59.141562548023408</v>
      </c>
      <c r="H17" s="11">
        <v>45414</v>
      </c>
    </row>
    <row r="18" spans="1:8" x14ac:dyDescent="0.25">
      <c r="A18" s="1">
        <v>2022</v>
      </c>
      <c r="B18" s="1">
        <v>1</v>
      </c>
      <c r="C18" s="24" t="s">
        <v>21</v>
      </c>
      <c r="D18" t="s">
        <v>23</v>
      </c>
      <c r="E18" s="13">
        <v>337</v>
      </c>
      <c r="F18" s="13">
        <v>429478</v>
      </c>
      <c r="G18" s="26">
        <f t="shared" si="0"/>
        <v>78.467348734975943</v>
      </c>
      <c r="H18" s="11">
        <v>45414</v>
      </c>
    </row>
    <row r="19" spans="1:8" x14ac:dyDescent="0.25">
      <c r="A19" s="1">
        <v>2022</v>
      </c>
      <c r="B19" s="1">
        <v>2</v>
      </c>
      <c r="C19" s="24" t="s">
        <v>21</v>
      </c>
      <c r="D19" t="s">
        <v>23</v>
      </c>
      <c r="E19" s="13">
        <v>342</v>
      </c>
      <c r="F19" s="13">
        <v>429478</v>
      </c>
      <c r="G19" s="26">
        <f t="shared" si="0"/>
        <v>79.631552722141763</v>
      </c>
      <c r="H19" s="11">
        <v>45414</v>
      </c>
    </row>
    <row r="20" spans="1:8" x14ac:dyDescent="0.25">
      <c r="A20" s="1">
        <v>2022</v>
      </c>
      <c r="B20" s="1">
        <v>3</v>
      </c>
      <c r="C20" s="24" t="s">
        <v>21</v>
      </c>
      <c r="D20" t="s">
        <v>23</v>
      </c>
      <c r="E20" s="13">
        <v>350</v>
      </c>
      <c r="F20" s="13">
        <v>429478</v>
      </c>
      <c r="G20" s="26">
        <f t="shared" si="0"/>
        <v>81.494279101607077</v>
      </c>
      <c r="H20" s="11">
        <v>45414</v>
      </c>
    </row>
    <row r="21" spans="1:8" x14ac:dyDescent="0.25">
      <c r="A21" s="1">
        <v>2022</v>
      </c>
      <c r="B21" s="1">
        <v>4</v>
      </c>
      <c r="C21" s="24" t="s">
        <v>21</v>
      </c>
      <c r="D21" t="s">
        <v>23</v>
      </c>
      <c r="E21" s="13">
        <v>294</v>
      </c>
      <c r="F21" s="13">
        <v>429478</v>
      </c>
      <c r="G21" s="26">
        <f t="shared" si="0"/>
        <v>68.455194445349946</v>
      </c>
      <c r="H21" s="11">
        <v>45414</v>
      </c>
    </row>
    <row r="22" spans="1:8" x14ac:dyDescent="0.25">
      <c r="A22" s="1">
        <v>2018</v>
      </c>
      <c r="B22" s="1">
        <v>1</v>
      </c>
      <c r="C22" s="24" t="s">
        <v>21</v>
      </c>
      <c r="D22" t="s">
        <v>24</v>
      </c>
      <c r="E22" s="13">
        <v>445</v>
      </c>
      <c r="F22" s="13">
        <v>590716</v>
      </c>
      <c r="G22" s="26">
        <f t="shared" si="0"/>
        <v>75.33230858822175</v>
      </c>
      <c r="H22" s="11">
        <v>45414</v>
      </c>
    </row>
    <row r="23" spans="1:8" x14ac:dyDescent="0.25">
      <c r="A23" s="1">
        <v>2018</v>
      </c>
      <c r="B23" s="1">
        <v>2</v>
      </c>
      <c r="C23" s="24" t="s">
        <v>21</v>
      </c>
      <c r="D23" t="s">
        <v>24</v>
      </c>
      <c r="E23" s="13">
        <v>412</v>
      </c>
      <c r="F23" s="13">
        <v>590716</v>
      </c>
      <c r="G23" s="26">
        <f t="shared" si="0"/>
        <v>69.745867726623288</v>
      </c>
      <c r="H23" s="11">
        <v>45414</v>
      </c>
    </row>
    <row r="24" spans="1:8" x14ac:dyDescent="0.25">
      <c r="A24" s="1">
        <v>2018</v>
      </c>
      <c r="B24" s="1">
        <v>3</v>
      </c>
      <c r="C24" s="24" t="s">
        <v>21</v>
      </c>
      <c r="D24" t="s">
        <v>24</v>
      </c>
      <c r="E24" s="13">
        <v>489</v>
      </c>
      <c r="F24" s="13">
        <v>590716</v>
      </c>
      <c r="G24" s="26">
        <f t="shared" si="0"/>
        <v>82.78089640368637</v>
      </c>
      <c r="H24" s="11">
        <v>45414</v>
      </c>
    </row>
    <row r="25" spans="1:8" x14ac:dyDescent="0.25">
      <c r="A25" s="1">
        <v>2018</v>
      </c>
      <c r="B25" s="1">
        <v>4</v>
      </c>
      <c r="C25" s="24" t="s">
        <v>21</v>
      </c>
      <c r="D25" t="s">
        <v>24</v>
      </c>
      <c r="E25" s="13">
        <v>424</v>
      </c>
      <c r="F25" s="13">
        <v>590716</v>
      </c>
      <c r="G25" s="26">
        <f t="shared" si="0"/>
        <v>71.777300767204537</v>
      </c>
      <c r="H25" s="11">
        <v>45414</v>
      </c>
    </row>
    <row r="26" spans="1:8" x14ac:dyDescent="0.25">
      <c r="A26" s="1">
        <v>2019</v>
      </c>
      <c r="B26" s="1">
        <v>1</v>
      </c>
      <c r="C26" s="24" t="s">
        <v>21</v>
      </c>
      <c r="D26" t="s">
        <v>24</v>
      </c>
      <c r="E26" s="13">
        <v>415</v>
      </c>
      <c r="F26" s="13">
        <v>590716</v>
      </c>
      <c r="G26" s="26">
        <f t="shared" si="0"/>
        <v>70.2537259867686</v>
      </c>
      <c r="H26" s="11">
        <v>45414</v>
      </c>
    </row>
    <row r="27" spans="1:8" x14ac:dyDescent="0.25">
      <c r="A27" s="1">
        <v>2019</v>
      </c>
      <c r="B27" s="1">
        <v>2</v>
      </c>
      <c r="C27" s="24" t="s">
        <v>21</v>
      </c>
      <c r="D27" t="s">
        <v>24</v>
      </c>
      <c r="E27" s="13">
        <v>436</v>
      </c>
      <c r="F27" s="13">
        <v>590716</v>
      </c>
      <c r="G27" s="26">
        <f t="shared" si="0"/>
        <v>73.808733807785799</v>
      </c>
      <c r="H27" s="11">
        <v>45414</v>
      </c>
    </row>
    <row r="28" spans="1:8" x14ac:dyDescent="0.25">
      <c r="A28" s="1">
        <v>2019</v>
      </c>
      <c r="B28" s="1">
        <v>3</v>
      </c>
      <c r="C28" s="24" t="s">
        <v>21</v>
      </c>
      <c r="D28" t="s">
        <v>24</v>
      </c>
      <c r="E28" s="13">
        <v>448</v>
      </c>
      <c r="F28" s="13">
        <v>590716</v>
      </c>
      <c r="G28" s="26">
        <f t="shared" si="0"/>
        <v>75.840166848367062</v>
      </c>
      <c r="H28" s="11">
        <v>45414</v>
      </c>
    </row>
    <row r="29" spans="1:8" x14ac:dyDescent="0.25">
      <c r="A29" s="1">
        <v>2019</v>
      </c>
      <c r="B29" s="1">
        <v>4</v>
      </c>
      <c r="C29" s="24" t="s">
        <v>21</v>
      </c>
      <c r="D29" t="s">
        <v>24</v>
      </c>
      <c r="E29" s="13">
        <v>418</v>
      </c>
      <c r="F29" s="13">
        <v>590716</v>
      </c>
      <c r="G29" s="26">
        <f t="shared" si="0"/>
        <v>70.761584246913912</v>
      </c>
      <c r="H29" s="11">
        <v>45414</v>
      </c>
    </row>
    <row r="30" spans="1:8" x14ac:dyDescent="0.25">
      <c r="A30" s="1">
        <v>2020</v>
      </c>
      <c r="B30" s="1">
        <v>1</v>
      </c>
      <c r="C30" s="24" t="s">
        <v>21</v>
      </c>
      <c r="D30" t="s">
        <v>24</v>
      </c>
      <c r="E30" s="13">
        <v>393</v>
      </c>
      <c r="F30" s="13">
        <v>592285</v>
      </c>
      <c r="G30" s="26">
        <f t="shared" si="0"/>
        <v>66.353191453438797</v>
      </c>
      <c r="H30" s="11">
        <v>45414</v>
      </c>
    </row>
    <row r="31" spans="1:8" x14ac:dyDescent="0.25">
      <c r="A31" s="1">
        <v>2020</v>
      </c>
      <c r="B31" s="1">
        <v>2</v>
      </c>
      <c r="C31" s="24" t="s">
        <v>21</v>
      </c>
      <c r="D31" t="s">
        <v>24</v>
      </c>
      <c r="E31" s="13">
        <v>383</v>
      </c>
      <c r="F31" s="13">
        <v>592285</v>
      </c>
      <c r="G31" s="26">
        <f t="shared" si="0"/>
        <v>64.664815080577753</v>
      </c>
      <c r="H31" s="11">
        <v>45414</v>
      </c>
    </row>
    <row r="32" spans="1:8" x14ac:dyDescent="0.25">
      <c r="A32" s="1">
        <v>2020</v>
      </c>
      <c r="B32" s="1">
        <v>3</v>
      </c>
      <c r="C32" s="24" t="s">
        <v>21</v>
      </c>
      <c r="D32" t="s">
        <v>24</v>
      </c>
      <c r="E32" s="13">
        <v>428</v>
      </c>
      <c r="F32" s="13">
        <v>592285</v>
      </c>
      <c r="G32" s="26">
        <f t="shared" si="0"/>
        <v>72.262508758452441</v>
      </c>
      <c r="H32" s="11">
        <v>45414</v>
      </c>
    </row>
    <row r="33" spans="1:8" x14ac:dyDescent="0.25">
      <c r="A33" s="1">
        <v>2020</v>
      </c>
      <c r="B33" s="1">
        <v>4</v>
      </c>
      <c r="C33" s="24" t="s">
        <v>21</v>
      </c>
      <c r="D33" t="s">
        <v>24</v>
      </c>
      <c r="E33" s="13">
        <v>372</v>
      </c>
      <c r="F33" s="13">
        <v>592285</v>
      </c>
      <c r="G33" s="26">
        <f t="shared" si="0"/>
        <v>62.807601070430621</v>
      </c>
      <c r="H33" s="11">
        <v>45414</v>
      </c>
    </row>
    <row r="34" spans="1:8" x14ac:dyDescent="0.25">
      <c r="A34" s="1">
        <v>2021</v>
      </c>
      <c r="B34" s="1">
        <v>1</v>
      </c>
      <c r="C34" s="24" t="s">
        <v>21</v>
      </c>
      <c r="D34" t="s">
        <v>24</v>
      </c>
      <c r="E34" s="13">
        <v>386</v>
      </c>
      <c r="F34" s="13">
        <v>592285</v>
      </c>
      <c r="G34" s="26">
        <f t="shared" si="0"/>
        <v>65.171327992436076</v>
      </c>
      <c r="H34" s="11">
        <v>45414</v>
      </c>
    </row>
    <row r="35" spans="1:8" x14ac:dyDescent="0.25">
      <c r="A35" s="1">
        <v>2021</v>
      </c>
      <c r="B35" s="1">
        <v>2</v>
      </c>
      <c r="C35" s="24" t="s">
        <v>21</v>
      </c>
      <c r="D35" t="s">
        <v>24</v>
      </c>
      <c r="E35" s="13">
        <v>408</v>
      </c>
      <c r="F35" s="13">
        <v>592285</v>
      </c>
      <c r="G35" s="26">
        <f t="shared" si="0"/>
        <v>68.885756012730354</v>
      </c>
      <c r="H35" s="11">
        <v>45414</v>
      </c>
    </row>
    <row r="36" spans="1:8" x14ac:dyDescent="0.25">
      <c r="A36" s="1">
        <v>2021</v>
      </c>
      <c r="B36" s="1">
        <v>3</v>
      </c>
      <c r="C36" s="24" t="s">
        <v>21</v>
      </c>
      <c r="D36" t="s">
        <v>24</v>
      </c>
      <c r="E36" s="13">
        <v>454</v>
      </c>
      <c r="F36" s="13">
        <v>592285</v>
      </c>
      <c r="G36" s="26">
        <f t="shared" si="0"/>
        <v>76.652287327891131</v>
      </c>
      <c r="H36" s="11">
        <v>45414</v>
      </c>
    </row>
    <row r="37" spans="1:8" x14ac:dyDescent="0.25">
      <c r="A37" s="1">
        <v>2021</v>
      </c>
      <c r="B37" s="1">
        <v>4</v>
      </c>
      <c r="C37" s="24" t="s">
        <v>21</v>
      </c>
      <c r="D37" t="s">
        <v>24</v>
      </c>
      <c r="E37" s="13">
        <v>387</v>
      </c>
      <c r="F37" s="13">
        <v>592285</v>
      </c>
      <c r="G37" s="26">
        <f t="shared" si="0"/>
        <v>65.340165629722179</v>
      </c>
      <c r="H37" s="11">
        <v>45414</v>
      </c>
    </row>
    <row r="38" spans="1:8" x14ac:dyDescent="0.25">
      <c r="A38" s="1">
        <v>2022</v>
      </c>
      <c r="B38" s="1">
        <v>1</v>
      </c>
      <c r="C38" s="24" t="s">
        <v>21</v>
      </c>
      <c r="D38" t="s">
        <v>24</v>
      </c>
      <c r="E38" s="13">
        <v>408</v>
      </c>
      <c r="F38" s="13">
        <v>592285</v>
      </c>
      <c r="G38" s="26">
        <f t="shared" si="0"/>
        <v>68.885756012730354</v>
      </c>
      <c r="H38" s="11">
        <v>45414</v>
      </c>
    </row>
    <row r="39" spans="1:8" x14ac:dyDescent="0.25">
      <c r="A39" s="1">
        <v>2022</v>
      </c>
      <c r="B39" s="1">
        <v>2</v>
      </c>
      <c r="C39" s="24" t="s">
        <v>21</v>
      </c>
      <c r="D39" t="s">
        <v>24</v>
      </c>
      <c r="E39" s="13">
        <v>417</v>
      </c>
      <c r="F39" s="13">
        <v>592285</v>
      </c>
      <c r="G39" s="26">
        <f t="shared" si="0"/>
        <v>70.405294748305295</v>
      </c>
      <c r="H39" s="11">
        <v>45414</v>
      </c>
    </row>
    <row r="40" spans="1:8" x14ac:dyDescent="0.25">
      <c r="A40" s="1">
        <v>2022</v>
      </c>
      <c r="B40" s="1">
        <v>3</v>
      </c>
      <c r="C40" s="24" t="s">
        <v>21</v>
      </c>
      <c r="D40" t="s">
        <v>24</v>
      </c>
      <c r="E40" s="13">
        <v>425</v>
      </c>
      <c r="F40" s="13">
        <v>592285</v>
      </c>
      <c r="G40" s="26">
        <f t="shared" si="0"/>
        <v>71.755995846594132</v>
      </c>
      <c r="H40" s="11">
        <v>45414</v>
      </c>
    </row>
    <row r="41" spans="1:8" x14ac:dyDescent="0.25">
      <c r="A41" s="1">
        <v>2022</v>
      </c>
      <c r="B41" s="1">
        <v>4</v>
      </c>
      <c r="C41" s="24" t="s">
        <v>21</v>
      </c>
      <c r="D41" t="s">
        <v>24</v>
      </c>
      <c r="E41" s="13">
        <v>376</v>
      </c>
      <c r="F41" s="13">
        <v>592285</v>
      </c>
      <c r="G41" s="26">
        <f t="shared" si="0"/>
        <v>63.48295161957504</v>
      </c>
      <c r="H41" s="11">
        <v>45414</v>
      </c>
    </row>
    <row r="42" spans="1:8" x14ac:dyDescent="0.25">
      <c r="A42" s="1">
        <v>2018</v>
      </c>
      <c r="B42" s="1">
        <v>1</v>
      </c>
      <c r="C42" s="24" t="s">
        <v>21</v>
      </c>
      <c r="D42" t="s">
        <v>26</v>
      </c>
      <c r="E42" s="13">
        <v>5710</v>
      </c>
      <c r="F42" s="13">
        <v>6295395</v>
      </c>
      <c r="G42" s="26">
        <f t="shared" si="0"/>
        <v>90.701218906835877</v>
      </c>
      <c r="H42" s="11">
        <v>45414</v>
      </c>
    </row>
    <row r="43" spans="1:8" x14ac:dyDescent="0.25">
      <c r="A43" s="1">
        <v>2018</v>
      </c>
      <c r="B43" s="1">
        <v>2</v>
      </c>
      <c r="C43" s="24" t="s">
        <v>21</v>
      </c>
      <c r="D43" t="s">
        <v>26</v>
      </c>
      <c r="E43" s="13">
        <v>6016</v>
      </c>
      <c r="F43" s="13">
        <v>6295395</v>
      </c>
      <c r="G43" s="26">
        <f t="shared" si="0"/>
        <v>95.561914701142655</v>
      </c>
      <c r="H43" s="11">
        <v>45414</v>
      </c>
    </row>
    <row r="44" spans="1:8" x14ac:dyDescent="0.25">
      <c r="A44" s="1">
        <v>2018</v>
      </c>
      <c r="B44" s="1">
        <v>3</v>
      </c>
      <c r="C44" s="24" t="s">
        <v>21</v>
      </c>
      <c r="D44" t="s">
        <v>26</v>
      </c>
      <c r="E44" s="13">
        <v>6339</v>
      </c>
      <c r="F44" s="13">
        <v>6295395</v>
      </c>
      <c r="G44" s="26">
        <f t="shared" si="0"/>
        <v>100.69264915068872</v>
      </c>
      <c r="H44" s="11">
        <v>45414</v>
      </c>
    </row>
    <row r="45" spans="1:8" x14ac:dyDescent="0.25">
      <c r="A45" s="1">
        <v>2018</v>
      </c>
      <c r="B45" s="1">
        <v>4</v>
      </c>
      <c r="C45" s="24" t="s">
        <v>21</v>
      </c>
      <c r="D45" t="s">
        <v>26</v>
      </c>
      <c r="E45" s="13">
        <v>5665</v>
      </c>
      <c r="F45" s="13">
        <v>6295395</v>
      </c>
      <c r="G45" s="26">
        <f t="shared" si="0"/>
        <v>89.98641070179076</v>
      </c>
      <c r="H45" s="11">
        <v>45414</v>
      </c>
    </row>
    <row r="46" spans="1:8" x14ac:dyDescent="0.25">
      <c r="A46" s="1">
        <v>2019</v>
      </c>
      <c r="B46" s="1">
        <v>1</v>
      </c>
      <c r="C46" s="24" t="s">
        <v>21</v>
      </c>
      <c r="D46" t="s">
        <v>26</v>
      </c>
      <c r="E46" s="13">
        <v>5239</v>
      </c>
      <c r="F46" s="13">
        <v>6295395</v>
      </c>
      <c r="G46" s="26">
        <f t="shared" si="0"/>
        <v>83.219559694030309</v>
      </c>
      <c r="H46" s="11">
        <v>45414</v>
      </c>
    </row>
    <row r="47" spans="1:8" x14ac:dyDescent="0.25">
      <c r="A47" s="1">
        <v>2019</v>
      </c>
      <c r="B47" s="1">
        <v>2</v>
      </c>
      <c r="C47" s="24" t="s">
        <v>21</v>
      </c>
      <c r="D47" t="s">
        <v>26</v>
      </c>
      <c r="E47" s="13">
        <v>5531</v>
      </c>
      <c r="F47" s="13">
        <v>6295395</v>
      </c>
      <c r="G47" s="26">
        <f t="shared" si="0"/>
        <v>87.857870713434181</v>
      </c>
      <c r="H47" s="11">
        <v>45414</v>
      </c>
    </row>
    <row r="48" spans="1:8" x14ac:dyDescent="0.25">
      <c r="A48" s="1">
        <v>2019</v>
      </c>
      <c r="B48" s="1">
        <v>3</v>
      </c>
      <c r="C48" s="24" t="s">
        <v>21</v>
      </c>
      <c r="D48" t="s">
        <v>26</v>
      </c>
      <c r="E48" s="13">
        <v>5471</v>
      </c>
      <c r="F48" s="13">
        <v>6295395</v>
      </c>
      <c r="G48" s="26">
        <f t="shared" si="0"/>
        <v>86.904793106707359</v>
      </c>
      <c r="H48" s="11">
        <v>45414</v>
      </c>
    </row>
    <row r="49" spans="1:8" x14ac:dyDescent="0.25">
      <c r="A49" s="1">
        <v>2019</v>
      </c>
      <c r="B49" s="1">
        <v>4</v>
      </c>
      <c r="C49" s="24" t="s">
        <v>21</v>
      </c>
      <c r="D49" t="s">
        <v>26</v>
      </c>
      <c r="E49" s="13">
        <v>5164</v>
      </c>
      <c r="F49" s="13">
        <v>6295395</v>
      </c>
      <c r="G49" s="26">
        <f t="shared" si="0"/>
        <v>82.028212685621796</v>
      </c>
      <c r="H49" s="11">
        <v>45414</v>
      </c>
    </row>
    <row r="50" spans="1:8" x14ac:dyDescent="0.25">
      <c r="A50" s="1">
        <v>2020</v>
      </c>
      <c r="B50" s="1">
        <v>1</v>
      </c>
      <c r="C50" s="24" t="s">
        <v>21</v>
      </c>
      <c r="D50" t="s">
        <v>26</v>
      </c>
      <c r="E50" s="13">
        <v>4895</v>
      </c>
      <c r="F50" s="13">
        <v>6272639</v>
      </c>
      <c r="G50" s="26">
        <f t="shared" si="0"/>
        <v>78.037330061557824</v>
      </c>
      <c r="H50" s="11">
        <v>45414</v>
      </c>
    </row>
    <row r="51" spans="1:8" x14ac:dyDescent="0.25">
      <c r="A51" s="1">
        <v>2020</v>
      </c>
      <c r="B51" s="1">
        <v>2</v>
      </c>
      <c r="C51" s="24" t="s">
        <v>21</v>
      </c>
      <c r="D51" t="s">
        <v>26</v>
      </c>
      <c r="E51" s="13">
        <v>4761</v>
      </c>
      <c r="F51" s="13">
        <v>6272639</v>
      </c>
      <c r="G51" s="26">
        <f t="shared" si="0"/>
        <v>75.901068115031009</v>
      </c>
      <c r="H51" s="11">
        <v>45414</v>
      </c>
    </row>
    <row r="52" spans="1:8" x14ac:dyDescent="0.25">
      <c r="A52" s="1">
        <v>2020</v>
      </c>
      <c r="B52" s="1">
        <v>3</v>
      </c>
      <c r="C52" s="24" t="s">
        <v>21</v>
      </c>
      <c r="D52" t="s">
        <v>26</v>
      </c>
      <c r="E52" s="13">
        <v>5282</v>
      </c>
      <c r="F52" s="13">
        <v>6272639</v>
      </c>
      <c r="G52" s="26">
        <f t="shared" si="0"/>
        <v>84.206982101153912</v>
      </c>
      <c r="H52" s="11">
        <v>45414</v>
      </c>
    </row>
    <row r="53" spans="1:8" x14ac:dyDescent="0.25">
      <c r="A53" s="1">
        <v>2020</v>
      </c>
      <c r="B53" s="1">
        <v>4</v>
      </c>
      <c r="C53" s="24" t="s">
        <v>21</v>
      </c>
      <c r="D53" t="s">
        <v>26</v>
      </c>
      <c r="E53" s="13">
        <v>4824</v>
      </c>
      <c r="F53" s="13">
        <v>6272639</v>
      </c>
      <c r="G53" s="26">
        <f t="shared" si="0"/>
        <v>76.905430074965253</v>
      </c>
      <c r="H53" s="11">
        <v>45414</v>
      </c>
    </row>
    <row r="54" spans="1:8" x14ac:dyDescent="0.25">
      <c r="A54" s="1">
        <v>2021</v>
      </c>
      <c r="B54" s="1">
        <v>1</v>
      </c>
      <c r="C54" s="24" t="s">
        <v>21</v>
      </c>
      <c r="D54" t="s">
        <v>26</v>
      </c>
      <c r="E54" s="13">
        <v>4776</v>
      </c>
      <c r="F54" s="13">
        <v>6272639</v>
      </c>
      <c r="G54" s="26">
        <f t="shared" si="0"/>
        <v>76.140201915015354</v>
      </c>
      <c r="H54" s="11">
        <v>45414</v>
      </c>
    </row>
    <row r="55" spans="1:8" x14ac:dyDescent="0.25">
      <c r="A55" s="1">
        <v>2021</v>
      </c>
      <c r="B55" s="1">
        <v>2</v>
      </c>
      <c r="C55" s="24" t="s">
        <v>21</v>
      </c>
      <c r="D55" t="s">
        <v>26</v>
      </c>
      <c r="E55" s="13">
        <v>5267</v>
      </c>
      <c r="F55" s="13">
        <v>6272639</v>
      </c>
      <c r="G55" s="26">
        <f t="shared" si="0"/>
        <v>83.967848301169568</v>
      </c>
      <c r="H55" s="11">
        <v>45414</v>
      </c>
    </row>
    <row r="56" spans="1:8" x14ac:dyDescent="0.25">
      <c r="A56" s="1">
        <v>2021</v>
      </c>
      <c r="B56" s="1">
        <v>3</v>
      </c>
      <c r="C56" s="24" t="s">
        <v>21</v>
      </c>
      <c r="D56" t="s">
        <v>26</v>
      </c>
      <c r="E56" s="13">
        <v>5309</v>
      </c>
      <c r="F56" s="13">
        <v>6272639</v>
      </c>
      <c r="G56" s="26">
        <f t="shared" si="0"/>
        <v>84.637422941125735</v>
      </c>
      <c r="H56" s="11">
        <v>45414</v>
      </c>
    </row>
    <row r="57" spans="1:8" x14ac:dyDescent="0.25">
      <c r="A57" s="1">
        <v>2021</v>
      </c>
      <c r="B57" s="1">
        <v>4</v>
      </c>
      <c r="C57" s="24" t="s">
        <v>21</v>
      </c>
      <c r="D57" t="s">
        <v>26</v>
      </c>
      <c r="E57" s="13">
        <v>4659</v>
      </c>
      <c r="F57" s="13">
        <v>6272639</v>
      </c>
      <c r="G57" s="26">
        <f t="shared" si="0"/>
        <v>74.274958275137465</v>
      </c>
      <c r="H57" s="11">
        <v>45414</v>
      </c>
    </row>
    <row r="58" spans="1:8" x14ac:dyDescent="0.25">
      <c r="A58" s="1">
        <v>2022</v>
      </c>
      <c r="B58" s="1">
        <v>1</v>
      </c>
      <c r="C58" s="24" t="s">
        <v>21</v>
      </c>
      <c r="D58" t="s">
        <v>26</v>
      </c>
      <c r="E58" s="13">
        <v>4467</v>
      </c>
      <c r="F58" s="13">
        <v>6272639</v>
      </c>
      <c r="G58" s="26">
        <f t="shared" si="0"/>
        <v>71.214045635337854</v>
      </c>
      <c r="H58" s="11">
        <v>45414</v>
      </c>
    </row>
    <row r="59" spans="1:8" x14ac:dyDescent="0.25">
      <c r="A59" s="1">
        <v>2022</v>
      </c>
      <c r="B59" s="1">
        <v>2</v>
      </c>
      <c r="C59" s="24" t="s">
        <v>21</v>
      </c>
      <c r="D59" t="s">
        <v>26</v>
      </c>
      <c r="E59" s="13">
        <v>4908</v>
      </c>
      <c r="F59" s="13">
        <v>6272639</v>
      </c>
      <c r="G59" s="26">
        <f t="shared" si="0"/>
        <v>78.244579354877587</v>
      </c>
      <c r="H59" s="11">
        <v>45414</v>
      </c>
    </row>
    <row r="60" spans="1:8" x14ac:dyDescent="0.25">
      <c r="A60" s="1">
        <v>2022</v>
      </c>
      <c r="B60" s="1">
        <v>3</v>
      </c>
      <c r="C60" s="24" t="s">
        <v>21</v>
      </c>
      <c r="D60" t="s">
        <v>26</v>
      </c>
      <c r="E60" s="13">
        <v>4861</v>
      </c>
      <c r="F60" s="13">
        <v>6272639</v>
      </c>
      <c r="G60" s="26">
        <f t="shared" si="0"/>
        <v>77.495293448259972</v>
      </c>
      <c r="H60" s="11">
        <v>45414</v>
      </c>
    </row>
    <row r="61" spans="1:8" x14ac:dyDescent="0.25">
      <c r="A61" s="1">
        <v>2022</v>
      </c>
      <c r="B61" s="1">
        <v>4</v>
      </c>
      <c r="C61" s="24" t="s">
        <v>21</v>
      </c>
      <c r="D61" t="s">
        <v>26</v>
      </c>
      <c r="E61" s="13">
        <v>4558</v>
      </c>
      <c r="F61" s="13">
        <v>6272639</v>
      </c>
      <c r="G61" s="26">
        <f t="shared" si="0"/>
        <v>72.664790688576204</v>
      </c>
      <c r="H61" s="11">
        <v>45414</v>
      </c>
    </row>
    <row r="62" spans="1:8" x14ac:dyDescent="0.25">
      <c r="A62" s="1">
        <v>2018</v>
      </c>
      <c r="B62" s="1">
        <v>1</v>
      </c>
      <c r="C62" s="24" t="s">
        <v>21</v>
      </c>
      <c r="D62" t="s">
        <v>22</v>
      </c>
      <c r="E62" s="13">
        <v>1966</v>
      </c>
      <c r="F62" s="13">
        <v>2369860</v>
      </c>
      <c r="G62" s="26">
        <f t="shared" si="0"/>
        <v>82.958486999232022</v>
      </c>
      <c r="H62" s="11">
        <v>45414</v>
      </c>
    </row>
    <row r="63" spans="1:8" x14ac:dyDescent="0.25">
      <c r="A63" s="1">
        <v>2018</v>
      </c>
      <c r="B63" s="1">
        <v>2</v>
      </c>
      <c r="C63" s="24" t="s">
        <v>21</v>
      </c>
      <c r="D63" t="s">
        <v>22</v>
      </c>
      <c r="E63" s="13">
        <v>1959</v>
      </c>
      <c r="F63" s="13">
        <v>2369860</v>
      </c>
      <c r="G63" s="26">
        <f t="shared" si="0"/>
        <v>82.663110901065892</v>
      </c>
      <c r="H63" s="11">
        <v>45414</v>
      </c>
    </row>
    <row r="64" spans="1:8" x14ac:dyDescent="0.25">
      <c r="A64" s="1">
        <v>2018</v>
      </c>
      <c r="B64" s="1">
        <v>3</v>
      </c>
      <c r="C64" s="24" t="s">
        <v>21</v>
      </c>
      <c r="D64" t="s">
        <v>22</v>
      </c>
      <c r="E64" s="13">
        <v>2005</v>
      </c>
      <c r="F64" s="13">
        <v>2369860</v>
      </c>
      <c r="G64" s="26">
        <f t="shared" si="0"/>
        <v>84.604153831871926</v>
      </c>
      <c r="H64" s="11">
        <v>45414</v>
      </c>
    </row>
    <row r="65" spans="1:8" x14ac:dyDescent="0.25">
      <c r="A65" s="1">
        <v>2018</v>
      </c>
      <c r="B65" s="1">
        <v>4</v>
      </c>
      <c r="C65" s="24" t="s">
        <v>21</v>
      </c>
      <c r="D65" t="s">
        <v>22</v>
      </c>
      <c r="E65" s="13">
        <v>1836</v>
      </c>
      <c r="F65" s="13">
        <v>2369860</v>
      </c>
      <c r="G65" s="26">
        <f t="shared" si="0"/>
        <v>77.472930890432352</v>
      </c>
      <c r="H65" s="11">
        <v>45414</v>
      </c>
    </row>
    <row r="66" spans="1:8" x14ac:dyDescent="0.25">
      <c r="A66" s="1">
        <v>2019</v>
      </c>
      <c r="B66" s="1">
        <v>1</v>
      </c>
      <c r="C66" s="24" t="s">
        <v>21</v>
      </c>
      <c r="D66" t="s">
        <v>22</v>
      </c>
      <c r="E66" s="13">
        <v>1677</v>
      </c>
      <c r="F66" s="13">
        <v>2369860</v>
      </c>
      <c r="G66" s="26">
        <f t="shared" ref="G66:G129" si="1">(E66/F66)*100000</f>
        <v>70.763673803515815</v>
      </c>
      <c r="H66" s="11">
        <v>45414</v>
      </c>
    </row>
    <row r="67" spans="1:8" x14ac:dyDescent="0.25">
      <c r="A67" s="1">
        <v>2019</v>
      </c>
      <c r="B67" s="1">
        <v>2</v>
      </c>
      <c r="C67" s="24" t="s">
        <v>21</v>
      </c>
      <c r="D67" t="s">
        <v>22</v>
      </c>
      <c r="E67" s="13">
        <v>1847</v>
      </c>
      <c r="F67" s="13">
        <v>2369860</v>
      </c>
      <c r="G67" s="26">
        <f t="shared" si="1"/>
        <v>77.937093330407706</v>
      </c>
      <c r="H67" s="11">
        <v>45414</v>
      </c>
    </row>
    <row r="68" spans="1:8" x14ac:dyDescent="0.25">
      <c r="A68" s="1">
        <v>2019</v>
      </c>
      <c r="B68" s="1">
        <v>3</v>
      </c>
      <c r="C68" s="24" t="s">
        <v>21</v>
      </c>
      <c r="D68" t="s">
        <v>22</v>
      </c>
      <c r="E68" s="13">
        <v>1880</v>
      </c>
      <c r="F68" s="13">
        <v>2369860</v>
      </c>
      <c r="G68" s="26">
        <f t="shared" si="1"/>
        <v>79.329580650333767</v>
      </c>
      <c r="H68" s="11">
        <v>45414</v>
      </c>
    </row>
    <row r="69" spans="1:8" x14ac:dyDescent="0.25">
      <c r="A69" s="1">
        <v>2019</v>
      </c>
      <c r="B69" s="1">
        <v>4</v>
      </c>
      <c r="C69" s="24" t="s">
        <v>21</v>
      </c>
      <c r="D69" t="s">
        <v>22</v>
      </c>
      <c r="E69" s="13">
        <v>1852</v>
      </c>
      <c r="F69" s="13">
        <v>2369860</v>
      </c>
      <c r="G69" s="26">
        <f t="shared" si="1"/>
        <v>78.148076257669231</v>
      </c>
      <c r="H69" s="11">
        <v>45414</v>
      </c>
    </row>
    <row r="70" spans="1:8" x14ac:dyDescent="0.25">
      <c r="A70" s="1">
        <v>2020</v>
      </c>
      <c r="B70" s="1">
        <v>1</v>
      </c>
      <c r="C70" s="24" t="s">
        <v>21</v>
      </c>
      <c r="D70" t="s">
        <v>22</v>
      </c>
      <c r="E70" s="13">
        <v>1861</v>
      </c>
      <c r="F70" s="13">
        <v>2375972</v>
      </c>
      <c r="G70" s="26">
        <f t="shared" si="1"/>
        <v>78.325838856686872</v>
      </c>
      <c r="H70" s="11">
        <v>45414</v>
      </c>
    </row>
    <row r="71" spans="1:8" x14ac:dyDescent="0.25">
      <c r="A71" s="1">
        <v>2020</v>
      </c>
      <c r="B71" s="1">
        <v>2</v>
      </c>
      <c r="C71" s="24" t="s">
        <v>21</v>
      </c>
      <c r="D71" t="s">
        <v>22</v>
      </c>
      <c r="E71" s="13">
        <v>1758</v>
      </c>
      <c r="F71" s="13">
        <v>2375972</v>
      </c>
      <c r="G71" s="26">
        <f t="shared" si="1"/>
        <v>73.990770935011014</v>
      </c>
      <c r="H71" s="11">
        <v>45414</v>
      </c>
    </row>
    <row r="72" spans="1:8" x14ac:dyDescent="0.25">
      <c r="A72" s="1">
        <v>2020</v>
      </c>
      <c r="B72" s="1">
        <v>3</v>
      </c>
      <c r="C72" s="24" t="s">
        <v>21</v>
      </c>
      <c r="D72" t="s">
        <v>22</v>
      </c>
      <c r="E72" s="13">
        <v>1939</v>
      </c>
      <c r="F72" s="13">
        <v>2375972</v>
      </c>
      <c r="G72" s="26">
        <f t="shared" si="1"/>
        <v>81.608705826499644</v>
      </c>
      <c r="H72" s="11">
        <v>45414</v>
      </c>
    </row>
    <row r="73" spans="1:8" x14ac:dyDescent="0.25">
      <c r="A73" s="1">
        <v>2020</v>
      </c>
      <c r="B73" s="1">
        <v>4</v>
      </c>
      <c r="C73" s="24" t="s">
        <v>21</v>
      </c>
      <c r="D73" t="s">
        <v>22</v>
      </c>
      <c r="E73" s="13">
        <v>1665</v>
      </c>
      <c r="F73" s="13">
        <v>2375972</v>
      </c>
      <c r="G73" s="26">
        <f t="shared" si="1"/>
        <v>70.076583394080401</v>
      </c>
      <c r="H73" s="11">
        <v>45414</v>
      </c>
    </row>
    <row r="74" spans="1:8" x14ac:dyDescent="0.25">
      <c r="A74" s="1">
        <v>2021</v>
      </c>
      <c r="B74" s="1">
        <v>1</v>
      </c>
      <c r="C74" s="24" t="s">
        <v>21</v>
      </c>
      <c r="D74" t="s">
        <v>22</v>
      </c>
      <c r="E74" s="13">
        <v>1744</v>
      </c>
      <c r="F74" s="13">
        <v>2375972</v>
      </c>
      <c r="G74" s="26">
        <f t="shared" si="1"/>
        <v>73.401538401967699</v>
      </c>
      <c r="H74" s="11">
        <v>45414</v>
      </c>
    </row>
    <row r="75" spans="1:8" x14ac:dyDescent="0.25">
      <c r="A75" s="1">
        <v>2021</v>
      </c>
      <c r="B75" s="1">
        <v>2</v>
      </c>
      <c r="C75" s="24" t="s">
        <v>21</v>
      </c>
      <c r="D75" t="s">
        <v>22</v>
      </c>
      <c r="E75" s="13">
        <v>1908</v>
      </c>
      <c r="F75" s="13">
        <v>2375972</v>
      </c>
      <c r="G75" s="26">
        <f t="shared" si="1"/>
        <v>80.30397664618944</v>
      </c>
      <c r="H75" s="11">
        <v>45414</v>
      </c>
    </row>
    <row r="76" spans="1:8" x14ac:dyDescent="0.25">
      <c r="A76" s="1">
        <v>2021</v>
      </c>
      <c r="B76" s="1">
        <v>3</v>
      </c>
      <c r="C76" s="24" t="s">
        <v>21</v>
      </c>
      <c r="D76" t="s">
        <v>22</v>
      </c>
      <c r="E76" s="13">
        <v>1960</v>
      </c>
      <c r="F76" s="13">
        <v>2375972</v>
      </c>
      <c r="G76" s="26">
        <f t="shared" si="1"/>
        <v>82.492554626064617</v>
      </c>
      <c r="H76" s="11">
        <v>45414</v>
      </c>
    </row>
    <row r="77" spans="1:8" x14ac:dyDescent="0.25">
      <c r="A77" s="1">
        <v>2021</v>
      </c>
      <c r="B77" s="1">
        <v>4</v>
      </c>
      <c r="C77" s="24" t="s">
        <v>21</v>
      </c>
      <c r="D77" t="s">
        <v>22</v>
      </c>
      <c r="E77" s="13">
        <v>1673</v>
      </c>
      <c r="F77" s="13">
        <v>2375972</v>
      </c>
      <c r="G77" s="26">
        <f t="shared" si="1"/>
        <v>70.413287698676584</v>
      </c>
      <c r="H77" s="11">
        <v>45414</v>
      </c>
    </row>
    <row r="78" spans="1:8" x14ac:dyDescent="0.25">
      <c r="A78" s="1">
        <v>2022</v>
      </c>
      <c r="B78" s="1">
        <v>1</v>
      </c>
      <c r="C78" s="24" t="s">
        <v>21</v>
      </c>
      <c r="D78" t="s">
        <v>22</v>
      </c>
      <c r="E78" s="13">
        <v>1660</v>
      </c>
      <c r="F78" s="13">
        <v>2375972</v>
      </c>
      <c r="G78" s="26">
        <f t="shared" si="1"/>
        <v>69.866143203707793</v>
      </c>
      <c r="H78" s="11">
        <v>45414</v>
      </c>
    </row>
    <row r="79" spans="1:8" x14ac:dyDescent="0.25">
      <c r="A79" s="1">
        <v>2022</v>
      </c>
      <c r="B79" s="1">
        <v>2</v>
      </c>
      <c r="C79" s="24" t="s">
        <v>21</v>
      </c>
      <c r="D79" t="s">
        <v>22</v>
      </c>
      <c r="E79" s="13">
        <v>1729</v>
      </c>
      <c r="F79" s="13">
        <v>2375972</v>
      </c>
      <c r="G79" s="26">
        <f t="shared" si="1"/>
        <v>72.770217830849859</v>
      </c>
      <c r="H79" s="11">
        <v>45414</v>
      </c>
    </row>
    <row r="80" spans="1:8" x14ac:dyDescent="0.25">
      <c r="A80" s="1">
        <v>2022</v>
      </c>
      <c r="B80" s="1">
        <v>3</v>
      </c>
      <c r="C80" s="24" t="s">
        <v>21</v>
      </c>
      <c r="D80" t="s">
        <v>22</v>
      </c>
      <c r="E80" s="13">
        <v>1741</v>
      </c>
      <c r="F80" s="13">
        <v>2375972</v>
      </c>
      <c r="G80" s="26">
        <f t="shared" si="1"/>
        <v>73.275274287744139</v>
      </c>
      <c r="H80" s="11">
        <v>45414</v>
      </c>
    </row>
    <row r="81" spans="1:8" x14ac:dyDescent="0.25">
      <c r="A81" s="1">
        <v>2022</v>
      </c>
      <c r="B81" s="1">
        <v>4</v>
      </c>
      <c r="C81" s="24" t="s">
        <v>21</v>
      </c>
      <c r="D81" t="s">
        <v>22</v>
      </c>
      <c r="E81" s="13">
        <v>1651</v>
      </c>
      <c r="F81" s="13">
        <v>2375972</v>
      </c>
      <c r="G81" s="26">
        <f t="shared" si="1"/>
        <v>69.487350861037086</v>
      </c>
      <c r="H81" s="11">
        <v>45414</v>
      </c>
    </row>
    <row r="82" spans="1:8" x14ac:dyDescent="0.25">
      <c r="A82" s="1">
        <v>2018</v>
      </c>
      <c r="B82" s="1">
        <v>1</v>
      </c>
      <c r="C82" s="24" t="s">
        <v>21</v>
      </c>
      <c r="D82" t="s">
        <v>25</v>
      </c>
      <c r="E82" s="13">
        <v>211</v>
      </c>
      <c r="F82" s="13">
        <v>298836</v>
      </c>
      <c r="G82" s="26">
        <f t="shared" si="1"/>
        <v>70.607289617047485</v>
      </c>
      <c r="H82" s="11">
        <v>45414</v>
      </c>
    </row>
    <row r="83" spans="1:8" x14ac:dyDescent="0.25">
      <c r="A83" s="1">
        <v>2018</v>
      </c>
      <c r="B83" s="1">
        <v>2</v>
      </c>
      <c r="C83" s="24" t="s">
        <v>21</v>
      </c>
      <c r="D83" t="s">
        <v>25</v>
      </c>
      <c r="E83" s="13">
        <v>253</v>
      </c>
      <c r="F83" s="13">
        <v>298836</v>
      </c>
      <c r="G83" s="26">
        <f t="shared" si="1"/>
        <v>84.661821199587735</v>
      </c>
      <c r="H83" s="11">
        <v>45414</v>
      </c>
    </row>
    <row r="84" spans="1:8" x14ac:dyDescent="0.25">
      <c r="A84" s="1">
        <v>2018</v>
      </c>
      <c r="B84" s="1">
        <v>3</v>
      </c>
      <c r="C84" s="24" t="s">
        <v>21</v>
      </c>
      <c r="D84" t="s">
        <v>25</v>
      </c>
      <c r="E84" s="13">
        <v>255</v>
      </c>
      <c r="F84" s="13">
        <v>298836</v>
      </c>
      <c r="G84" s="26">
        <f t="shared" si="1"/>
        <v>85.331084608280122</v>
      </c>
      <c r="H84" s="11">
        <v>45414</v>
      </c>
    </row>
    <row r="85" spans="1:8" x14ac:dyDescent="0.25">
      <c r="A85" s="1">
        <v>2018</v>
      </c>
      <c r="B85" s="1">
        <v>4</v>
      </c>
      <c r="C85" s="24" t="s">
        <v>21</v>
      </c>
      <c r="D85" t="s">
        <v>25</v>
      </c>
      <c r="E85" s="13">
        <v>213</v>
      </c>
      <c r="F85" s="13">
        <v>298836</v>
      </c>
      <c r="G85" s="26">
        <f t="shared" si="1"/>
        <v>71.276553025739872</v>
      </c>
      <c r="H85" s="11">
        <v>45414</v>
      </c>
    </row>
    <row r="86" spans="1:8" x14ac:dyDescent="0.25">
      <c r="A86" s="1">
        <v>2019</v>
      </c>
      <c r="B86" s="1">
        <v>1</v>
      </c>
      <c r="C86" s="24" t="s">
        <v>21</v>
      </c>
      <c r="D86" t="s">
        <v>25</v>
      </c>
      <c r="E86" s="13">
        <v>209</v>
      </c>
      <c r="F86" s="13">
        <v>298836</v>
      </c>
      <c r="G86" s="26">
        <f t="shared" si="1"/>
        <v>69.938026208355083</v>
      </c>
      <c r="H86" s="11">
        <v>45414</v>
      </c>
    </row>
    <row r="87" spans="1:8" x14ac:dyDescent="0.25">
      <c r="A87" s="1">
        <v>2019</v>
      </c>
      <c r="B87" s="1">
        <v>2</v>
      </c>
      <c r="C87" s="24" t="s">
        <v>21</v>
      </c>
      <c r="D87" t="s">
        <v>25</v>
      </c>
      <c r="E87" s="13">
        <v>220</v>
      </c>
      <c r="F87" s="13">
        <v>298836</v>
      </c>
      <c r="G87" s="26">
        <f t="shared" si="1"/>
        <v>73.618974956163242</v>
      </c>
      <c r="H87" s="11">
        <v>45414</v>
      </c>
    </row>
    <row r="88" spans="1:8" x14ac:dyDescent="0.25">
      <c r="A88" s="1">
        <v>2019</v>
      </c>
      <c r="B88" s="1">
        <v>3</v>
      </c>
      <c r="C88" s="24" t="s">
        <v>21</v>
      </c>
      <c r="D88" t="s">
        <v>25</v>
      </c>
      <c r="E88" s="13">
        <v>207</v>
      </c>
      <c r="F88" s="13">
        <v>298836</v>
      </c>
      <c r="G88" s="26">
        <f t="shared" si="1"/>
        <v>69.268762799662696</v>
      </c>
      <c r="H88" s="11">
        <v>45414</v>
      </c>
    </row>
    <row r="89" spans="1:8" x14ac:dyDescent="0.25">
      <c r="A89" s="1">
        <v>2019</v>
      </c>
      <c r="B89" s="1">
        <v>4</v>
      </c>
      <c r="C89" s="24" t="s">
        <v>21</v>
      </c>
      <c r="D89" t="s">
        <v>25</v>
      </c>
      <c r="E89" s="13">
        <v>182</v>
      </c>
      <c r="F89" s="13">
        <v>298836</v>
      </c>
      <c r="G89" s="26">
        <f t="shared" si="1"/>
        <v>60.902970191007775</v>
      </c>
      <c r="H89" s="11">
        <v>45414</v>
      </c>
    </row>
    <row r="90" spans="1:8" x14ac:dyDescent="0.25">
      <c r="A90" s="1">
        <v>2020</v>
      </c>
      <c r="B90" s="1">
        <v>1</v>
      </c>
      <c r="C90" s="24" t="s">
        <v>21</v>
      </c>
      <c r="D90" t="s">
        <v>25</v>
      </c>
      <c r="E90" s="13">
        <v>178</v>
      </c>
      <c r="F90" s="13">
        <v>296181</v>
      </c>
      <c r="G90" s="26">
        <f t="shared" si="1"/>
        <v>60.09838578436834</v>
      </c>
      <c r="H90" s="11">
        <v>45414</v>
      </c>
    </row>
    <row r="91" spans="1:8" x14ac:dyDescent="0.25">
      <c r="A91" s="1">
        <v>2020</v>
      </c>
      <c r="B91" s="1">
        <v>2</v>
      </c>
      <c r="C91" s="24" t="s">
        <v>21</v>
      </c>
      <c r="D91" t="s">
        <v>25</v>
      </c>
      <c r="E91" s="13">
        <v>184</v>
      </c>
      <c r="F91" s="13">
        <v>296181</v>
      </c>
      <c r="G91" s="26">
        <f t="shared" si="1"/>
        <v>62.124174069234691</v>
      </c>
      <c r="H91" s="11">
        <v>45414</v>
      </c>
    </row>
    <row r="92" spans="1:8" x14ac:dyDescent="0.25">
      <c r="A92" s="1">
        <v>2020</v>
      </c>
      <c r="B92" s="1">
        <v>3</v>
      </c>
      <c r="C92" s="24" t="s">
        <v>21</v>
      </c>
      <c r="D92" t="s">
        <v>25</v>
      </c>
      <c r="E92" s="13">
        <v>203</v>
      </c>
      <c r="F92" s="13">
        <v>296181</v>
      </c>
      <c r="G92" s="26">
        <f t="shared" si="1"/>
        <v>68.539170304644799</v>
      </c>
      <c r="H92" s="11">
        <v>45414</v>
      </c>
    </row>
    <row r="93" spans="1:8" x14ac:dyDescent="0.25">
      <c r="A93" s="1">
        <v>2020</v>
      </c>
      <c r="B93" s="1">
        <v>4</v>
      </c>
      <c r="C93" s="24" t="s">
        <v>21</v>
      </c>
      <c r="D93" t="s">
        <v>25</v>
      </c>
      <c r="E93" s="13">
        <v>155</v>
      </c>
      <c r="F93" s="13">
        <v>296181</v>
      </c>
      <c r="G93" s="26">
        <f t="shared" si="1"/>
        <v>52.332864025714002</v>
      </c>
      <c r="H93" s="11">
        <v>45414</v>
      </c>
    </row>
    <row r="94" spans="1:8" x14ac:dyDescent="0.25">
      <c r="A94" s="1">
        <v>2021</v>
      </c>
      <c r="B94" s="1">
        <v>1</v>
      </c>
      <c r="C94" s="24" t="s">
        <v>21</v>
      </c>
      <c r="D94" t="s">
        <v>25</v>
      </c>
      <c r="E94" s="13">
        <v>169</v>
      </c>
      <c r="F94" s="13">
        <v>296181</v>
      </c>
      <c r="G94" s="26">
        <f t="shared" si="1"/>
        <v>57.05970335706882</v>
      </c>
      <c r="H94" s="11">
        <v>45414</v>
      </c>
    </row>
    <row r="95" spans="1:8" x14ac:dyDescent="0.25">
      <c r="A95" s="1">
        <v>2021</v>
      </c>
      <c r="B95" s="1">
        <v>2</v>
      </c>
      <c r="C95" s="24" t="s">
        <v>21</v>
      </c>
      <c r="D95" t="s">
        <v>25</v>
      </c>
      <c r="E95" s="13">
        <v>184</v>
      </c>
      <c r="F95" s="13">
        <v>296181</v>
      </c>
      <c r="G95" s="26">
        <f t="shared" si="1"/>
        <v>62.124174069234691</v>
      </c>
      <c r="H95" s="11">
        <v>45414</v>
      </c>
    </row>
    <row r="96" spans="1:8" x14ac:dyDescent="0.25">
      <c r="A96" s="1">
        <v>2021</v>
      </c>
      <c r="B96" s="1">
        <v>3</v>
      </c>
      <c r="C96" s="24" t="s">
        <v>21</v>
      </c>
      <c r="D96" t="s">
        <v>25</v>
      </c>
      <c r="E96" s="13">
        <v>216</v>
      </c>
      <c r="F96" s="13">
        <v>296181</v>
      </c>
      <c r="G96" s="26">
        <f t="shared" si="1"/>
        <v>72.928378255188548</v>
      </c>
      <c r="H96" s="11">
        <v>45414</v>
      </c>
    </row>
    <row r="97" spans="1:8" x14ac:dyDescent="0.25">
      <c r="A97" s="1">
        <v>2021</v>
      </c>
      <c r="B97" s="1">
        <v>4</v>
      </c>
      <c r="C97" s="24" t="s">
        <v>21</v>
      </c>
      <c r="D97" t="s">
        <v>25</v>
      </c>
      <c r="E97" s="13">
        <v>173</v>
      </c>
      <c r="F97" s="13">
        <v>296181</v>
      </c>
      <c r="G97" s="26">
        <f t="shared" si="1"/>
        <v>58.410228880313049</v>
      </c>
      <c r="H97" s="11">
        <v>45414</v>
      </c>
    </row>
    <row r="98" spans="1:8" x14ac:dyDescent="0.25">
      <c r="A98" s="1">
        <v>2022</v>
      </c>
      <c r="B98" s="1">
        <v>1</v>
      </c>
      <c r="C98" s="24" t="s">
        <v>21</v>
      </c>
      <c r="D98" t="s">
        <v>25</v>
      </c>
      <c r="E98" s="13">
        <v>185</v>
      </c>
      <c r="F98" s="13">
        <v>296181</v>
      </c>
      <c r="G98" s="26">
        <f t="shared" si="1"/>
        <v>62.461805450045752</v>
      </c>
      <c r="H98" s="11">
        <v>45414</v>
      </c>
    </row>
    <row r="99" spans="1:8" x14ac:dyDescent="0.25">
      <c r="A99" s="1">
        <v>2022</v>
      </c>
      <c r="B99" s="1">
        <v>2</v>
      </c>
      <c r="C99" s="24" t="s">
        <v>21</v>
      </c>
      <c r="D99" t="s">
        <v>25</v>
      </c>
      <c r="E99" s="13">
        <v>180</v>
      </c>
      <c r="F99" s="13">
        <v>296181</v>
      </c>
      <c r="G99" s="26">
        <f t="shared" si="1"/>
        <v>60.773648545990461</v>
      </c>
      <c r="H99" s="11">
        <v>45414</v>
      </c>
    </row>
    <row r="100" spans="1:8" x14ac:dyDescent="0.25">
      <c r="A100" s="1">
        <v>2022</v>
      </c>
      <c r="B100" s="1">
        <v>3</v>
      </c>
      <c r="C100" s="24" t="s">
        <v>21</v>
      </c>
      <c r="D100" t="s">
        <v>25</v>
      </c>
      <c r="E100" s="13">
        <v>186</v>
      </c>
      <c r="F100" s="13">
        <v>296181</v>
      </c>
      <c r="G100" s="26">
        <f t="shared" si="1"/>
        <v>62.799436830856813</v>
      </c>
      <c r="H100" s="11">
        <v>45414</v>
      </c>
    </row>
    <row r="101" spans="1:8" x14ac:dyDescent="0.25">
      <c r="A101" s="1">
        <v>2022</v>
      </c>
      <c r="B101" s="1">
        <v>4</v>
      </c>
      <c r="C101" s="24" t="s">
        <v>21</v>
      </c>
      <c r="D101" t="s">
        <v>25</v>
      </c>
      <c r="E101" s="13">
        <v>168</v>
      </c>
      <c r="F101" s="13">
        <v>296181</v>
      </c>
      <c r="G101" s="26">
        <f t="shared" si="1"/>
        <v>56.722071976257759</v>
      </c>
      <c r="H101" s="11">
        <v>45414</v>
      </c>
    </row>
    <row r="102" spans="1:8" x14ac:dyDescent="0.25">
      <c r="A102" s="1">
        <v>2018</v>
      </c>
      <c r="B102" s="1">
        <v>1</v>
      </c>
      <c r="C102" t="s">
        <v>27</v>
      </c>
      <c r="D102" s="30" t="s">
        <v>37</v>
      </c>
      <c r="E102" s="13">
        <v>852</v>
      </c>
      <c r="F102" s="13">
        <v>694069</v>
      </c>
      <c r="G102" s="26">
        <f t="shared" si="1"/>
        <v>122.75436592039119</v>
      </c>
      <c r="H102" s="11">
        <v>45414</v>
      </c>
    </row>
    <row r="103" spans="1:8" x14ac:dyDescent="0.25">
      <c r="A103" s="1">
        <v>2018</v>
      </c>
      <c r="B103" s="1">
        <v>2</v>
      </c>
      <c r="C103" t="s">
        <v>27</v>
      </c>
      <c r="D103" s="30" t="s">
        <v>37</v>
      </c>
      <c r="E103" s="13">
        <v>898</v>
      </c>
      <c r="F103" s="13">
        <v>694069</v>
      </c>
      <c r="G103" s="26">
        <f t="shared" si="1"/>
        <v>129.38194905693814</v>
      </c>
      <c r="H103" s="11">
        <v>45414</v>
      </c>
    </row>
    <row r="104" spans="1:8" x14ac:dyDescent="0.25">
      <c r="A104" s="1">
        <v>2018</v>
      </c>
      <c r="B104" s="1">
        <v>3</v>
      </c>
      <c r="C104" t="s">
        <v>27</v>
      </c>
      <c r="D104" s="30" t="s">
        <v>37</v>
      </c>
      <c r="E104" s="13">
        <v>822</v>
      </c>
      <c r="F104" s="13">
        <v>694069</v>
      </c>
      <c r="G104" s="26">
        <f t="shared" si="1"/>
        <v>118.43202909220841</v>
      </c>
      <c r="H104" s="11">
        <v>45414</v>
      </c>
    </row>
    <row r="105" spans="1:8" x14ac:dyDescent="0.25">
      <c r="A105" s="1">
        <v>2018</v>
      </c>
      <c r="B105" s="1">
        <v>4</v>
      </c>
      <c r="C105" t="s">
        <v>27</v>
      </c>
      <c r="D105" s="30" t="s">
        <v>37</v>
      </c>
      <c r="E105" s="13">
        <v>815</v>
      </c>
      <c r="F105" s="13">
        <v>694069</v>
      </c>
      <c r="G105" s="26">
        <f t="shared" si="1"/>
        <v>117.4234838322991</v>
      </c>
      <c r="H105" s="11">
        <v>45414</v>
      </c>
    </row>
    <row r="106" spans="1:8" x14ac:dyDescent="0.25">
      <c r="A106" s="1">
        <v>2019</v>
      </c>
      <c r="B106" s="1">
        <v>1</v>
      </c>
      <c r="C106" t="s">
        <v>27</v>
      </c>
      <c r="D106" s="30" t="s">
        <v>37</v>
      </c>
      <c r="E106" s="13">
        <v>674</v>
      </c>
      <c r="F106" s="13">
        <v>694069</v>
      </c>
      <c r="G106" s="26">
        <f t="shared" si="1"/>
        <v>97.108500739839982</v>
      </c>
      <c r="H106" s="11">
        <v>45414</v>
      </c>
    </row>
    <row r="107" spans="1:8" x14ac:dyDescent="0.25">
      <c r="A107" s="1">
        <v>2019</v>
      </c>
      <c r="B107" s="1">
        <v>2</v>
      </c>
      <c r="C107" t="s">
        <v>27</v>
      </c>
      <c r="D107" s="30" t="s">
        <v>37</v>
      </c>
      <c r="E107" s="13">
        <v>698</v>
      </c>
      <c r="F107" s="13">
        <v>694069</v>
      </c>
      <c r="G107" s="26">
        <f t="shared" si="1"/>
        <v>100.56637020238622</v>
      </c>
      <c r="H107" s="11">
        <v>45414</v>
      </c>
    </row>
    <row r="108" spans="1:8" x14ac:dyDescent="0.25">
      <c r="A108" s="1">
        <v>2019</v>
      </c>
      <c r="B108" s="1">
        <v>3</v>
      </c>
      <c r="C108" t="s">
        <v>27</v>
      </c>
      <c r="D108" s="30" t="s">
        <v>37</v>
      </c>
      <c r="E108" s="13">
        <v>684</v>
      </c>
      <c r="F108" s="13">
        <v>694069</v>
      </c>
      <c r="G108" s="26">
        <f t="shared" si="1"/>
        <v>98.549279682567587</v>
      </c>
      <c r="H108" s="11">
        <v>45414</v>
      </c>
    </row>
    <row r="109" spans="1:8" x14ac:dyDescent="0.25">
      <c r="A109" s="1">
        <v>2019</v>
      </c>
      <c r="B109" s="1">
        <v>4</v>
      </c>
      <c r="C109" t="s">
        <v>27</v>
      </c>
      <c r="D109" s="30" t="s">
        <v>37</v>
      </c>
      <c r="E109" s="13">
        <v>637</v>
      </c>
      <c r="F109" s="13">
        <v>694069</v>
      </c>
      <c r="G109" s="26">
        <f t="shared" si="1"/>
        <v>91.777618651747886</v>
      </c>
      <c r="H109" s="11">
        <v>45414</v>
      </c>
    </row>
    <row r="110" spans="1:8" x14ac:dyDescent="0.25">
      <c r="A110" s="1">
        <v>2020</v>
      </c>
      <c r="B110" s="1">
        <v>1</v>
      </c>
      <c r="C110" t="s">
        <v>27</v>
      </c>
      <c r="D110" s="30" t="s">
        <v>37</v>
      </c>
      <c r="E110" s="13">
        <v>606</v>
      </c>
      <c r="F110" s="13">
        <v>694069</v>
      </c>
      <c r="G110" s="26">
        <f t="shared" si="1"/>
        <v>87.311203929292333</v>
      </c>
      <c r="H110" s="11">
        <v>45414</v>
      </c>
    </row>
    <row r="111" spans="1:8" x14ac:dyDescent="0.25">
      <c r="A111" s="1">
        <v>2020</v>
      </c>
      <c r="B111" s="1">
        <v>2</v>
      </c>
      <c r="C111" t="s">
        <v>27</v>
      </c>
      <c r="D111" s="30" t="s">
        <v>37</v>
      </c>
      <c r="E111" s="13">
        <v>631</v>
      </c>
      <c r="F111" s="13">
        <v>694069</v>
      </c>
      <c r="G111" s="26">
        <f t="shared" si="1"/>
        <v>90.913151286111329</v>
      </c>
      <c r="H111" s="11">
        <v>45414</v>
      </c>
    </row>
    <row r="112" spans="1:8" x14ac:dyDescent="0.25">
      <c r="A112" s="1">
        <v>2020</v>
      </c>
      <c r="B112" s="1">
        <v>3</v>
      </c>
      <c r="C112" t="s">
        <v>27</v>
      </c>
      <c r="D112" s="30" t="s">
        <v>37</v>
      </c>
      <c r="E112" s="13">
        <v>676</v>
      </c>
      <c r="F112" s="13">
        <v>694069</v>
      </c>
      <c r="G112" s="26">
        <f t="shared" si="1"/>
        <v>97.396656528385506</v>
      </c>
      <c r="H112" s="11">
        <v>45414</v>
      </c>
    </row>
    <row r="113" spans="1:8" x14ac:dyDescent="0.25">
      <c r="A113" s="1">
        <v>2020</v>
      </c>
      <c r="B113" s="1">
        <v>4</v>
      </c>
      <c r="C113" t="s">
        <v>27</v>
      </c>
      <c r="D113" s="30" t="s">
        <v>37</v>
      </c>
      <c r="E113" s="13">
        <v>606</v>
      </c>
      <c r="F113" s="13">
        <v>694069</v>
      </c>
      <c r="G113" s="26">
        <f t="shared" si="1"/>
        <v>87.311203929292333</v>
      </c>
      <c r="H113" s="11">
        <v>45414</v>
      </c>
    </row>
    <row r="114" spans="1:8" x14ac:dyDescent="0.25">
      <c r="A114" s="1">
        <v>2021</v>
      </c>
      <c r="B114" s="1">
        <v>1</v>
      </c>
      <c r="C114" t="s">
        <v>27</v>
      </c>
      <c r="D114" s="30" t="s">
        <v>37</v>
      </c>
      <c r="E114" s="13">
        <v>643</v>
      </c>
      <c r="F114" s="13">
        <v>694069</v>
      </c>
      <c r="G114" s="26">
        <f t="shared" si="1"/>
        <v>92.642086017384443</v>
      </c>
      <c r="H114" s="11">
        <v>45414</v>
      </c>
    </row>
    <row r="115" spans="1:8" x14ac:dyDescent="0.25">
      <c r="A115" s="1">
        <v>2021</v>
      </c>
      <c r="B115" s="1">
        <v>2</v>
      </c>
      <c r="C115" t="s">
        <v>27</v>
      </c>
      <c r="D115" s="30" t="s">
        <v>37</v>
      </c>
      <c r="E115" s="13">
        <v>709</v>
      </c>
      <c r="F115" s="13">
        <v>694069</v>
      </c>
      <c r="G115" s="26">
        <f t="shared" si="1"/>
        <v>102.15122703938657</v>
      </c>
      <c r="H115" s="11">
        <v>45414</v>
      </c>
    </row>
    <row r="116" spans="1:8" x14ac:dyDescent="0.25">
      <c r="A116" s="1">
        <v>2021</v>
      </c>
      <c r="B116" s="1">
        <v>3</v>
      </c>
      <c r="C116" t="s">
        <v>27</v>
      </c>
      <c r="D116" s="30" t="s">
        <v>37</v>
      </c>
      <c r="E116" s="13">
        <v>704</v>
      </c>
      <c r="F116" s="13">
        <v>694069</v>
      </c>
      <c r="G116" s="26">
        <f t="shared" si="1"/>
        <v>101.43083756802278</v>
      </c>
      <c r="H116" s="11">
        <v>45414</v>
      </c>
    </row>
    <row r="117" spans="1:8" x14ac:dyDescent="0.25">
      <c r="A117" s="1">
        <v>2021</v>
      </c>
      <c r="B117" s="1">
        <v>4</v>
      </c>
      <c r="C117" t="s">
        <v>27</v>
      </c>
      <c r="D117" s="30" t="s">
        <v>37</v>
      </c>
      <c r="E117" s="13">
        <v>577</v>
      </c>
      <c r="F117" s="13">
        <v>694069</v>
      </c>
      <c r="G117" s="26">
        <f t="shared" si="1"/>
        <v>83.132944995382303</v>
      </c>
      <c r="H117" s="11">
        <v>45414</v>
      </c>
    </row>
    <row r="118" spans="1:8" x14ac:dyDescent="0.25">
      <c r="A118" s="1">
        <v>2022</v>
      </c>
      <c r="B118" s="1">
        <v>1</v>
      </c>
      <c r="C118" t="s">
        <v>27</v>
      </c>
      <c r="D118" s="30" t="s">
        <v>37</v>
      </c>
      <c r="E118" s="13">
        <v>538</v>
      </c>
      <c r="F118" s="13">
        <v>694069</v>
      </c>
      <c r="G118" s="26">
        <f t="shared" si="1"/>
        <v>77.513907118744683</v>
      </c>
      <c r="H118" s="11">
        <v>45414</v>
      </c>
    </row>
    <row r="119" spans="1:8" x14ac:dyDescent="0.25">
      <c r="A119" s="1">
        <v>2022</v>
      </c>
      <c r="B119" s="1">
        <v>2</v>
      </c>
      <c r="C119" t="s">
        <v>27</v>
      </c>
      <c r="D119" s="30" t="s">
        <v>37</v>
      </c>
      <c r="E119" s="13">
        <v>636</v>
      </c>
      <c r="F119" s="13">
        <v>694069</v>
      </c>
      <c r="G119" s="26">
        <f t="shared" si="1"/>
        <v>91.633540757475117</v>
      </c>
      <c r="H119" s="11">
        <v>45414</v>
      </c>
    </row>
    <row r="120" spans="1:8" x14ac:dyDescent="0.25">
      <c r="A120" s="1">
        <v>2022</v>
      </c>
      <c r="B120" s="1">
        <v>3</v>
      </c>
      <c r="C120" t="s">
        <v>27</v>
      </c>
      <c r="D120" s="30" t="s">
        <v>37</v>
      </c>
      <c r="E120" s="13">
        <v>598</v>
      </c>
      <c r="F120" s="13">
        <v>694069</v>
      </c>
      <c r="G120" s="26">
        <f t="shared" si="1"/>
        <v>86.158580775110252</v>
      </c>
      <c r="H120" s="11">
        <v>45414</v>
      </c>
    </row>
    <row r="121" spans="1:8" x14ac:dyDescent="0.25">
      <c r="A121" s="1">
        <v>2022</v>
      </c>
      <c r="B121" s="1">
        <v>4</v>
      </c>
      <c r="C121" t="s">
        <v>27</v>
      </c>
      <c r="D121" s="30" t="s">
        <v>37</v>
      </c>
      <c r="E121" s="13">
        <v>568</v>
      </c>
      <c r="F121" s="13">
        <v>694069</v>
      </c>
      <c r="G121" s="26">
        <f t="shared" si="1"/>
        <v>81.836243946927468</v>
      </c>
      <c r="H121" s="11">
        <v>45414</v>
      </c>
    </row>
    <row r="122" spans="1:8" x14ac:dyDescent="0.25">
      <c r="A122" s="1">
        <v>2018</v>
      </c>
      <c r="B122" s="1">
        <v>1</v>
      </c>
      <c r="C122" t="s">
        <v>27</v>
      </c>
      <c r="D122" s="30" t="s">
        <v>28</v>
      </c>
      <c r="E122" s="13">
        <v>205</v>
      </c>
      <c r="F122" s="13">
        <v>298836</v>
      </c>
      <c r="G122" s="26">
        <f t="shared" si="1"/>
        <v>68.599499390970294</v>
      </c>
      <c r="H122" s="11">
        <v>45414</v>
      </c>
    </row>
    <row r="123" spans="1:8" x14ac:dyDescent="0.25">
      <c r="A123" s="1">
        <v>2018</v>
      </c>
      <c r="B123" s="1">
        <v>2</v>
      </c>
      <c r="C123" t="s">
        <v>27</v>
      </c>
      <c r="D123" s="30" t="s">
        <v>28</v>
      </c>
      <c r="E123" s="13">
        <v>247</v>
      </c>
      <c r="F123" s="13">
        <v>298836</v>
      </c>
      <c r="G123" s="26">
        <f t="shared" si="1"/>
        <v>82.654030973510558</v>
      </c>
      <c r="H123" s="11">
        <v>45414</v>
      </c>
    </row>
    <row r="124" spans="1:8" x14ac:dyDescent="0.25">
      <c r="A124" s="1">
        <v>2018</v>
      </c>
      <c r="B124" s="1">
        <v>3</v>
      </c>
      <c r="C124" t="s">
        <v>27</v>
      </c>
      <c r="D124" s="30" t="s">
        <v>28</v>
      </c>
      <c r="E124" s="13">
        <v>245</v>
      </c>
      <c r="F124" s="13">
        <v>298836</v>
      </c>
      <c r="G124" s="26">
        <f t="shared" si="1"/>
        <v>81.984767564818156</v>
      </c>
      <c r="H124" s="11">
        <v>45414</v>
      </c>
    </row>
    <row r="125" spans="1:8" x14ac:dyDescent="0.25">
      <c r="A125" s="1">
        <v>2018</v>
      </c>
      <c r="B125" s="1">
        <v>4</v>
      </c>
      <c r="C125" t="s">
        <v>27</v>
      </c>
      <c r="D125" s="30" t="s">
        <v>28</v>
      </c>
      <c r="E125" s="13">
        <v>204</v>
      </c>
      <c r="F125" s="13">
        <v>298836</v>
      </c>
      <c r="G125" s="26">
        <f t="shared" si="1"/>
        <v>68.2648676866241</v>
      </c>
      <c r="H125" s="11">
        <v>45414</v>
      </c>
    </row>
    <row r="126" spans="1:8" x14ac:dyDescent="0.25">
      <c r="A126" s="1">
        <v>2019</v>
      </c>
      <c r="B126" s="1">
        <v>1</v>
      </c>
      <c r="C126" t="s">
        <v>27</v>
      </c>
      <c r="D126" s="30" t="s">
        <v>28</v>
      </c>
      <c r="E126" s="13">
        <v>204</v>
      </c>
      <c r="F126" s="13">
        <v>298836</v>
      </c>
      <c r="G126" s="26">
        <f t="shared" si="1"/>
        <v>68.2648676866241</v>
      </c>
      <c r="H126" s="11">
        <v>45414</v>
      </c>
    </row>
    <row r="127" spans="1:8" x14ac:dyDescent="0.25">
      <c r="A127" s="1">
        <v>2019</v>
      </c>
      <c r="B127" s="1">
        <v>2</v>
      </c>
      <c r="C127" t="s">
        <v>27</v>
      </c>
      <c r="D127" s="30" t="s">
        <v>28</v>
      </c>
      <c r="E127" s="13">
        <v>212</v>
      </c>
      <c r="F127" s="13">
        <v>298836</v>
      </c>
      <c r="G127" s="26">
        <f t="shared" si="1"/>
        <v>70.941921321393679</v>
      </c>
      <c r="H127" s="11">
        <v>45414</v>
      </c>
    </row>
    <row r="128" spans="1:8" x14ac:dyDescent="0.25">
      <c r="A128" s="1">
        <v>2019</v>
      </c>
      <c r="B128" s="1">
        <v>3</v>
      </c>
      <c r="C128" t="s">
        <v>27</v>
      </c>
      <c r="D128" s="30" t="s">
        <v>28</v>
      </c>
      <c r="E128" s="13">
        <v>206</v>
      </c>
      <c r="F128" s="13">
        <v>298836</v>
      </c>
      <c r="G128" s="26">
        <f t="shared" si="1"/>
        <v>68.934131095316488</v>
      </c>
      <c r="H128" s="11">
        <v>45414</v>
      </c>
    </row>
    <row r="129" spans="1:8" x14ac:dyDescent="0.25">
      <c r="A129" s="1">
        <v>2019</v>
      </c>
      <c r="B129" s="1">
        <v>4</v>
      </c>
      <c r="C129" t="s">
        <v>27</v>
      </c>
      <c r="D129" s="30" t="s">
        <v>28</v>
      </c>
      <c r="E129" s="13">
        <v>177</v>
      </c>
      <c r="F129" s="13">
        <v>298836</v>
      </c>
      <c r="G129" s="26">
        <f t="shared" si="1"/>
        <v>59.229811669276799</v>
      </c>
      <c r="H129" s="11">
        <v>45414</v>
      </c>
    </row>
    <row r="130" spans="1:8" x14ac:dyDescent="0.25">
      <c r="A130" s="1">
        <v>2020</v>
      </c>
      <c r="B130" s="1">
        <v>1</v>
      </c>
      <c r="C130" t="s">
        <v>27</v>
      </c>
      <c r="D130" s="30" t="s">
        <v>28</v>
      </c>
      <c r="E130" s="13">
        <v>177</v>
      </c>
      <c r="F130" s="13">
        <v>298836</v>
      </c>
      <c r="G130" s="26">
        <f t="shared" ref="G130:G193" si="2">(E130/F130)*100000</f>
        <v>59.229811669276799</v>
      </c>
      <c r="H130" s="11">
        <v>45414</v>
      </c>
    </row>
    <row r="131" spans="1:8" x14ac:dyDescent="0.25">
      <c r="A131" s="1">
        <v>2020</v>
      </c>
      <c r="B131" s="1">
        <v>2</v>
      </c>
      <c r="C131" t="s">
        <v>27</v>
      </c>
      <c r="D131" s="30" t="s">
        <v>28</v>
      </c>
      <c r="E131" s="13">
        <v>182</v>
      </c>
      <c r="F131" s="13">
        <v>298836</v>
      </c>
      <c r="G131" s="26">
        <f t="shared" si="2"/>
        <v>60.902970191007775</v>
      </c>
      <c r="H131" s="11">
        <v>45414</v>
      </c>
    </row>
    <row r="132" spans="1:8" x14ac:dyDescent="0.25">
      <c r="A132" s="1">
        <v>2020</v>
      </c>
      <c r="B132" s="1">
        <v>3</v>
      </c>
      <c r="C132" t="s">
        <v>27</v>
      </c>
      <c r="D132" s="30" t="s">
        <v>28</v>
      </c>
      <c r="E132" s="13">
        <v>196</v>
      </c>
      <c r="F132" s="13">
        <v>298836</v>
      </c>
      <c r="G132" s="26">
        <f t="shared" si="2"/>
        <v>65.587814051854537</v>
      </c>
      <c r="H132" s="11">
        <v>45414</v>
      </c>
    </row>
    <row r="133" spans="1:8" x14ac:dyDescent="0.25">
      <c r="A133" s="1">
        <v>2020</v>
      </c>
      <c r="B133" s="1">
        <v>4</v>
      </c>
      <c r="C133" t="s">
        <v>27</v>
      </c>
      <c r="D133" s="30" t="s">
        <v>28</v>
      </c>
      <c r="E133" s="13">
        <v>153</v>
      </c>
      <c r="F133" s="13">
        <v>298836</v>
      </c>
      <c r="G133" s="26">
        <f t="shared" si="2"/>
        <v>51.198650764968072</v>
      </c>
      <c r="H133" s="11">
        <v>45414</v>
      </c>
    </row>
    <row r="134" spans="1:8" x14ac:dyDescent="0.25">
      <c r="A134" s="1">
        <v>2021</v>
      </c>
      <c r="B134" s="1">
        <v>1</v>
      </c>
      <c r="C134" t="s">
        <v>27</v>
      </c>
      <c r="D134" s="30" t="s">
        <v>28</v>
      </c>
      <c r="E134" s="13">
        <v>168</v>
      </c>
      <c r="F134" s="13">
        <v>298836</v>
      </c>
      <c r="G134" s="26">
        <f t="shared" si="2"/>
        <v>56.218126330161027</v>
      </c>
      <c r="H134" s="11">
        <v>45414</v>
      </c>
    </row>
    <row r="135" spans="1:8" x14ac:dyDescent="0.25">
      <c r="A135" s="1">
        <v>2021</v>
      </c>
      <c r="B135" s="1">
        <v>2</v>
      </c>
      <c r="C135" t="s">
        <v>27</v>
      </c>
      <c r="D135" s="30" t="s">
        <v>28</v>
      </c>
      <c r="E135" s="13">
        <v>179</v>
      </c>
      <c r="F135" s="13">
        <v>298836</v>
      </c>
      <c r="G135" s="26">
        <f t="shared" si="2"/>
        <v>59.899075077969187</v>
      </c>
      <c r="H135" s="11">
        <v>45414</v>
      </c>
    </row>
    <row r="136" spans="1:8" x14ac:dyDescent="0.25">
      <c r="A136" s="1">
        <v>2021</v>
      </c>
      <c r="B136" s="1">
        <v>3</v>
      </c>
      <c r="C136" t="s">
        <v>27</v>
      </c>
      <c r="D136" s="30" t="s">
        <v>28</v>
      </c>
      <c r="E136" s="13">
        <v>211</v>
      </c>
      <c r="F136" s="13">
        <v>298836</v>
      </c>
      <c r="G136" s="26">
        <f t="shared" si="2"/>
        <v>70.607289617047485</v>
      </c>
      <c r="H136" s="11">
        <v>45414</v>
      </c>
    </row>
    <row r="137" spans="1:8" x14ac:dyDescent="0.25">
      <c r="A137" s="1">
        <v>2021</v>
      </c>
      <c r="B137" s="1">
        <v>4</v>
      </c>
      <c r="C137" t="s">
        <v>27</v>
      </c>
      <c r="D137" s="30" t="s">
        <v>28</v>
      </c>
      <c r="E137" s="13">
        <v>171</v>
      </c>
      <c r="F137" s="13">
        <v>298836</v>
      </c>
      <c r="G137" s="26">
        <f t="shared" si="2"/>
        <v>57.222021443199615</v>
      </c>
      <c r="H137" s="11">
        <v>45414</v>
      </c>
    </row>
    <row r="138" spans="1:8" x14ac:dyDescent="0.25">
      <c r="A138" s="1">
        <v>2022</v>
      </c>
      <c r="B138" s="1">
        <v>1</v>
      </c>
      <c r="C138" t="s">
        <v>27</v>
      </c>
      <c r="D138" s="30" t="s">
        <v>28</v>
      </c>
      <c r="E138" s="13">
        <v>182</v>
      </c>
      <c r="F138" s="13">
        <v>298836</v>
      </c>
      <c r="G138" s="26">
        <f t="shared" si="2"/>
        <v>60.902970191007775</v>
      </c>
      <c r="H138" s="11">
        <v>45414</v>
      </c>
    </row>
    <row r="139" spans="1:8" x14ac:dyDescent="0.25">
      <c r="A139" s="1">
        <v>2022</v>
      </c>
      <c r="B139" s="1">
        <v>2</v>
      </c>
      <c r="C139" t="s">
        <v>27</v>
      </c>
      <c r="D139" s="30" t="s">
        <v>28</v>
      </c>
      <c r="E139" s="13">
        <v>175</v>
      </c>
      <c r="F139" s="13">
        <v>298836</v>
      </c>
      <c r="G139" s="26">
        <f t="shared" si="2"/>
        <v>58.560548260584397</v>
      </c>
      <c r="H139" s="11">
        <v>45414</v>
      </c>
    </row>
    <row r="140" spans="1:8" x14ac:dyDescent="0.25">
      <c r="A140" s="1">
        <v>2022</v>
      </c>
      <c r="B140" s="1">
        <v>3</v>
      </c>
      <c r="C140" t="s">
        <v>27</v>
      </c>
      <c r="D140" s="30" t="s">
        <v>28</v>
      </c>
      <c r="E140" s="13">
        <v>181</v>
      </c>
      <c r="F140" s="13">
        <v>298836</v>
      </c>
      <c r="G140" s="26">
        <f t="shared" si="2"/>
        <v>60.568338486661574</v>
      </c>
      <c r="H140" s="11">
        <v>45414</v>
      </c>
    </row>
    <row r="141" spans="1:8" x14ac:dyDescent="0.25">
      <c r="A141" s="1">
        <v>2022</v>
      </c>
      <c r="B141" s="1">
        <v>4</v>
      </c>
      <c r="C141" t="s">
        <v>27</v>
      </c>
      <c r="D141" s="30" t="s">
        <v>28</v>
      </c>
      <c r="E141" s="13">
        <v>164</v>
      </c>
      <c r="F141" s="13">
        <v>298836</v>
      </c>
      <c r="G141" s="26">
        <f t="shared" si="2"/>
        <v>54.879599512776231</v>
      </c>
      <c r="H141" s="11">
        <v>45414</v>
      </c>
    </row>
    <row r="142" spans="1:8" x14ac:dyDescent="0.25">
      <c r="A142" s="1">
        <v>2018</v>
      </c>
      <c r="B142" s="1">
        <v>1</v>
      </c>
      <c r="C142" t="s">
        <v>27</v>
      </c>
      <c r="D142" s="30" t="s">
        <v>29</v>
      </c>
      <c r="E142" s="13">
        <v>404</v>
      </c>
      <c r="F142" s="13">
        <v>509963</v>
      </c>
      <c r="G142" s="26">
        <f t="shared" si="2"/>
        <v>79.221433711857529</v>
      </c>
      <c r="H142" s="11">
        <v>45414</v>
      </c>
    </row>
    <row r="143" spans="1:8" x14ac:dyDescent="0.25">
      <c r="A143" s="1">
        <v>2018</v>
      </c>
      <c r="B143" s="1">
        <v>2</v>
      </c>
      <c r="C143" t="s">
        <v>27</v>
      </c>
      <c r="D143" s="30" t="s">
        <v>29</v>
      </c>
      <c r="E143" s="13">
        <v>388</v>
      </c>
      <c r="F143" s="13">
        <v>509963</v>
      </c>
      <c r="G143" s="26">
        <f t="shared" si="2"/>
        <v>76.083951188615643</v>
      </c>
      <c r="H143" s="11">
        <v>45414</v>
      </c>
    </row>
    <row r="144" spans="1:8" x14ac:dyDescent="0.25">
      <c r="A144" s="1">
        <v>2018</v>
      </c>
      <c r="B144" s="1">
        <v>3</v>
      </c>
      <c r="C144" t="s">
        <v>27</v>
      </c>
      <c r="D144" s="30" t="s">
        <v>29</v>
      </c>
      <c r="E144" s="13">
        <v>413</v>
      </c>
      <c r="F144" s="13">
        <v>509963</v>
      </c>
      <c r="G144" s="26">
        <f t="shared" si="2"/>
        <v>80.986267631181093</v>
      </c>
      <c r="H144" s="11">
        <v>45414</v>
      </c>
    </row>
    <row r="145" spans="1:8" x14ac:dyDescent="0.25">
      <c r="A145" s="1">
        <v>2018</v>
      </c>
      <c r="B145" s="1">
        <v>4</v>
      </c>
      <c r="C145" t="s">
        <v>27</v>
      </c>
      <c r="D145" s="30" t="s">
        <v>29</v>
      </c>
      <c r="E145" s="13">
        <v>362</v>
      </c>
      <c r="F145" s="13">
        <v>509963</v>
      </c>
      <c r="G145" s="26">
        <f t="shared" si="2"/>
        <v>70.985542088347586</v>
      </c>
      <c r="H145" s="11">
        <v>45414</v>
      </c>
    </row>
    <row r="146" spans="1:8" x14ac:dyDescent="0.25">
      <c r="A146" s="1">
        <v>2019</v>
      </c>
      <c r="B146" s="1">
        <v>1</v>
      </c>
      <c r="C146" t="s">
        <v>27</v>
      </c>
      <c r="D146" s="30" t="s">
        <v>29</v>
      </c>
      <c r="E146" s="13">
        <v>382</v>
      </c>
      <c r="F146" s="13">
        <v>509963</v>
      </c>
      <c r="G146" s="26">
        <f t="shared" si="2"/>
        <v>74.907395242399943</v>
      </c>
      <c r="H146" s="11">
        <v>45414</v>
      </c>
    </row>
    <row r="147" spans="1:8" x14ac:dyDescent="0.25">
      <c r="A147" s="1">
        <v>2019</v>
      </c>
      <c r="B147" s="1">
        <v>2</v>
      </c>
      <c r="C147" t="s">
        <v>27</v>
      </c>
      <c r="D147" s="30" t="s">
        <v>29</v>
      </c>
      <c r="E147" s="13">
        <v>364</v>
      </c>
      <c r="F147" s="13">
        <v>509963</v>
      </c>
      <c r="G147" s="26">
        <f t="shared" si="2"/>
        <v>71.377727403752814</v>
      </c>
      <c r="H147" s="11">
        <v>45414</v>
      </c>
    </row>
    <row r="148" spans="1:8" x14ac:dyDescent="0.25">
      <c r="A148" s="1">
        <v>2019</v>
      </c>
      <c r="B148" s="1">
        <v>3</v>
      </c>
      <c r="C148" t="s">
        <v>27</v>
      </c>
      <c r="D148" s="30" t="s">
        <v>29</v>
      </c>
      <c r="E148" s="13">
        <v>397</v>
      </c>
      <c r="F148" s="13">
        <v>509963</v>
      </c>
      <c r="G148" s="26">
        <f t="shared" si="2"/>
        <v>77.848785107939193</v>
      </c>
      <c r="H148" s="11">
        <v>45414</v>
      </c>
    </row>
    <row r="149" spans="1:8" x14ac:dyDescent="0.25">
      <c r="A149" s="1">
        <v>2019</v>
      </c>
      <c r="B149" s="1">
        <v>4</v>
      </c>
      <c r="C149" t="s">
        <v>27</v>
      </c>
      <c r="D149" s="30" t="s">
        <v>29</v>
      </c>
      <c r="E149" s="13">
        <v>334</v>
      </c>
      <c r="F149" s="13">
        <v>509963</v>
      </c>
      <c r="G149" s="26">
        <f t="shared" si="2"/>
        <v>65.494947672674286</v>
      </c>
      <c r="H149" s="11">
        <v>45414</v>
      </c>
    </row>
    <row r="150" spans="1:8" x14ac:dyDescent="0.25">
      <c r="A150" s="1">
        <v>2020</v>
      </c>
      <c r="B150" s="1">
        <v>1</v>
      </c>
      <c r="C150" t="s">
        <v>27</v>
      </c>
      <c r="D150" s="30" t="s">
        <v>29</v>
      </c>
      <c r="E150" s="13">
        <v>338</v>
      </c>
      <c r="F150" s="13">
        <v>509963</v>
      </c>
      <c r="G150" s="26">
        <f t="shared" si="2"/>
        <v>66.279318303484771</v>
      </c>
      <c r="H150" s="11">
        <v>45414</v>
      </c>
    </row>
    <row r="151" spans="1:8" x14ac:dyDescent="0.25">
      <c r="A151" s="1">
        <v>2020</v>
      </c>
      <c r="B151" s="1">
        <v>2</v>
      </c>
      <c r="C151" t="s">
        <v>27</v>
      </c>
      <c r="D151" s="30" t="s">
        <v>29</v>
      </c>
      <c r="E151" s="13">
        <v>314</v>
      </c>
      <c r="F151" s="13">
        <v>509963</v>
      </c>
      <c r="G151" s="26">
        <f t="shared" si="2"/>
        <v>61.573094518621943</v>
      </c>
      <c r="H151" s="11">
        <v>45414</v>
      </c>
    </row>
    <row r="152" spans="1:8" x14ac:dyDescent="0.25">
      <c r="A152" s="1">
        <v>2020</v>
      </c>
      <c r="B152" s="1">
        <v>3</v>
      </c>
      <c r="C152" t="s">
        <v>27</v>
      </c>
      <c r="D152" s="30" t="s">
        <v>29</v>
      </c>
      <c r="E152" s="13">
        <v>360</v>
      </c>
      <c r="F152" s="13">
        <v>509963</v>
      </c>
      <c r="G152" s="26">
        <f t="shared" si="2"/>
        <v>70.593356772942357</v>
      </c>
      <c r="H152" s="11">
        <v>45414</v>
      </c>
    </row>
    <row r="153" spans="1:8" x14ac:dyDescent="0.25">
      <c r="A153" s="1">
        <v>2020</v>
      </c>
      <c r="B153" s="1">
        <v>4</v>
      </c>
      <c r="C153" t="s">
        <v>27</v>
      </c>
      <c r="D153" s="30" t="s">
        <v>29</v>
      </c>
      <c r="E153" s="13">
        <v>312</v>
      </c>
      <c r="F153" s="13">
        <v>509963</v>
      </c>
      <c r="G153" s="26">
        <f t="shared" si="2"/>
        <v>61.1809092032167</v>
      </c>
      <c r="H153" s="11">
        <v>45414</v>
      </c>
    </row>
    <row r="154" spans="1:8" x14ac:dyDescent="0.25">
      <c r="A154" s="1">
        <v>2021</v>
      </c>
      <c r="B154" s="1">
        <v>1</v>
      </c>
      <c r="C154" t="s">
        <v>27</v>
      </c>
      <c r="D154" s="30" t="s">
        <v>29</v>
      </c>
      <c r="E154" s="13">
        <v>333</v>
      </c>
      <c r="F154" s="13">
        <v>509963</v>
      </c>
      <c r="G154" s="26">
        <f t="shared" si="2"/>
        <v>65.298855014971679</v>
      </c>
      <c r="H154" s="11">
        <v>45414</v>
      </c>
    </row>
    <row r="155" spans="1:8" x14ac:dyDescent="0.25">
      <c r="A155" s="1">
        <v>2021</v>
      </c>
      <c r="B155" s="1">
        <v>2</v>
      </c>
      <c r="C155" t="s">
        <v>27</v>
      </c>
      <c r="D155" s="30" t="s">
        <v>29</v>
      </c>
      <c r="E155" s="13">
        <v>383</v>
      </c>
      <c r="F155" s="13">
        <v>509963</v>
      </c>
      <c r="G155" s="26">
        <f t="shared" si="2"/>
        <v>75.10348790010255</v>
      </c>
      <c r="H155" s="11">
        <v>45414</v>
      </c>
    </row>
    <row r="156" spans="1:8" x14ac:dyDescent="0.25">
      <c r="A156" s="1">
        <v>2021</v>
      </c>
      <c r="B156" s="1">
        <v>3</v>
      </c>
      <c r="C156" t="s">
        <v>27</v>
      </c>
      <c r="D156" s="30" t="s">
        <v>29</v>
      </c>
      <c r="E156" s="13">
        <v>374</v>
      </c>
      <c r="F156" s="13">
        <v>509963</v>
      </c>
      <c r="G156" s="26">
        <f t="shared" si="2"/>
        <v>73.338653980779</v>
      </c>
      <c r="H156" s="11">
        <v>45414</v>
      </c>
    </row>
    <row r="157" spans="1:8" x14ac:dyDescent="0.25">
      <c r="A157" s="1">
        <v>2021</v>
      </c>
      <c r="B157" s="1">
        <v>4</v>
      </c>
      <c r="C157" t="s">
        <v>27</v>
      </c>
      <c r="D157" s="30" t="s">
        <v>29</v>
      </c>
      <c r="E157" s="13">
        <v>295</v>
      </c>
      <c r="F157" s="13">
        <v>509963</v>
      </c>
      <c r="G157" s="26">
        <f t="shared" si="2"/>
        <v>57.8473340222722</v>
      </c>
      <c r="H157" s="11">
        <v>45414</v>
      </c>
    </row>
    <row r="158" spans="1:8" x14ac:dyDescent="0.25">
      <c r="A158" s="1">
        <v>2022</v>
      </c>
      <c r="B158" s="1">
        <v>1</v>
      </c>
      <c r="C158" t="s">
        <v>27</v>
      </c>
      <c r="D158" s="30" t="s">
        <v>29</v>
      </c>
      <c r="E158" s="13">
        <v>341</v>
      </c>
      <c r="F158" s="13">
        <v>509963</v>
      </c>
      <c r="G158" s="26">
        <f t="shared" si="2"/>
        <v>66.867596276592622</v>
      </c>
      <c r="H158" s="11">
        <v>45414</v>
      </c>
    </row>
    <row r="159" spans="1:8" x14ac:dyDescent="0.25">
      <c r="A159" s="1">
        <v>2022</v>
      </c>
      <c r="B159" s="1">
        <v>2</v>
      </c>
      <c r="C159" t="s">
        <v>27</v>
      </c>
      <c r="D159" s="30" t="s">
        <v>29</v>
      </c>
      <c r="E159" s="13">
        <v>361</v>
      </c>
      <c r="F159" s="13">
        <v>509963</v>
      </c>
      <c r="G159" s="26">
        <f t="shared" si="2"/>
        <v>70.789449430644964</v>
      </c>
      <c r="H159" s="11">
        <v>45414</v>
      </c>
    </row>
    <row r="160" spans="1:8" x14ac:dyDescent="0.25">
      <c r="A160" s="1">
        <v>2022</v>
      </c>
      <c r="B160" s="1">
        <v>3</v>
      </c>
      <c r="C160" t="s">
        <v>27</v>
      </c>
      <c r="D160" s="30" t="s">
        <v>29</v>
      </c>
      <c r="E160" s="13">
        <v>390</v>
      </c>
      <c r="F160" s="13">
        <v>509963</v>
      </c>
      <c r="G160" s="26">
        <f t="shared" si="2"/>
        <v>76.476136504020872</v>
      </c>
      <c r="H160" s="11">
        <v>45414</v>
      </c>
    </row>
    <row r="161" spans="1:8" x14ac:dyDescent="0.25">
      <c r="A161" s="1">
        <v>2022</v>
      </c>
      <c r="B161" s="1">
        <v>4</v>
      </c>
      <c r="C161" t="s">
        <v>27</v>
      </c>
      <c r="D161" s="30" t="s">
        <v>29</v>
      </c>
      <c r="E161" s="13">
        <v>326</v>
      </c>
      <c r="F161" s="13">
        <v>509963</v>
      </c>
      <c r="G161" s="26">
        <f t="shared" si="2"/>
        <v>63.926206411053357</v>
      </c>
      <c r="H161" s="11">
        <v>45414</v>
      </c>
    </row>
    <row r="162" spans="1:8" x14ac:dyDescent="0.25">
      <c r="A162" s="1">
        <v>2018</v>
      </c>
      <c r="B162" s="1">
        <v>1</v>
      </c>
      <c r="C162" t="s">
        <v>27</v>
      </c>
      <c r="D162" s="30" t="s">
        <v>30</v>
      </c>
      <c r="E162" s="13">
        <v>1003</v>
      </c>
      <c r="F162" s="13">
        <v>1307418</v>
      </c>
      <c r="G162" s="26">
        <f t="shared" si="2"/>
        <v>76.716092328543738</v>
      </c>
      <c r="H162" s="11">
        <v>45414</v>
      </c>
    </row>
    <row r="163" spans="1:8" x14ac:dyDescent="0.25">
      <c r="A163" s="1">
        <v>2018</v>
      </c>
      <c r="B163" s="1">
        <v>2</v>
      </c>
      <c r="C163" t="s">
        <v>27</v>
      </c>
      <c r="D163" s="30" t="s">
        <v>30</v>
      </c>
      <c r="E163" s="13">
        <v>976</v>
      </c>
      <c r="F163" s="13">
        <v>1307418</v>
      </c>
      <c r="G163" s="26">
        <f t="shared" si="2"/>
        <v>74.650953252899981</v>
      </c>
      <c r="H163" s="11">
        <v>45414</v>
      </c>
    </row>
    <row r="164" spans="1:8" x14ac:dyDescent="0.25">
      <c r="A164" s="1">
        <v>2018</v>
      </c>
      <c r="B164" s="1">
        <v>3</v>
      </c>
      <c r="C164" t="s">
        <v>27</v>
      </c>
      <c r="D164" s="30" t="s">
        <v>30</v>
      </c>
      <c r="E164" s="13">
        <v>949</v>
      </c>
      <c r="F164" s="13">
        <v>1307418</v>
      </c>
      <c r="G164" s="26">
        <f t="shared" si="2"/>
        <v>72.585814177256239</v>
      </c>
      <c r="H164" s="11">
        <v>45414</v>
      </c>
    </row>
    <row r="165" spans="1:8" x14ac:dyDescent="0.25">
      <c r="A165" s="1">
        <v>2018</v>
      </c>
      <c r="B165" s="1">
        <v>4</v>
      </c>
      <c r="C165" t="s">
        <v>27</v>
      </c>
      <c r="D165" s="30" t="s">
        <v>30</v>
      </c>
      <c r="E165" s="13">
        <v>939</v>
      </c>
      <c r="F165" s="13">
        <v>1307418</v>
      </c>
      <c r="G165" s="26">
        <f t="shared" si="2"/>
        <v>71.820947852943732</v>
      </c>
      <c r="H165" s="11">
        <v>45414</v>
      </c>
    </row>
    <row r="166" spans="1:8" x14ac:dyDescent="0.25">
      <c r="A166" s="1">
        <v>2019</v>
      </c>
      <c r="B166" s="1">
        <v>1</v>
      </c>
      <c r="C166" t="s">
        <v>27</v>
      </c>
      <c r="D166" s="30" t="s">
        <v>30</v>
      </c>
      <c r="E166" s="13">
        <v>905</v>
      </c>
      <c r="F166" s="13">
        <v>1307418</v>
      </c>
      <c r="G166" s="26">
        <f t="shared" si="2"/>
        <v>69.220402350281248</v>
      </c>
      <c r="H166" s="11">
        <v>45414</v>
      </c>
    </row>
    <row r="167" spans="1:8" x14ac:dyDescent="0.25">
      <c r="A167" s="1">
        <v>2019</v>
      </c>
      <c r="B167" s="1">
        <v>2</v>
      </c>
      <c r="C167" t="s">
        <v>27</v>
      </c>
      <c r="D167" s="30" t="s">
        <v>30</v>
      </c>
      <c r="E167" s="13">
        <v>1005</v>
      </c>
      <c r="F167" s="13">
        <v>1307418</v>
      </c>
      <c r="G167" s="26">
        <f t="shared" si="2"/>
        <v>76.869065593406248</v>
      </c>
      <c r="H167" s="11">
        <v>45414</v>
      </c>
    </row>
    <row r="168" spans="1:8" x14ac:dyDescent="0.25">
      <c r="A168" s="1">
        <v>2019</v>
      </c>
      <c r="B168" s="1">
        <v>3</v>
      </c>
      <c r="C168" t="s">
        <v>27</v>
      </c>
      <c r="D168" s="30" t="s">
        <v>30</v>
      </c>
      <c r="E168" s="13">
        <v>928</v>
      </c>
      <c r="F168" s="13">
        <v>1307418</v>
      </c>
      <c r="G168" s="26">
        <f t="shared" si="2"/>
        <v>70.979594896199998</v>
      </c>
      <c r="H168" s="11">
        <v>45414</v>
      </c>
    </row>
    <row r="169" spans="1:8" x14ac:dyDescent="0.25">
      <c r="A169" s="1">
        <v>2019</v>
      </c>
      <c r="B169" s="1">
        <v>4</v>
      </c>
      <c r="C169" t="s">
        <v>27</v>
      </c>
      <c r="D169" s="30" t="s">
        <v>30</v>
      </c>
      <c r="E169" s="13">
        <v>1041</v>
      </c>
      <c r="F169" s="13">
        <v>1307418</v>
      </c>
      <c r="G169" s="26">
        <f t="shared" si="2"/>
        <v>79.622584360931242</v>
      </c>
      <c r="H169" s="11">
        <v>45414</v>
      </c>
    </row>
    <row r="170" spans="1:8" x14ac:dyDescent="0.25">
      <c r="A170" s="1">
        <v>2020</v>
      </c>
      <c r="B170" s="1">
        <v>1</v>
      </c>
      <c r="C170" t="s">
        <v>27</v>
      </c>
      <c r="D170" s="30" t="s">
        <v>30</v>
      </c>
      <c r="E170" s="13">
        <v>1018</v>
      </c>
      <c r="F170" s="13">
        <v>1307418</v>
      </c>
      <c r="G170" s="26">
        <f t="shared" si="2"/>
        <v>77.863391815012491</v>
      </c>
      <c r="H170" s="11">
        <v>45414</v>
      </c>
    </row>
    <row r="171" spans="1:8" x14ac:dyDescent="0.25">
      <c r="A171" s="1">
        <v>2020</v>
      </c>
      <c r="B171" s="1">
        <v>2</v>
      </c>
      <c r="C171" t="s">
        <v>27</v>
      </c>
      <c r="D171" s="30" t="s">
        <v>30</v>
      </c>
      <c r="E171" s="13">
        <v>920</v>
      </c>
      <c r="F171" s="13">
        <v>1307418</v>
      </c>
      <c r="G171" s="26">
        <f t="shared" si="2"/>
        <v>70.367701836749987</v>
      </c>
      <c r="H171" s="11">
        <v>45414</v>
      </c>
    </row>
    <row r="172" spans="1:8" x14ac:dyDescent="0.25">
      <c r="A172" s="1">
        <v>2020</v>
      </c>
      <c r="B172" s="1">
        <v>3</v>
      </c>
      <c r="C172" t="s">
        <v>27</v>
      </c>
      <c r="D172" s="30" t="s">
        <v>30</v>
      </c>
      <c r="E172" s="13">
        <v>1075</v>
      </c>
      <c r="F172" s="13">
        <v>1307418</v>
      </c>
      <c r="G172" s="26">
        <f t="shared" si="2"/>
        <v>82.223129863593741</v>
      </c>
      <c r="H172" s="11">
        <v>45414</v>
      </c>
    </row>
    <row r="173" spans="1:8" x14ac:dyDescent="0.25">
      <c r="A173" s="1">
        <v>2020</v>
      </c>
      <c r="B173" s="1">
        <v>4</v>
      </c>
      <c r="C173" t="s">
        <v>27</v>
      </c>
      <c r="D173" s="30" t="s">
        <v>30</v>
      </c>
      <c r="E173" s="13">
        <v>860</v>
      </c>
      <c r="F173" s="13">
        <v>1307418</v>
      </c>
      <c r="G173" s="26">
        <f t="shared" si="2"/>
        <v>65.778503890875001</v>
      </c>
      <c r="H173" s="11">
        <v>45414</v>
      </c>
    </row>
    <row r="174" spans="1:8" x14ac:dyDescent="0.25">
      <c r="A174" s="1">
        <v>2021</v>
      </c>
      <c r="B174" s="1">
        <v>1</v>
      </c>
      <c r="C174" t="s">
        <v>27</v>
      </c>
      <c r="D174" s="30" t="s">
        <v>30</v>
      </c>
      <c r="E174" s="13">
        <v>933</v>
      </c>
      <c r="F174" s="13">
        <v>1307418</v>
      </c>
      <c r="G174" s="26">
        <f t="shared" si="2"/>
        <v>71.362028058356245</v>
      </c>
      <c r="H174" s="11">
        <v>45414</v>
      </c>
    </row>
    <row r="175" spans="1:8" x14ac:dyDescent="0.25">
      <c r="A175" s="1">
        <v>2021</v>
      </c>
      <c r="B175" s="1">
        <v>2</v>
      </c>
      <c r="C175" t="s">
        <v>27</v>
      </c>
      <c r="D175" s="30" t="s">
        <v>30</v>
      </c>
      <c r="E175" s="13">
        <v>1038</v>
      </c>
      <c r="F175" s="13">
        <v>1307418</v>
      </c>
      <c r="G175" s="26">
        <f t="shared" si="2"/>
        <v>79.393124463637491</v>
      </c>
      <c r="H175" s="11">
        <v>45414</v>
      </c>
    </row>
    <row r="176" spans="1:8" x14ac:dyDescent="0.25">
      <c r="A176" s="1">
        <v>2021</v>
      </c>
      <c r="B176" s="1">
        <v>3</v>
      </c>
      <c r="C176" t="s">
        <v>27</v>
      </c>
      <c r="D176" s="30" t="s">
        <v>30</v>
      </c>
      <c r="E176" s="13">
        <v>1072</v>
      </c>
      <c r="F176" s="13">
        <v>1307418</v>
      </c>
      <c r="G176" s="26">
        <f t="shared" si="2"/>
        <v>81.99366996629999</v>
      </c>
      <c r="H176" s="11">
        <v>45414</v>
      </c>
    </row>
    <row r="177" spans="1:8" x14ac:dyDescent="0.25">
      <c r="A177" s="1">
        <v>2021</v>
      </c>
      <c r="B177" s="1">
        <v>4</v>
      </c>
      <c r="C177" t="s">
        <v>27</v>
      </c>
      <c r="D177" s="30" t="s">
        <v>30</v>
      </c>
      <c r="E177" s="13">
        <v>929</v>
      </c>
      <c r="F177" s="13">
        <v>1307418</v>
      </c>
      <c r="G177" s="26">
        <f t="shared" si="2"/>
        <v>71.056081528631239</v>
      </c>
      <c r="H177" s="11">
        <v>45414</v>
      </c>
    </row>
    <row r="178" spans="1:8" x14ac:dyDescent="0.25">
      <c r="A178" s="1">
        <v>2022</v>
      </c>
      <c r="B178" s="1">
        <v>1</v>
      </c>
      <c r="C178" t="s">
        <v>27</v>
      </c>
      <c r="D178" s="30" t="s">
        <v>30</v>
      </c>
      <c r="E178" s="13">
        <v>911</v>
      </c>
      <c r="F178" s="13">
        <v>1307418</v>
      </c>
      <c r="G178" s="26">
        <f t="shared" si="2"/>
        <v>69.679322144868749</v>
      </c>
      <c r="H178" s="11">
        <v>45414</v>
      </c>
    </row>
    <row r="179" spans="1:8" x14ac:dyDescent="0.25">
      <c r="A179" s="1">
        <v>2022</v>
      </c>
      <c r="B179" s="1">
        <v>2</v>
      </c>
      <c r="C179" t="s">
        <v>27</v>
      </c>
      <c r="D179" s="30" t="s">
        <v>30</v>
      </c>
      <c r="E179" s="13">
        <v>984</v>
      </c>
      <c r="F179" s="13">
        <v>1307418</v>
      </c>
      <c r="G179" s="26">
        <f t="shared" si="2"/>
        <v>75.262846312349993</v>
      </c>
      <c r="H179" s="11">
        <v>45414</v>
      </c>
    </row>
    <row r="180" spans="1:8" x14ac:dyDescent="0.25">
      <c r="A180" s="1">
        <v>2022</v>
      </c>
      <c r="B180" s="1">
        <v>3</v>
      </c>
      <c r="C180" t="s">
        <v>27</v>
      </c>
      <c r="D180" s="30" t="s">
        <v>30</v>
      </c>
      <c r="E180" s="13">
        <v>933</v>
      </c>
      <c r="F180" s="13">
        <v>1307418</v>
      </c>
      <c r="G180" s="26">
        <f t="shared" si="2"/>
        <v>71.362028058356245</v>
      </c>
      <c r="H180" s="11">
        <v>45414</v>
      </c>
    </row>
    <row r="181" spans="1:8" x14ac:dyDescent="0.25">
      <c r="A181" s="1">
        <v>2022</v>
      </c>
      <c r="B181" s="1">
        <v>4</v>
      </c>
      <c r="C181" t="s">
        <v>27</v>
      </c>
      <c r="D181" s="30" t="s">
        <v>30</v>
      </c>
      <c r="E181" s="13">
        <v>907</v>
      </c>
      <c r="F181" s="13">
        <v>1307418</v>
      </c>
      <c r="G181" s="26">
        <f t="shared" si="2"/>
        <v>69.373375615143743</v>
      </c>
      <c r="H181" s="11">
        <v>45414</v>
      </c>
    </row>
    <row r="182" spans="1:8" x14ac:dyDescent="0.25">
      <c r="A182" s="1">
        <v>2018</v>
      </c>
      <c r="B182" s="1">
        <v>1</v>
      </c>
      <c r="C182" t="s">
        <v>27</v>
      </c>
      <c r="D182" s="30" t="s">
        <v>31</v>
      </c>
      <c r="E182" s="13">
        <v>814</v>
      </c>
      <c r="F182" s="13">
        <v>845881</v>
      </c>
      <c r="G182" s="26">
        <f t="shared" si="2"/>
        <v>96.231030133080182</v>
      </c>
      <c r="H182" s="11">
        <v>45414</v>
      </c>
    </row>
    <row r="183" spans="1:8" x14ac:dyDescent="0.25">
      <c r="A183" s="1">
        <v>2018</v>
      </c>
      <c r="B183" s="1">
        <v>2</v>
      </c>
      <c r="C183" t="s">
        <v>27</v>
      </c>
      <c r="D183" s="30" t="s">
        <v>31</v>
      </c>
      <c r="E183" s="13">
        <v>806</v>
      </c>
      <c r="F183" s="13">
        <v>845881</v>
      </c>
      <c r="G183" s="26">
        <f t="shared" si="2"/>
        <v>95.285270623172764</v>
      </c>
      <c r="H183" s="11">
        <v>45414</v>
      </c>
    </row>
    <row r="184" spans="1:8" x14ac:dyDescent="0.25">
      <c r="A184" s="1">
        <v>2018</v>
      </c>
      <c r="B184" s="1">
        <v>3</v>
      </c>
      <c r="C184" t="s">
        <v>27</v>
      </c>
      <c r="D184" s="30" t="s">
        <v>31</v>
      </c>
      <c r="E184" s="13">
        <v>848</v>
      </c>
      <c r="F184" s="13">
        <v>845881</v>
      </c>
      <c r="G184" s="26">
        <f t="shared" si="2"/>
        <v>100.25050805018672</v>
      </c>
      <c r="H184" s="11">
        <v>45414</v>
      </c>
    </row>
    <row r="185" spans="1:8" x14ac:dyDescent="0.25">
      <c r="A185" s="1">
        <v>2018</v>
      </c>
      <c r="B185" s="1">
        <v>4</v>
      </c>
      <c r="C185" t="s">
        <v>27</v>
      </c>
      <c r="D185" s="30" t="s">
        <v>31</v>
      </c>
      <c r="E185" s="13">
        <v>718</v>
      </c>
      <c r="F185" s="13">
        <v>845881</v>
      </c>
      <c r="G185" s="26">
        <f t="shared" si="2"/>
        <v>84.88191601419112</v>
      </c>
      <c r="H185" s="11">
        <v>45414</v>
      </c>
    </row>
    <row r="186" spans="1:8" x14ac:dyDescent="0.25">
      <c r="A186" s="1">
        <v>2019</v>
      </c>
      <c r="B186" s="1">
        <v>1</v>
      </c>
      <c r="C186" t="s">
        <v>27</v>
      </c>
      <c r="D186" s="30" t="s">
        <v>31</v>
      </c>
      <c r="E186" s="13">
        <v>647</v>
      </c>
      <c r="F186" s="13">
        <v>845881</v>
      </c>
      <c r="G186" s="26">
        <f t="shared" si="2"/>
        <v>76.488300363762747</v>
      </c>
      <c r="H186" s="11">
        <v>45414</v>
      </c>
    </row>
    <row r="187" spans="1:8" x14ac:dyDescent="0.25">
      <c r="A187" s="1">
        <v>2019</v>
      </c>
      <c r="B187" s="1">
        <v>2</v>
      </c>
      <c r="C187" t="s">
        <v>27</v>
      </c>
      <c r="D187" s="30" t="s">
        <v>31</v>
      </c>
      <c r="E187" s="13">
        <v>677</v>
      </c>
      <c r="F187" s="13">
        <v>845881</v>
      </c>
      <c r="G187" s="26">
        <f t="shared" si="2"/>
        <v>80.03489852591558</v>
      </c>
      <c r="H187" s="11">
        <v>45414</v>
      </c>
    </row>
    <row r="188" spans="1:8" x14ac:dyDescent="0.25">
      <c r="A188" s="1">
        <v>2019</v>
      </c>
      <c r="B188" s="1">
        <v>3</v>
      </c>
      <c r="C188" t="s">
        <v>27</v>
      </c>
      <c r="D188" s="30" t="s">
        <v>31</v>
      </c>
      <c r="E188" s="13">
        <v>742</v>
      </c>
      <c r="F188" s="13">
        <v>845881</v>
      </c>
      <c r="G188" s="26">
        <f t="shared" si="2"/>
        <v>87.719194543913389</v>
      </c>
      <c r="H188" s="11">
        <v>45414</v>
      </c>
    </row>
    <row r="189" spans="1:8" x14ac:dyDescent="0.25">
      <c r="A189" s="1">
        <v>2019</v>
      </c>
      <c r="B189" s="1">
        <v>4</v>
      </c>
      <c r="C189" t="s">
        <v>27</v>
      </c>
      <c r="D189" s="30" t="s">
        <v>31</v>
      </c>
      <c r="E189" s="13">
        <v>668</v>
      </c>
      <c r="F189" s="13">
        <v>845881</v>
      </c>
      <c r="G189" s="26">
        <f t="shared" si="2"/>
        <v>78.970919077269727</v>
      </c>
      <c r="H189" s="11">
        <v>45414</v>
      </c>
    </row>
    <row r="190" spans="1:8" x14ac:dyDescent="0.25">
      <c r="A190" s="1">
        <v>2020</v>
      </c>
      <c r="B190" s="1">
        <v>1</v>
      </c>
      <c r="C190" t="s">
        <v>27</v>
      </c>
      <c r="D190" s="30" t="s">
        <v>31</v>
      </c>
      <c r="E190" s="13">
        <v>687</v>
      </c>
      <c r="F190" s="13">
        <v>845881</v>
      </c>
      <c r="G190" s="26">
        <f t="shared" si="2"/>
        <v>81.217097913299867</v>
      </c>
      <c r="H190" s="11">
        <v>45414</v>
      </c>
    </row>
    <row r="191" spans="1:8" x14ac:dyDescent="0.25">
      <c r="A191" s="1">
        <v>2020</v>
      </c>
      <c r="B191" s="1">
        <v>2</v>
      </c>
      <c r="C191" t="s">
        <v>27</v>
      </c>
      <c r="D191" s="30" t="s">
        <v>31</v>
      </c>
      <c r="E191" s="13">
        <v>695</v>
      </c>
      <c r="F191" s="13">
        <v>845881</v>
      </c>
      <c r="G191" s="26">
        <f t="shared" si="2"/>
        <v>82.162857423207285</v>
      </c>
      <c r="H191" s="11">
        <v>45414</v>
      </c>
    </row>
    <row r="192" spans="1:8" x14ac:dyDescent="0.25">
      <c r="A192" s="1">
        <v>2020</v>
      </c>
      <c r="B192" s="1">
        <v>3</v>
      </c>
      <c r="C192" t="s">
        <v>27</v>
      </c>
      <c r="D192" s="30" t="s">
        <v>31</v>
      </c>
      <c r="E192" s="13">
        <v>726</v>
      </c>
      <c r="F192" s="13">
        <v>845881</v>
      </c>
      <c r="G192" s="26">
        <f t="shared" si="2"/>
        <v>85.827675524098552</v>
      </c>
      <c r="H192" s="11">
        <v>45414</v>
      </c>
    </row>
    <row r="193" spans="1:8" x14ac:dyDescent="0.25">
      <c r="A193" s="1">
        <v>2020</v>
      </c>
      <c r="B193" s="1">
        <v>4</v>
      </c>
      <c r="C193" t="s">
        <v>27</v>
      </c>
      <c r="D193" s="30" t="s">
        <v>31</v>
      </c>
      <c r="E193" s="13">
        <v>663</v>
      </c>
      <c r="F193" s="13">
        <v>845881</v>
      </c>
      <c r="G193" s="26">
        <f t="shared" si="2"/>
        <v>78.379819383577598</v>
      </c>
      <c r="H193" s="11">
        <v>45414</v>
      </c>
    </row>
    <row r="194" spans="1:8" x14ac:dyDescent="0.25">
      <c r="A194" s="1">
        <v>2021</v>
      </c>
      <c r="B194" s="1">
        <v>1</v>
      </c>
      <c r="C194" t="s">
        <v>27</v>
      </c>
      <c r="D194" s="30" t="s">
        <v>31</v>
      </c>
      <c r="E194" s="13">
        <v>651</v>
      </c>
      <c r="F194" s="13">
        <v>845881</v>
      </c>
      <c r="G194" s="26">
        <f t="shared" ref="G194:G257" si="3">(E194/F194)*100000</f>
        <v>76.961180118716456</v>
      </c>
      <c r="H194" s="11">
        <v>45414</v>
      </c>
    </row>
    <row r="195" spans="1:8" x14ac:dyDescent="0.25">
      <c r="A195" s="1">
        <v>2021</v>
      </c>
      <c r="B195" s="1">
        <v>2</v>
      </c>
      <c r="C195" t="s">
        <v>27</v>
      </c>
      <c r="D195" s="30" t="s">
        <v>31</v>
      </c>
      <c r="E195" s="13">
        <v>718</v>
      </c>
      <c r="F195" s="13">
        <v>845881</v>
      </c>
      <c r="G195" s="26">
        <f t="shared" si="3"/>
        <v>84.88191601419112</v>
      </c>
      <c r="H195" s="11">
        <v>45414</v>
      </c>
    </row>
    <row r="196" spans="1:8" x14ac:dyDescent="0.25">
      <c r="A196" s="1">
        <v>2021</v>
      </c>
      <c r="B196" s="1">
        <v>3</v>
      </c>
      <c r="C196" t="s">
        <v>27</v>
      </c>
      <c r="D196" s="30" t="s">
        <v>31</v>
      </c>
      <c r="E196" s="13">
        <v>720</v>
      </c>
      <c r="F196" s="13">
        <v>845881</v>
      </c>
      <c r="G196" s="26">
        <f t="shared" si="3"/>
        <v>85.118355891667974</v>
      </c>
      <c r="H196" s="11">
        <v>45414</v>
      </c>
    </row>
    <row r="197" spans="1:8" x14ac:dyDescent="0.25">
      <c r="A197" s="1">
        <v>2021</v>
      </c>
      <c r="B197" s="1">
        <v>4</v>
      </c>
      <c r="C197" t="s">
        <v>27</v>
      </c>
      <c r="D197" s="30" t="s">
        <v>31</v>
      </c>
      <c r="E197" s="13">
        <v>602</v>
      </c>
      <c r="F197" s="13">
        <v>845881</v>
      </c>
      <c r="G197" s="26">
        <f t="shared" si="3"/>
        <v>71.168403120533512</v>
      </c>
      <c r="H197" s="11">
        <v>45414</v>
      </c>
    </row>
    <row r="198" spans="1:8" x14ac:dyDescent="0.25">
      <c r="A198" s="1">
        <v>2022</v>
      </c>
      <c r="B198" s="1">
        <v>1</v>
      </c>
      <c r="C198" t="s">
        <v>27</v>
      </c>
      <c r="D198" s="30" t="s">
        <v>31</v>
      </c>
      <c r="E198" s="13">
        <v>623</v>
      </c>
      <c r="F198" s="13">
        <v>845881</v>
      </c>
      <c r="G198" s="26">
        <f t="shared" si="3"/>
        <v>73.651021834040492</v>
      </c>
      <c r="H198" s="11">
        <v>45414</v>
      </c>
    </row>
    <row r="199" spans="1:8" x14ac:dyDescent="0.25">
      <c r="A199" s="1">
        <v>2022</v>
      </c>
      <c r="B199" s="1">
        <v>2</v>
      </c>
      <c r="C199" t="s">
        <v>27</v>
      </c>
      <c r="D199" s="30" t="s">
        <v>31</v>
      </c>
      <c r="E199" s="13">
        <v>607</v>
      </c>
      <c r="F199" s="13">
        <v>845881</v>
      </c>
      <c r="G199" s="26">
        <f t="shared" si="3"/>
        <v>71.759502814225641</v>
      </c>
      <c r="H199" s="11">
        <v>45414</v>
      </c>
    </row>
    <row r="200" spans="1:8" x14ac:dyDescent="0.25">
      <c r="A200" s="1">
        <v>2022</v>
      </c>
      <c r="B200" s="1">
        <v>3</v>
      </c>
      <c r="C200" t="s">
        <v>27</v>
      </c>
      <c r="D200" s="30" t="s">
        <v>31</v>
      </c>
      <c r="E200" s="13">
        <v>672</v>
      </c>
      <c r="F200" s="13">
        <v>845881</v>
      </c>
      <c r="G200" s="26">
        <f t="shared" si="3"/>
        <v>79.44379883222345</v>
      </c>
      <c r="H200" s="11">
        <v>45414</v>
      </c>
    </row>
    <row r="201" spans="1:8" x14ac:dyDescent="0.25">
      <c r="A201" s="1">
        <v>2022</v>
      </c>
      <c r="B201" s="1">
        <v>4</v>
      </c>
      <c r="C201" t="s">
        <v>27</v>
      </c>
      <c r="D201" s="30" t="s">
        <v>31</v>
      </c>
      <c r="E201" s="13">
        <v>605</v>
      </c>
      <c r="F201" s="13">
        <v>845881</v>
      </c>
      <c r="G201" s="26">
        <f t="shared" si="3"/>
        <v>71.523062936748786</v>
      </c>
      <c r="H201" s="11">
        <v>45414</v>
      </c>
    </row>
    <row r="202" spans="1:8" x14ac:dyDescent="0.25">
      <c r="A202" s="1">
        <v>2018</v>
      </c>
      <c r="B202" s="1">
        <v>1</v>
      </c>
      <c r="C202" t="s">
        <v>27</v>
      </c>
      <c r="D202" s="30" t="s">
        <v>32</v>
      </c>
      <c r="E202" s="13">
        <v>1314</v>
      </c>
      <c r="F202" s="13">
        <v>1639189</v>
      </c>
      <c r="G202" s="26">
        <f t="shared" si="3"/>
        <v>80.161592104388205</v>
      </c>
      <c r="H202" s="11">
        <v>45414</v>
      </c>
    </row>
    <row r="203" spans="1:8" x14ac:dyDescent="0.25">
      <c r="A203" s="1">
        <v>2018</v>
      </c>
      <c r="B203" s="1">
        <v>2</v>
      </c>
      <c r="C203" t="s">
        <v>27</v>
      </c>
      <c r="D203" s="30" t="s">
        <v>32</v>
      </c>
      <c r="E203" s="13">
        <v>1334</v>
      </c>
      <c r="F203" s="13">
        <v>1639189</v>
      </c>
      <c r="G203" s="26">
        <f t="shared" si="3"/>
        <v>81.38170766153263</v>
      </c>
      <c r="H203" s="11">
        <v>45414</v>
      </c>
    </row>
    <row r="204" spans="1:8" x14ac:dyDescent="0.25">
      <c r="A204" s="1">
        <v>2018</v>
      </c>
      <c r="B204" s="1">
        <v>3</v>
      </c>
      <c r="C204" t="s">
        <v>27</v>
      </c>
      <c r="D204" s="30" t="s">
        <v>32</v>
      </c>
      <c r="E204" s="13">
        <v>1603</v>
      </c>
      <c r="F204" s="13">
        <v>1639189</v>
      </c>
      <c r="G204" s="26">
        <f t="shared" si="3"/>
        <v>97.792261905125031</v>
      </c>
      <c r="H204" s="11">
        <v>45414</v>
      </c>
    </row>
    <row r="205" spans="1:8" x14ac:dyDescent="0.25">
      <c r="A205" s="1">
        <v>2018</v>
      </c>
      <c r="B205" s="1">
        <v>4</v>
      </c>
      <c r="C205" t="s">
        <v>27</v>
      </c>
      <c r="D205" s="30" t="s">
        <v>32</v>
      </c>
      <c r="E205" s="13">
        <v>1407</v>
      </c>
      <c r="F205" s="13">
        <v>1639189</v>
      </c>
      <c r="G205" s="26">
        <f t="shared" si="3"/>
        <v>85.835129445109743</v>
      </c>
      <c r="H205" s="11">
        <v>45414</v>
      </c>
    </row>
    <row r="206" spans="1:8" x14ac:dyDescent="0.25">
      <c r="A206" s="1">
        <v>2019</v>
      </c>
      <c r="B206" s="1">
        <v>1</v>
      </c>
      <c r="C206" t="s">
        <v>27</v>
      </c>
      <c r="D206" s="30" t="s">
        <v>32</v>
      </c>
      <c r="E206" s="13">
        <v>1210</v>
      </c>
      <c r="F206" s="13">
        <v>1639189</v>
      </c>
      <c r="G206" s="26">
        <f t="shared" si="3"/>
        <v>73.816991207237237</v>
      </c>
      <c r="H206" s="11">
        <v>45414</v>
      </c>
    </row>
    <row r="207" spans="1:8" x14ac:dyDescent="0.25">
      <c r="A207" s="1">
        <v>2019</v>
      </c>
      <c r="B207" s="1">
        <v>2</v>
      </c>
      <c r="C207" t="s">
        <v>27</v>
      </c>
      <c r="D207" s="30" t="s">
        <v>32</v>
      </c>
      <c r="E207" s="13">
        <v>1389</v>
      </c>
      <c r="F207" s="13">
        <v>1639189</v>
      </c>
      <c r="G207" s="26">
        <f t="shared" si="3"/>
        <v>84.737025443679769</v>
      </c>
      <c r="H207" s="11">
        <v>45414</v>
      </c>
    </row>
    <row r="208" spans="1:8" x14ac:dyDescent="0.25">
      <c r="A208" s="1">
        <v>2019</v>
      </c>
      <c r="B208" s="1">
        <v>3</v>
      </c>
      <c r="C208" t="s">
        <v>27</v>
      </c>
      <c r="D208" s="30" t="s">
        <v>32</v>
      </c>
      <c r="E208" s="13">
        <v>1418</v>
      </c>
      <c r="F208" s="13">
        <v>1639189</v>
      </c>
      <c r="G208" s="26">
        <f t="shared" si="3"/>
        <v>86.506193001539174</v>
      </c>
      <c r="H208" s="11">
        <v>45414</v>
      </c>
    </row>
    <row r="209" spans="1:8" x14ac:dyDescent="0.25">
      <c r="A209" s="1">
        <v>2019</v>
      </c>
      <c r="B209" s="1">
        <v>4</v>
      </c>
      <c r="C209" t="s">
        <v>27</v>
      </c>
      <c r="D209" s="30" t="s">
        <v>32</v>
      </c>
      <c r="E209" s="13">
        <v>1371</v>
      </c>
      <c r="F209" s="13">
        <v>1639189</v>
      </c>
      <c r="G209" s="26">
        <f t="shared" si="3"/>
        <v>83.638921442249796</v>
      </c>
      <c r="H209" s="11">
        <v>45414</v>
      </c>
    </row>
    <row r="210" spans="1:8" x14ac:dyDescent="0.25">
      <c r="A210" s="1">
        <v>2020</v>
      </c>
      <c r="B210" s="1">
        <v>1</v>
      </c>
      <c r="C210" t="s">
        <v>27</v>
      </c>
      <c r="D210" s="30" t="s">
        <v>32</v>
      </c>
      <c r="E210" s="13">
        <v>1312</v>
      </c>
      <c r="F210" s="13">
        <v>1639189</v>
      </c>
      <c r="G210" s="26">
        <f t="shared" si="3"/>
        <v>80.039580548673754</v>
      </c>
      <c r="H210" s="11">
        <v>45414</v>
      </c>
    </row>
    <row r="211" spans="1:8" x14ac:dyDescent="0.25">
      <c r="A211" s="1">
        <v>2020</v>
      </c>
      <c r="B211" s="1">
        <v>2</v>
      </c>
      <c r="C211" t="s">
        <v>27</v>
      </c>
      <c r="D211" s="30" t="s">
        <v>32</v>
      </c>
      <c r="E211" s="13">
        <v>1270</v>
      </c>
      <c r="F211" s="13">
        <v>1639189</v>
      </c>
      <c r="G211" s="26">
        <f t="shared" si="3"/>
        <v>77.477337878670482</v>
      </c>
      <c r="H211" s="11">
        <v>45414</v>
      </c>
    </row>
    <row r="212" spans="1:8" x14ac:dyDescent="0.25">
      <c r="A212" s="1">
        <v>2020</v>
      </c>
      <c r="B212" s="1">
        <v>3</v>
      </c>
      <c r="C212" t="s">
        <v>27</v>
      </c>
      <c r="D212" s="30" t="s">
        <v>32</v>
      </c>
      <c r="E212" s="13">
        <v>1370</v>
      </c>
      <c r="F212" s="13">
        <v>1639189</v>
      </c>
      <c r="G212" s="26">
        <f t="shared" si="3"/>
        <v>83.577915664392577</v>
      </c>
      <c r="H212" s="11">
        <v>45414</v>
      </c>
    </row>
    <row r="213" spans="1:8" x14ac:dyDescent="0.25">
      <c r="A213" s="1">
        <v>2020</v>
      </c>
      <c r="B213" s="1">
        <v>4</v>
      </c>
      <c r="C213" t="s">
        <v>27</v>
      </c>
      <c r="D213" s="30" t="s">
        <v>32</v>
      </c>
      <c r="E213" s="13">
        <v>1260</v>
      </c>
      <c r="F213" s="13">
        <v>1639189</v>
      </c>
      <c r="G213" s="26">
        <f t="shared" si="3"/>
        <v>76.867280100098284</v>
      </c>
      <c r="H213" s="11">
        <v>45414</v>
      </c>
    </row>
    <row r="214" spans="1:8" x14ac:dyDescent="0.25">
      <c r="A214" s="1">
        <v>2021</v>
      </c>
      <c r="B214" s="1">
        <v>1</v>
      </c>
      <c r="C214" t="s">
        <v>27</v>
      </c>
      <c r="D214" s="30" t="s">
        <v>32</v>
      </c>
      <c r="E214" s="13">
        <v>1303</v>
      </c>
      <c r="F214" s="13">
        <v>1639189</v>
      </c>
      <c r="G214" s="26">
        <f t="shared" si="3"/>
        <v>79.490528547958789</v>
      </c>
      <c r="H214" s="11">
        <v>45414</v>
      </c>
    </row>
    <row r="215" spans="1:8" x14ac:dyDescent="0.25">
      <c r="A215" s="1">
        <v>2021</v>
      </c>
      <c r="B215" s="1">
        <v>2</v>
      </c>
      <c r="C215" t="s">
        <v>27</v>
      </c>
      <c r="D215" s="30" t="s">
        <v>32</v>
      </c>
      <c r="E215" s="13">
        <v>1376</v>
      </c>
      <c r="F215" s="13">
        <v>1639189</v>
      </c>
      <c r="G215" s="26">
        <f t="shared" si="3"/>
        <v>83.943950331535902</v>
      </c>
      <c r="H215" s="11">
        <v>45414</v>
      </c>
    </row>
    <row r="216" spans="1:8" x14ac:dyDescent="0.25">
      <c r="A216" s="1">
        <v>2021</v>
      </c>
      <c r="B216" s="1">
        <v>3</v>
      </c>
      <c r="C216" t="s">
        <v>27</v>
      </c>
      <c r="D216" s="30" t="s">
        <v>32</v>
      </c>
      <c r="E216" s="13">
        <v>1479</v>
      </c>
      <c r="F216" s="13">
        <v>1639189</v>
      </c>
      <c r="G216" s="26">
        <f t="shared" si="3"/>
        <v>90.227545450829652</v>
      </c>
      <c r="H216" s="11">
        <v>45414</v>
      </c>
    </row>
    <row r="217" spans="1:8" x14ac:dyDescent="0.25">
      <c r="A217" s="1">
        <v>2021</v>
      </c>
      <c r="B217" s="1">
        <v>4</v>
      </c>
      <c r="C217" t="s">
        <v>27</v>
      </c>
      <c r="D217" s="30" t="s">
        <v>32</v>
      </c>
      <c r="E217" s="13">
        <v>1249</v>
      </c>
      <c r="F217" s="13">
        <v>1639189</v>
      </c>
      <c r="G217" s="26">
        <f t="shared" si="3"/>
        <v>76.196216543668854</v>
      </c>
      <c r="H217" s="11">
        <v>45414</v>
      </c>
    </row>
    <row r="218" spans="1:8" x14ac:dyDescent="0.25">
      <c r="A218" s="1">
        <v>2022</v>
      </c>
      <c r="B218" s="1">
        <v>1</v>
      </c>
      <c r="C218" t="s">
        <v>27</v>
      </c>
      <c r="D218" s="30" t="s">
        <v>32</v>
      </c>
      <c r="E218" s="13">
        <v>1272</v>
      </c>
      <c r="F218" s="13">
        <v>1639189</v>
      </c>
      <c r="G218" s="26">
        <f t="shared" si="3"/>
        <v>77.599349434384933</v>
      </c>
      <c r="H218" s="11">
        <v>45414</v>
      </c>
    </row>
    <row r="219" spans="1:8" x14ac:dyDescent="0.25">
      <c r="A219" s="1">
        <v>2022</v>
      </c>
      <c r="B219" s="1">
        <v>2</v>
      </c>
      <c r="C219" t="s">
        <v>27</v>
      </c>
      <c r="D219" s="30" t="s">
        <v>32</v>
      </c>
      <c r="E219" s="13">
        <v>1288</v>
      </c>
      <c r="F219" s="13">
        <v>1639189</v>
      </c>
      <c r="G219" s="26">
        <f t="shared" si="3"/>
        <v>78.57544188010047</v>
      </c>
      <c r="H219" s="11">
        <v>45414</v>
      </c>
    </row>
    <row r="220" spans="1:8" x14ac:dyDescent="0.25">
      <c r="A220" s="1">
        <v>2022</v>
      </c>
      <c r="B220" s="1">
        <v>3</v>
      </c>
      <c r="C220" t="s">
        <v>27</v>
      </c>
      <c r="D220" s="30" t="s">
        <v>32</v>
      </c>
      <c r="E220" s="13">
        <v>1360</v>
      </c>
      <c r="F220" s="13">
        <v>1639189</v>
      </c>
      <c r="G220" s="26">
        <f t="shared" si="3"/>
        <v>82.967857885820365</v>
      </c>
      <c r="H220" s="11">
        <v>45414</v>
      </c>
    </row>
    <row r="221" spans="1:8" x14ac:dyDescent="0.25">
      <c r="A221" s="1">
        <v>2022</v>
      </c>
      <c r="B221" s="1">
        <v>4</v>
      </c>
      <c r="C221" t="s">
        <v>27</v>
      </c>
      <c r="D221" s="30" t="s">
        <v>32</v>
      </c>
      <c r="E221" s="13">
        <v>1103</v>
      </c>
      <c r="F221" s="13">
        <v>1639189</v>
      </c>
      <c r="G221" s="26">
        <f t="shared" si="3"/>
        <v>67.289372976514599</v>
      </c>
      <c r="H221" s="11">
        <v>45414</v>
      </c>
    </row>
    <row r="222" spans="1:8" x14ac:dyDescent="0.25">
      <c r="A222" s="1">
        <v>2018</v>
      </c>
      <c r="B222" s="1">
        <v>1</v>
      </c>
      <c r="C222" t="s">
        <v>27</v>
      </c>
      <c r="D222" s="30" t="s">
        <v>33</v>
      </c>
      <c r="E222" s="13">
        <v>476</v>
      </c>
      <c r="F222" s="13">
        <v>809231</v>
      </c>
      <c r="G222" s="26">
        <f t="shared" si="3"/>
        <v>58.821276001537264</v>
      </c>
      <c r="H222" s="11">
        <v>45414</v>
      </c>
    </row>
    <row r="223" spans="1:8" x14ac:dyDescent="0.25">
      <c r="A223" s="1">
        <v>2018</v>
      </c>
      <c r="B223" s="1">
        <v>2</v>
      </c>
      <c r="C223" t="s">
        <v>27</v>
      </c>
      <c r="D223" s="30" t="s">
        <v>33</v>
      </c>
      <c r="E223" s="13">
        <v>503</v>
      </c>
      <c r="F223" s="13">
        <v>809231</v>
      </c>
      <c r="G223" s="26">
        <f t="shared" si="3"/>
        <v>62.157776951204298</v>
      </c>
      <c r="H223" s="11">
        <v>45414</v>
      </c>
    </row>
    <row r="224" spans="1:8" x14ac:dyDescent="0.25">
      <c r="A224" s="1">
        <v>2018</v>
      </c>
      <c r="B224" s="1">
        <v>3</v>
      </c>
      <c r="C224" t="s">
        <v>27</v>
      </c>
      <c r="D224" s="30" t="s">
        <v>33</v>
      </c>
      <c r="E224" s="13">
        <v>531</v>
      </c>
      <c r="F224" s="13">
        <v>809231</v>
      </c>
      <c r="G224" s="26">
        <f t="shared" si="3"/>
        <v>65.617852010118256</v>
      </c>
      <c r="H224" s="11">
        <v>45414</v>
      </c>
    </row>
    <row r="225" spans="1:8" x14ac:dyDescent="0.25">
      <c r="A225" s="1">
        <v>2018</v>
      </c>
      <c r="B225" s="1">
        <v>4</v>
      </c>
      <c r="C225" t="s">
        <v>27</v>
      </c>
      <c r="D225" s="30" t="s">
        <v>33</v>
      </c>
      <c r="E225" s="13">
        <v>458</v>
      </c>
      <c r="F225" s="13">
        <v>809231</v>
      </c>
      <c r="G225" s="26">
        <f t="shared" si="3"/>
        <v>56.596942035092574</v>
      </c>
      <c r="H225" s="11">
        <v>45414</v>
      </c>
    </row>
    <row r="226" spans="1:8" x14ac:dyDescent="0.25">
      <c r="A226" s="1">
        <v>2019</v>
      </c>
      <c r="B226" s="1">
        <v>1</v>
      </c>
      <c r="C226" t="s">
        <v>27</v>
      </c>
      <c r="D226" s="30" t="s">
        <v>33</v>
      </c>
      <c r="E226" s="13">
        <v>449</v>
      </c>
      <c r="F226" s="13">
        <v>809231</v>
      </c>
      <c r="G226" s="26">
        <f t="shared" si="3"/>
        <v>55.48477505187023</v>
      </c>
      <c r="H226" s="11">
        <v>45414</v>
      </c>
    </row>
    <row r="227" spans="1:8" x14ac:dyDescent="0.25">
      <c r="A227" s="1">
        <v>2019</v>
      </c>
      <c r="B227" s="1">
        <v>2</v>
      </c>
      <c r="C227" t="s">
        <v>27</v>
      </c>
      <c r="D227" s="30" t="s">
        <v>33</v>
      </c>
      <c r="E227" s="13">
        <v>426</v>
      </c>
      <c r="F227" s="13">
        <v>809231</v>
      </c>
      <c r="G227" s="26">
        <f t="shared" si="3"/>
        <v>52.642570539190913</v>
      </c>
      <c r="H227" s="11">
        <v>45414</v>
      </c>
    </row>
    <row r="228" spans="1:8" x14ac:dyDescent="0.25">
      <c r="A228" s="1">
        <v>2019</v>
      </c>
      <c r="B228" s="1">
        <v>3</v>
      </c>
      <c r="C228" t="s">
        <v>27</v>
      </c>
      <c r="D228" s="30" t="s">
        <v>33</v>
      </c>
      <c r="E228" s="13">
        <v>417</v>
      </c>
      <c r="F228" s="13">
        <v>809231</v>
      </c>
      <c r="G228" s="26">
        <f t="shared" si="3"/>
        <v>51.530403555968569</v>
      </c>
      <c r="H228" s="11">
        <v>45414</v>
      </c>
    </row>
    <row r="229" spans="1:8" x14ac:dyDescent="0.25">
      <c r="A229" s="1">
        <v>2019</v>
      </c>
      <c r="B229" s="1">
        <v>4</v>
      </c>
      <c r="C229" t="s">
        <v>27</v>
      </c>
      <c r="D229" s="30" t="s">
        <v>33</v>
      </c>
      <c r="E229" s="13">
        <v>429</v>
      </c>
      <c r="F229" s="13">
        <v>809231</v>
      </c>
      <c r="G229" s="26">
        <f t="shared" si="3"/>
        <v>53.013292866931693</v>
      </c>
      <c r="H229" s="11">
        <v>45414</v>
      </c>
    </row>
    <row r="230" spans="1:8" x14ac:dyDescent="0.25">
      <c r="A230" s="1">
        <v>2020</v>
      </c>
      <c r="B230" s="1">
        <v>1</v>
      </c>
      <c r="C230" t="s">
        <v>27</v>
      </c>
      <c r="D230" s="30" t="s">
        <v>33</v>
      </c>
      <c r="E230" s="13">
        <v>378</v>
      </c>
      <c r="F230" s="13">
        <v>809231</v>
      </c>
      <c r="G230" s="26">
        <f t="shared" si="3"/>
        <v>46.711013295338418</v>
      </c>
      <c r="H230" s="11">
        <v>45414</v>
      </c>
    </row>
    <row r="231" spans="1:8" x14ac:dyDescent="0.25">
      <c r="A231" s="1">
        <v>2020</v>
      </c>
      <c r="B231" s="1">
        <v>2</v>
      </c>
      <c r="C231" t="s">
        <v>27</v>
      </c>
      <c r="D231" s="30" t="s">
        <v>33</v>
      </c>
      <c r="E231" s="13">
        <v>403</v>
      </c>
      <c r="F231" s="13">
        <v>809231</v>
      </c>
      <c r="G231" s="26">
        <f t="shared" si="3"/>
        <v>49.80036602651159</v>
      </c>
      <c r="H231" s="11">
        <v>45414</v>
      </c>
    </row>
    <row r="232" spans="1:8" x14ac:dyDescent="0.25">
      <c r="A232" s="1">
        <v>2020</v>
      </c>
      <c r="B232" s="1">
        <v>3</v>
      </c>
      <c r="C232" t="s">
        <v>27</v>
      </c>
      <c r="D232" s="30" t="s">
        <v>33</v>
      </c>
      <c r="E232" s="13">
        <v>447</v>
      </c>
      <c r="F232" s="13">
        <v>809231</v>
      </c>
      <c r="G232" s="26">
        <f t="shared" si="3"/>
        <v>55.237626833376375</v>
      </c>
      <c r="H232" s="11">
        <v>45414</v>
      </c>
    </row>
    <row r="233" spans="1:8" x14ac:dyDescent="0.25">
      <c r="A233" s="1">
        <v>2020</v>
      </c>
      <c r="B233" s="1">
        <v>4</v>
      </c>
      <c r="C233" t="s">
        <v>27</v>
      </c>
      <c r="D233" s="30" t="s">
        <v>33</v>
      </c>
      <c r="E233" s="13">
        <v>377</v>
      </c>
      <c r="F233" s="13">
        <v>809231</v>
      </c>
      <c r="G233" s="26">
        <f t="shared" si="3"/>
        <v>46.587439186091487</v>
      </c>
      <c r="H233" s="11">
        <v>45414</v>
      </c>
    </row>
    <row r="234" spans="1:8" x14ac:dyDescent="0.25">
      <c r="A234" s="1">
        <v>2021</v>
      </c>
      <c r="B234" s="1">
        <v>1</v>
      </c>
      <c r="C234" t="s">
        <v>27</v>
      </c>
      <c r="D234" s="30" t="s">
        <v>33</v>
      </c>
      <c r="E234" s="13">
        <v>391</v>
      </c>
      <c r="F234" s="13">
        <v>809231</v>
      </c>
      <c r="G234" s="26">
        <f t="shared" si="3"/>
        <v>48.317476715548466</v>
      </c>
      <c r="H234" s="11">
        <v>45414</v>
      </c>
    </row>
    <row r="235" spans="1:8" x14ac:dyDescent="0.25">
      <c r="A235" s="1">
        <v>2021</v>
      </c>
      <c r="B235" s="1">
        <v>2</v>
      </c>
      <c r="C235" t="s">
        <v>27</v>
      </c>
      <c r="D235" s="30" t="s">
        <v>33</v>
      </c>
      <c r="E235" s="13">
        <v>404</v>
      </c>
      <c r="F235" s="13">
        <v>809231</v>
      </c>
      <c r="G235" s="26">
        <f t="shared" si="3"/>
        <v>49.923940135758514</v>
      </c>
      <c r="H235" s="11">
        <v>45414</v>
      </c>
    </row>
    <row r="236" spans="1:8" x14ac:dyDescent="0.25">
      <c r="A236" s="1">
        <v>2021</v>
      </c>
      <c r="B236" s="1">
        <v>3</v>
      </c>
      <c r="C236" t="s">
        <v>27</v>
      </c>
      <c r="D236" s="30" t="s">
        <v>33</v>
      </c>
      <c r="E236" s="13">
        <v>424</v>
      </c>
      <c r="F236" s="13">
        <v>809231</v>
      </c>
      <c r="G236" s="26">
        <f t="shared" si="3"/>
        <v>52.395422320697058</v>
      </c>
      <c r="H236" s="11">
        <v>45414</v>
      </c>
    </row>
    <row r="237" spans="1:8" x14ac:dyDescent="0.25">
      <c r="A237" s="1">
        <v>2021</v>
      </c>
      <c r="B237" s="1">
        <v>4</v>
      </c>
      <c r="C237" t="s">
        <v>27</v>
      </c>
      <c r="D237" s="30" t="s">
        <v>33</v>
      </c>
      <c r="E237" s="13">
        <v>359</v>
      </c>
      <c r="F237" s="13">
        <v>809231</v>
      </c>
      <c r="G237" s="26">
        <f t="shared" si="3"/>
        <v>44.363105219646798</v>
      </c>
      <c r="H237" s="11">
        <v>45414</v>
      </c>
    </row>
    <row r="238" spans="1:8" x14ac:dyDescent="0.25">
      <c r="A238" s="1">
        <v>2022</v>
      </c>
      <c r="B238" s="1">
        <v>1</v>
      </c>
      <c r="C238" t="s">
        <v>27</v>
      </c>
      <c r="D238" s="30" t="s">
        <v>33</v>
      </c>
      <c r="E238" s="13">
        <v>384</v>
      </c>
      <c r="F238" s="13">
        <v>809231</v>
      </c>
      <c r="G238" s="26">
        <f t="shared" si="3"/>
        <v>47.452457950819976</v>
      </c>
      <c r="H238" s="11">
        <v>45414</v>
      </c>
    </row>
    <row r="239" spans="1:8" x14ac:dyDescent="0.25">
      <c r="A239" s="1">
        <v>2022</v>
      </c>
      <c r="B239" s="1">
        <v>2</v>
      </c>
      <c r="C239" t="s">
        <v>27</v>
      </c>
      <c r="D239" s="30" t="s">
        <v>33</v>
      </c>
      <c r="E239" s="13">
        <v>374</v>
      </c>
      <c r="F239" s="13">
        <v>809231</v>
      </c>
      <c r="G239" s="26">
        <f t="shared" si="3"/>
        <v>46.216716858350708</v>
      </c>
      <c r="H239" s="11">
        <v>45414</v>
      </c>
    </row>
    <row r="240" spans="1:8" x14ac:dyDescent="0.25">
      <c r="A240" s="1">
        <v>2022</v>
      </c>
      <c r="B240" s="1">
        <v>3</v>
      </c>
      <c r="C240" t="s">
        <v>27</v>
      </c>
      <c r="D240" s="30" t="s">
        <v>33</v>
      </c>
      <c r="E240" s="13">
        <v>361</v>
      </c>
      <c r="F240" s="13">
        <v>809231</v>
      </c>
      <c r="G240" s="26">
        <f t="shared" si="3"/>
        <v>44.610253438140653</v>
      </c>
      <c r="H240" s="11">
        <v>45414</v>
      </c>
    </row>
    <row r="241" spans="1:8" x14ac:dyDescent="0.25">
      <c r="A241" s="1">
        <v>2022</v>
      </c>
      <c r="B241" s="1">
        <v>4</v>
      </c>
      <c r="C241" t="s">
        <v>27</v>
      </c>
      <c r="D241" s="30" t="s">
        <v>33</v>
      </c>
      <c r="E241" s="13">
        <v>371</v>
      </c>
      <c r="F241" s="13">
        <v>809231</v>
      </c>
      <c r="G241" s="26">
        <f t="shared" si="3"/>
        <v>45.845994530609921</v>
      </c>
      <c r="H241" s="11">
        <v>45414</v>
      </c>
    </row>
    <row r="242" spans="1:8" x14ac:dyDescent="0.25">
      <c r="A242" s="1">
        <v>2018</v>
      </c>
      <c r="B242" s="1">
        <v>1</v>
      </c>
      <c r="C242" t="s">
        <v>27</v>
      </c>
      <c r="D242" s="30" t="s">
        <v>34</v>
      </c>
      <c r="E242" s="13">
        <v>1979</v>
      </c>
      <c r="F242" s="13">
        <v>1750093</v>
      </c>
      <c r="G242" s="26">
        <f t="shared" si="3"/>
        <v>113.07970490711065</v>
      </c>
      <c r="H242" s="11">
        <v>45414</v>
      </c>
    </row>
    <row r="243" spans="1:8" x14ac:dyDescent="0.25">
      <c r="A243" s="1">
        <v>2018</v>
      </c>
      <c r="B243" s="1">
        <v>2</v>
      </c>
      <c r="C243" t="s">
        <v>27</v>
      </c>
      <c r="D243" s="30" t="s">
        <v>34</v>
      </c>
      <c r="E243" s="13">
        <v>2108</v>
      </c>
      <c r="F243" s="13">
        <v>1750093</v>
      </c>
      <c r="G243" s="26">
        <f t="shared" si="3"/>
        <v>120.45074176058073</v>
      </c>
      <c r="H243" s="11">
        <v>45414</v>
      </c>
    </row>
    <row r="244" spans="1:8" x14ac:dyDescent="0.25">
      <c r="A244" s="1">
        <v>2018</v>
      </c>
      <c r="B244" s="1">
        <v>3</v>
      </c>
      <c r="C244" t="s">
        <v>27</v>
      </c>
      <c r="D244" s="30" t="s">
        <v>34</v>
      </c>
      <c r="E244" s="13">
        <v>2238</v>
      </c>
      <c r="F244" s="13">
        <v>1750093</v>
      </c>
      <c r="G244" s="26">
        <f t="shared" si="3"/>
        <v>127.87891843462033</v>
      </c>
      <c r="H244" s="11">
        <v>45414</v>
      </c>
    </row>
    <row r="245" spans="1:8" x14ac:dyDescent="0.25">
      <c r="A245" s="1">
        <v>2018</v>
      </c>
      <c r="B245" s="1">
        <v>4</v>
      </c>
      <c r="C245" t="s">
        <v>27</v>
      </c>
      <c r="D245" s="30" t="s">
        <v>34</v>
      </c>
      <c r="E245" s="13">
        <v>1965</v>
      </c>
      <c r="F245" s="13">
        <v>1750093</v>
      </c>
      <c r="G245" s="26">
        <f t="shared" si="3"/>
        <v>112.27974741913715</v>
      </c>
      <c r="H245" s="11">
        <v>45414</v>
      </c>
    </row>
    <row r="246" spans="1:8" x14ac:dyDescent="0.25">
      <c r="A246" s="1">
        <v>2019</v>
      </c>
      <c r="B246" s="1">
        <v>1</v>
      </c>
      <c r="C246" t="s">
        <v>27</v>
      </c>
      <c r="D246" s="30" t="s">
        <v>34</v>
      </c>
      <c r="E246" s="13">
        <v>1806</v>
      </c>
      <c r="F246" s="13">
        <v>1750093</v>
      </c>
      <c r="G246" s="26">
        <f t="shared" si="3"/>
        <v>103.19451594858103</v>
      </c>
      <c r="H246" s="11">
        <v>45414</v>
      </c>
    </row>
    <row r="247" spans="1:8" x14ac:dyDescent="0.25">
      <c r="A247" s="1">
        <v>2019</v>
      </c>
      <c r="B247" s="1">
        <v>2</v>
      </c>
      <c r="C247" t="s">
        <v>27</v>
      </c>
      <c r="D247" s="30" t="s">
        <v>34</v>
      </c>
      <c r="E247" s="13">
        <v>1959</v>
      </c>
      <c r="F247" s="13">
        <v>1750093</v>
      </c>
      <c r="G247" s="26">
        <f t="shared" si="3"/>
        <v>111.93690849571993</v>
      </c>
      <c r="H247" s="11">
        <v>45414</v>
      </c>
    </row>
    <row r="248" spans="1:8" x14ac:dyDescent="0.25">
      <c r="A248" s="1">
        <v>2019</v>
      </c>
      <c r="B248" s="1">
        <v>3</v>
      </c>
      <c r="C248" t="s">
        <v>27</v>
      </c>
      <c r="D248" s="30" t="s">
        <v>34</v>
      </c>
      <c r="E248" s="13">
        <v>1999</v>
      </c>
      <c r="F248" s="13">
        <v>1750093</v>
      </c>
      <c r="G248" s="26">
        <f t="shared" si="3"/>
        <v>114.22250131850136</v>
      </c>
      <c r="H248" s="11">
        <v>45414</v>
      </c>
    </row>
    <row r="249" spans="1:8" x14ac:dyDescent="0.25">
      <c r="A249" s="1">
        <v>2019</v>
      </c>
      <c r="B249" s="1">
        <v>4</v>
      </c>
      <c r="C249" t="s">
        <v>27</v>
      </c>
      <c r="D249" s="30" t="s">
        <v>34</v>
      </c>
      <c r="E249" s="13">
        <v>1793</v>
      </c>
      <c r="F249" s="13">
        <v>1750093</v>
      </c>
      <c r="G249" s="26">
        <f t="shared" si="3"/>
        <v>102.45169828117706</v>
      </c>
      <c r="H249" s="11">
        <v>45414</v>
      </c>
    </row>
    <row r="250" spans="1:8" x14ac:dyDescent="0.25">
      <c r="A250" s="1">
        <v>2020</v>
      </c>
      <c r="B250" s="1">
        <v>1</v>
      </c>
      <c r="C250" t="s">
        <v>27</v>
      </c>
      <c r="D250" s="30" t="s">
        <v>34</v>
      </c>
      <c r="E250" s="13">
        <v>1729</v>
      </c>
      <c r="F250" s="13">
        <v>1750093</v>
      </c>
      <c r="G250" s="26">
        <f t="shared" si="3"/>
        <v>98.794749764726788</v>
      </c>
      <c r="H250" s="11">
        <v>45414</v>
      </c>
    </row>
    <row r="251" spans="1:8" x14ac:dyDescent="0.25">
      <c r="A251" s="1">
        <v>2020</v>
      </c>
      <c r="B251" s="1">
        <v>2</v>
      </c>
      <c r="C251" t="s">
        <v>27</v>
      </c>
      <c r="D251" s="30" t="s">
        <v>34</v>
      </c>
      <c r="E251" s="13">
        <v>1578</v>
      </c>
      <c r="F251" s="13">
        <v>1750093</v>
      </c>
      <c r="G251" s="26">
        <f t="shared" si="3"/>
        <v>90.166636858726946</v>
      </c>
      <c r="H251" s="11">
        <v>45414</v>
      </c>
    </row>
    <row r="252" spans="1:8" x14ac:dyDescent="0.25">
      <c r="A252" s="1">
        <v>2020</v>
      </c>
      <c r="B252" s="1">
        <v>3</v>
      </c>
      <c r="C252" t="s">
        <v>27</v>
      </c>
      <c r="D252" s="30" t="s">
        <v>34</v>
      </c>
      <c r="E252" s="13">
        <v>1838</v>
      </c>
      <c r="F252" s="13">
        <v>1750093</v>
      </c>
      <c r="G252" s="26">
        <f t="shared" si="3"/>
        <v>105.02299020680614</v>
      </c>
      <c r="H252" s="11">
        <v>45414</v>
      </c>
    </row>
    <row r="253" spans="1:8" x14ac:dyDescent="0.25">
      <c r="A253" s="1">
        <v>2020</v>
      </c>
      <c r="B253" s="1">
        <v>4</v>
      </c>
      <c r="C253" t="s">
        <v>27</v>
      </c>
      <c r="D253" s="30" t="s">
        <v>34</v>
      </c>
      <c r="E253" s="13">
        <v>1688</v>
      </c>
      <c r="F253" s="13">
        <v>1750093</v>
      </c>
      <c r="G253" s="26">
        <f t="shared" si="3"/>
        <v>96.452017121375832</v>
      </c>
      <c r="H253" s="11">
        <v>45414</v>
      </c>
    </row>
    <row r="254" spans="1:8" x14ac:dyDescent="0.25">
      <c r="A254" s="1">
        <v>2021</v>
      </c>
      <c r="B254" s="1">
        <v>1</v>
      </c>
      <c r="C254" t="s">
        <v>27</v>
      </c>
      <c r="D254" s="30" t="s">
        <v>34</v>
      </c>
      <c r="E254" s="13">
        <v>1631</v>
      </c>
      <c r="F254" s="13">
        <v>1750093</v>
      </c>
      <c r="G254" s="26">
        <f t="shared" si="3"/>
        <v>93.195047348912325</v>
      </c>
      <c r="H254" s="11">
        <v>45414</v>
      </c>
    </row>
    <row r="255" spans="1:8" x14ac:dyDescent="0.25">
      <c r="A255" s="1">
        <v>2021</v>
      </c>
      <c r="B255" s="1">
        <v>2</v>
      </c>
      <c r="C255" t="s">
        <v>27</v>
      </c>
      <c r="D255" s="30" t="s">
        <v>34</v>
      </c>
      <c r="E255" s="13">
        <v>1859</v>
      </c>
      <c r="F255" s="13">
        <v>1750093</v>
      </c>
      <c r="G255" s="26">
        <f t="shared" si="3"/>
        <v>106.22292643876639</v>
      </c>
      <c r="H255" s="11">
        <v>45414</v>
      </c>
    </row>
    <row r="256" spans="1:8" x14ac:dyDescent="0.25">
      <c r="A256" s="1">
        <v>2021</v>
      </c>
      <c r="B256" s="1">
        <v>3</v>
      </c>
      <c r="C256" t="s">
        <v>27</v>
      </c>
      <c r="D256" s="30" t="s">
        <v>34</v>
      </c>
      <c r="E256" s="13">
        <v>1803</v>
      </c>
      <c r="F256" s="13">
        <v>1750093</v>
      </c>
      <c r="G256" s="26">
        <f t="shared" si="3"/>
        <v>103.0230964868724</v>
      </c>
      <c r="H256" s="11">
        <v>45414</v>
      </c>
    </row>
    <row r="257" spans="1:8" x14ac:dyDescent="0.25">
      <c r="A257" s="1">
        <v>2021</v>
      </c>
      <c r="B257" s="1">
        <v>4</v>
      </c>
      <c r="C257" t="s">
        <v>27</v>
      </c>
      <c r="D257" s="30" t="s">
        <v>34</v>
      </c>
      <c r="E257" s="13">
        <v>1664</v>
      </c>
      <c r="F257" s="13">
        <v>1750093</v>
      </c>
      <c r="G257" s="26">
        <f t="shared" si="3"/>
        <v>95.080661427706985</v>
      </c>
      <c r="H257" s="11">
        <v>45414</v>
      </c>
    </row>
    <row r="258" spans="1:8" x14ac:dyDescent="0.25">
      <c r="A258" s="1">
        <v>2022</v>
      </c>
      <c r="B258" s="1">
        <v>1</v>
      </c>
      <c r="C258" t="s">
        <v>27</v>
      </c>
      <c r="D258" s="30" t="s">
        <v>34</v>
      </c>
      <c r="E258" s="13">
        <v>1529</v>
      </c>
      <c r="F258" s="13">
        <v>1750093</v>
      </c>
      <c r="G258" s="26">
        <f t="shared" ref="G258:G321" si="4">(E258/F258)*100000</f>
        <v>87.366785650819693</v>
      </c>
      <c r="H258" s="11">
        <v>45414</v>
      </c>
    </row>
    <row r="259" spans="1:8" x14ac:dyDescent="0.25">
      <c r="A259" s="1">
        <v>2022</v>
      </c>
      <c r="B259" s="1">
        <v>2</v>
      </c>
      <c r="C259" t="s">
        <v>27</v>
      </c>
      <c r="D259" s="30" t="s">
        <v>34</v>
      </c>
      <c r="E259" s="13">
        <v>1816</v>
      </c>
      <c r="F259" s="13">
        <v>1750093</v>
      </c>
      <c r="G259" s="26">
        <f t="shared" si="4"/>
        <v>103.76591415427636</v>
      </c>
      <c r="H259" s="11">
        <v>45414</v>
      </c>
    </row>
    <row r="260" spans="1:8" x14ac:dyDescent="0.25">
      <c r="A260" s="1">
        <v>2022</v>
      </c>
      <c r="B260" s="1">
        <v>3</v>
      </c>
      <c r="C260" t="s">
        <v>27</v>
      </c>
      <c r="D260" s="30" t="s">
        <v>34</v>
      </c>
      <c r="E260" s="13">
        <v>1754</v>
      </c>
      <c r="F260" s="13">
        <v>1750093</v>
      </c>
      <c r="G260" s="26">
        <f t="shared" si="4"/>
        <v>100.22324527896517</v>
      </c>
      <c r="H260" s="11">
        <v>45414</v>
      </c>
    </row>
    <row r="261" spans="1:8" x14ac:dyDescent="0.25">
      <c r="A261" s="1">
        <v>2022</v>
      </c>
      <c r="B261" s="1">
        <v>4</v>
      </c>
      <c r="C261" t="s">
        <v>27</v>
      </c>
      <c r="D261" s="30" t="s">
        <v>34</v>
      </c>
      <c r="E261" s="13">
        <v>1814</v>
      </c>
      <c r="F261" s="13">
        <v>1750093</v>
      </c>
      <c r="G261" s="26">
        <f t="shared" si="4"/>
        <v>103.65163451313731</v>
      </c>
      <c r="H261" s="11">
        <v>45414</v>
      </c>
    </row>
    <row r="262" spans="1:8" x14ac:dyDescent="0.25">
      <c r="A262" s="1">
        <v>2018</v>
      </c>
      <c r="B262" s="1">
        <v>1</v>
      </c>
      <c r="C262" t="s">
        <v>27</v>
      </c>
      <c r="D262" s="30" t="s">
        <v>35</v>
      </c>
      <c r="E262" s="13">
        <v>894</v>
      </c>
      <c r="F262" s="13">
        <v>1257726</v>
      </c>
      <c r="G262" s="26">
        <f t="shared" si="4"/>
        <v>71.080664628066842</v>
      </c>
      <c r="H262" s="11">
        <v>45414</v>
      </c>
    </row>
    <row r="263" spans="1:8" x14ac:dyDescent="0.25">
      <c r="A263" s="1">
        <v>2018</v>
      </c>
      <c r="B263" s="1">
        <v>2</v>
      </c>
      <c r="C263" t="s">
        <v>27</v>
      </c>
      <c r="D263" s="30" t="s">
        <v>35</v>
      </c>
      <c r="E263" s="13">
        <v>895</v>
      </c>
      <c r="F263" s="13">
        <v>1257726</v>
      </c>
      <c r="G263" s="26">
        <f t="shared" si="4"/>
        <v>71.160173201476312</v>
      </c>
      <c r="H263" s="11">
        <v>45414</v>
      </c>
    </row>
    <row r="264" spans="1:8" x14ac:dyDescent="0.25">
      <c r="A264" s="1">
        <v>2018</v>
      </c>
      <c r="B264" s="1">
        <v>3</v>
      </c>
      <c r="C264" t="s">
        <v>27</v>
      </c>
      <c r="D264" s="30" t="s">
        <v>35</v>
      </c>
      <c r="E264" s="13">
        <v>926</v>
      </c>
      <c r="F264" s="13">
        <v>1257726</v>
      </c>
      <c r="G264" s="26">
        <f t="shared" si="4"/>
        <v>73.624938977169904</v>
      </c>
      <c r="H264" s="11">
        <v>45414</v>
      </c>
    </row>
    <row r="265" spans="1:8" x14ac:dyDescent="0.25">
      <c r="A265" s="1">
        <v>2018</v>
      </c>
      <c r="B265" s="1">
        <v>4</v>
      </c>
      <c r="C265" t="s">
        <v>27</v>
      </c>
      <c r="D265" s="30" t="s">
        <v>35</v>
      </c>
      <c r="E265" s="13">
        <v>833</v>
      </c>
      <c r="F265" s="13">
        <v>1257726</v>
      </c>
      <c r="G265" s="26">
        <f t="shared" si="4"/>
        <v>66.230641650089126</v>
      </c>
      <c r="H265" s="11">
        <v>45414</v>
      </c>
    </row>
    <row r="266" spans="1:8" x14ac:dyDescent="0.25">
      <c r="A266" s="1">
        <v>2019</v>
      </c>
      <c r="B266" s="1">
        <v>1</v>
      </c>
      <c r="C266" t="s">
        <v>27</v>
      </c>
      <c r="D266" s="30" t="s">
        <v>35</v>
      </c>
      <c r="E266" s="13">
        <v>806</v>
      </c>
      <c r="F266" s="13">
        <v>1257726</v>
      </c>
      <c r="G266" s="26">
        <f t="shared" si="4"/>
        <v>64.083910168033427</v>
      </c>
      <c r="H266" s="11">
        <v>45414</v>
      </c>
    </row>
    <row r="267" spans="1:8" x14ac:dyDescent="0.25">
      <c r="A267" s="1">
        <v>2019</v>
      </c>
      <c r="B267" s="1">
        <v>2</v>
      </c>
      <c r="C267" t="s">
        <v>27</v>
      </c>
      <c r="D267" s="30" t="s">
        <v>35</v>
      </c>
      <c r="E267" s="13">
        <v>872</v>
      </c>
      <c r="F267" s="13">
        <v>1257726</v>
      </c>
      <c r="G267" s="26">
        <f t="shared" si="4"/>
        <v>69.331476013058492</v>
      </c>
      <c r="H267" s="11">
        <v>45414</v>
      </c>
    </row>
    <row r="268" spans="1:8" x14ac:dyDescent="0.25">
      <c r="A268" s="1">
        <v>2019</v>
      </c>
      <c r="B268" s="1">
        <v>3</v>
      </c>
      <c r="C268" t="s">
        <v>27</v>
      </c>
      <c r="D268" s="30" t="s">
        <v>35</v>
      </c>
      <c r="E268" s="13">
        <v>842</v>
      </c>
      <c r="F268" s="13">
        <v>1257726</v>
      </c>
      <c r="G268" s="26">
        <f t="shared" si="4"/>
        <v>66.946218810774369</v>
      </c>
      <c r="H268" s="11">
        <v>45414</v>
      </c>
    </row>
    <row r="269" spans="1:8" x14ac:dyDescent="0.25">
      <c r="A269" s="1">
        <v>2019</v>
      </c>
      <c r="B269" s="1">
        <v>4</v>
      </c>
      <c r="C269" t="s">
        <v>27</v>
      </c>
      <c r="D269" s="30" t="s">
        <v>35</v>
      </c>
      <c r="E269" s="13">
        <v>762</v>
      </c>
      <c r="F269" s="13">
        <v>1257726</v>
      </c>
      <c r="G269" s="26">
        <f t="shared" si="4"/>
        <v>60.585532938016712</v>
      </c>
      <c r="H269" s="11">
        <v>45414</v>
      </c>
    </row>
    <row r="270" spans="1:8" x14ac:dyDescent="0.25">
      <c r="A270" s="1">
        <v>2020</v>
      </c>
      <c r="B270" s="1">
        <v>1</v>
      </c>
      <c r="C270" t="s">
        <v>27</v>
      </c>
      <c r="D270" s="30" t="s">
        <v>35</v>
      </c>
      <c r="E270" s="13">
        <v>738</v>
      </c>
      <c r="F270" s="13">
        <v>1257726</v>
      </c>
      <c r="G270" s="26">
        <f t="shared" si="4"/>
        <v>58.677327176189408</v>
      </c>
      <c r="H270" s="11">
        <v>45414</v>
      </c>
    </row>
    <row r="271" spans="1:8" x14ac:dyDescent="0.25">
      <c r="A271" s="1">
        <v>2020</v>
      </c>
      <c r="B271" s="1">
        <v>2</v>
      </c>
      <c r="C271" t="s">
        <v>27</v>
      </c>
      <c r="D271" s="30" t="s">
        <v>35</v>
      </c>
      <c r="E271" s="13">
        <v>713</v>
      </c>
      <c r="F271" s="13">
        <v>1257726</v>
      </c>
      <c r="G271" s="26">
        <f t="shared" si="4"/>
        <v>56.689612840952641</v>
      </c>
      <c r="H271" s="11">
        <v>45414</v>
      </c>
    </row>
    <row r="272" spans="1:8" x14ac:dyDescent="0.25">
      <c r="A272" s="1">
        <v>2020</v>
      </c>
      <c r="B272" s="1">
        <v>3</v>
      </c>
      <c r="C272" t="s">
        <v>27</v>
      </c>
      <c r="D272" s="30" t="s">
        <v>35</v>
      </c>
      <c r="E272" s="13">
        <v>803</v>
      </c>
      <c r="F272" s="13">
        <v>1257726</v>
      </c>
      <c r="G272" s="26">
        <f t="shared" si="4"/>
        <v>63.84538444780501</v>
      </c>
      <c r="H272" s="11">
        <v>45414</v>
      </c>
    </row>
    <row r="273" spans="1:8" x14ac:dyDescent="0.25">
      <c r="A273" s="1">
        <v>2020</v>
      </c>
      <c r="B273" s="1">
        <v>4</v>
      </c>
      <c r="C273" t="s">
        <v>27</v>
      </c>
      <c r="D273" s="30" t="s">
        <v>35</v>
      </c>
      <c r="E273" s="13">
        <v>700</v>
      </c>
      <c r="F273" s="13">
        <v>1257726</v>
      </c>
      <c r="G273" s="26">
        <f t="shared" si="4"/>
        <v>55.656001386629512</v>
      </c>
      <c r="H273" s="11">
        <v>45414</v>
      </c>
    </row>
    <row r="274" spans="1:8" x14ac:dyDescent="0.25">
      <c r="A274" s="1">
        <v>2021</v>
      </c>
      <c r="B274" s="1">
        <v>1</v>
      </c>
      <c r="C274" t="s">
        <v>27</v>
      </c>
      <c r="D274" s="30" t="s">
        <v>35</v>
      </c>
      <c r="E274" s="13">
        <v>682</v>
      </c>
      <c r="F274" s="13">
        <v>1257726</v>
      </c>
      <c r="G274" s="26">
        <f t="shared" si="4"/>
        <v>54.224847065259041</v>
      </c>
      <c r="H274" s="11">
        <v>45414</v>
      </c>
    </row>
    <row r="275" spans="1:8" x14ac:dyDescent="0.25">
      <c r="A275" s="1">
        <v>2021</v>
      </c>
      <c r="B275" s="1">
        <v>2</v>
      </c>
      <c r="C275" t="s">
        <v>27</v>
      </c>
      <c r="D275" s="30" t="s">
        <v>35</v>
      </c>
      <c r="E275" s="13">
        <v>760</v>
      </c>
      <c r="F275" s="13">
        <v>1257726</v>
      </c>
      <c r="G275" s="26">
        <f t="shared" si="4"/>
        <v>60.426515791197765</v>
      </c>
      <c r="H275" s="11">
        <v>45414</v>
      </c>
    </row>
    <row r="276" spans="1:8" x14ac:dyDescent="0.25">
      <c r="A276" s="1">
        <v>2021</v>
      </c>
      <c r="B276" s="1">
        <v>3</v>
      </c>
      <c r="C276" t="s">
        <v>27</v>
      </c>
      <c r="D276" s="30" t="s">
        <v>35</v>
      </c>
      <c r="E276" s="13">
        <v>805</v>
      </c>
      <c r="F276" s="13">
        <v>1257726</v>
      </c>
      <c r="G276" s="26">
        <f t="shared" si="4"/>
        <v>64.004401594623943</v>
      </c>
      <c r="H276" s="11">
        <v>45414</v>
      </c>
    </row>
    <row r="277" spans="1:8" x14ac:dyDescent="0.25">
      <c r="A277" s="1">
        <v>2021</v>
      </c>
      <c r="B277" s="1">
        <v>4</v>
      </c>
      <c r="C277" t="s">
        <v>27</v>
      </c>
      <c r="D277" s="30" t="s">
        <v>35</v>
      </c>
      <c r="E277" s="13">
        <v>728</v>
      </c>
      <c r="F277" s="13">
        <v>1257726</v>
      </c>
      <c r="G277" s="26">
        <f t="shared" si="4"/>
        <v>57.882241442094696</v>
      </c>
      <c r="H277" s="11">
        <v>45414</v>
      </c>
    </row>
    <row r="278" spans="1:8" x14ac:dyDescent="0.25">
      <c r="A278" s="1">
        <v>2022</v>
      </c>
      <c r="B278" s="1">
        <v>1</v>
      </c>
      <c r="C278" t="s">
        <v>27</v>
      </c>
      <c r="D278" s="30" t="s">
        <v>35</v>
      </c>
      <c r="E278" s="13">
        <v>725</v>
      </c>
      <c r="F278" s="13">
        <v>1257726</v>
      </c>
      <c r="G278" s="26">
        <f t="shared" si="4"/>
        <v>57.643715721866286</v>
      </c>
      <c r="H278" s="11">
        <v>45414</v>
      </c>
    </row>
    <row r="279" spans="1:8" x14ac:dyDescent="0.25">
      <c r="A279" s="1">
        <v>2022</v>
      </c>
      <c r="B279" s="1">
        <v>2</v>
      </c>
      <c r="C279" t="s">
        <v>27</v>
      </c>
      <c r="D279" s="30" t="s">
        <v>35</v>
      </c>
      <c r="E279" s="13">
        <v>753</v>
      </c>
      <c r="F279" s="13">
        <v>1257726</v>
      </c>
      <c r="G279" s="26">
        <f t="shared" si="4"/>
        <v>59.869955777331469</v>
      </c>
      <c r="H279" s="11">
        <v>45414</v>
      </c>
    </row>
    <row r="280" spans="1:8" x14ac:dyDescent="0.25">
      <c r="A280" s="1">
        <v>2022</v>
      </c>
      <c r="B280" s="1">
        <v>3</v>
      </c>
      <c r="C280" t="s">
        <v>27</v>
      </c>
      <c r="D280" s="30" t="s">
        <v>35</v>
      </c>
      <c r="E280" s="13">
        <v>723</v>
      </c>
      <c r="F280" s="13">
        <v>1257726</v>
      </c>
      <c r="G280" s="26">
        <f t="shared" si="4"/>
        <v>57.484698575047346</v>
      </c>
      <c r="H280" s="11">
        <v>45414</v>
      </c>
    </row>
    <row r="281" spans="1:8" x14ac:dyDescent="0.25">
      <c r="A281" s="1">
        <v>2022</v>
      </c>
      <c r="B281" s="1">
        <v>4</v>
      </c>
      <c r="C281" t="s">
        <v>27</v>
      </c>
      <c r="D281" s="30" t="s">
        <v>35</v>
      </c>
      <c r="E281" s="13">
        <v>671</v>
      </c>
      <c r="F281" s="13">
        <v>1257726</v>
      </c>
      <c r="G281" s="26">
        <f t="shared" si="4"/>
        <v>53.350252757754866</v>
      </c>
      <c r="H281" s="11">
        <v>45414</v>
      </c>
    </row>
    <row r="282" spans="1:8" x14ac:dyDescent="0.25">
      <c r="A282" s="1">
        <v>2018</v>
      </c>
      <c r="B282" s="1">
        <v>1</v>
      </c>
      <c r="C282" t="s">
        <v>27</v>
      </c>
      <c r="D282" s="30" t="s">
        <v>36</v>
      </c>
      <c r="E282" s="13">
        <v>782</v>
      </c>
      <c r="F282" s="13">
        <v>872389</v>
      </c>
      <c r="G282" s="26">
        <f t="shared" si="4"/>
        <v>89.63891108209755</v>
      </c>
      <c r="H282" s="11">
        <v>45414</v>
      </c>
    </row>
    <row r="283" spans="1:8" x14ac:dyDescent="0.25">
      <c r="A283" s="1">
        <v>2018</v>
      </c>
      <c r="B283" s="1">
        <v>2</v>
      </c>
      <c r="C283" t="s">
        <v>27</v>
      </c>
      <c r="D283" s="30" t="s">
        <v>36</v>
      </c>
      <c r="E283" s="13">
        <v>847</v>
      </c>
      <c r="F283" s="13">
        <v>872389</v>
      </c>
      <c r="G283" s="26">
        <f t="shared" si="4"/>
        <v>97.089715711683667</v>
      </c>
      <c r="H283" s="11">
        <v>45414</v>
      </c>
    </row>
    <row r="284" spans="1:8" x14ac:dyDescent="0.25">
      <c r="A284" s="1">
        <v>2018</v>
      </c>
      <c r="B284" s="1">
        <v>3</v>
      </c>
      <c r="C284" t="s">
        <v>27</v>
      </c>
      <c r="D284" s="30" t="s">
        <v>36</v>
      </c>
      <c r="E284" s="13">
        <v>871</v>
      </c>
      <c r="F284" s="13">
        <v>872389</v>
      </c>
      <c r="G284" s="26">
        <f t="shared" si="4"/>
        <v>99.84078203645393</v>
      </c>
      <c r="H284" s="11">
        <v>45414</v>
      </c>
    </row>
    <row r="285" spans="1:8" x14ac:dyDescent="0.25">
      <c r="A285" s="1">
        <v>2018</v>
      </c>
      <c r="B285" s="1">
        <v>4</v>
      </c>
      <c r="C285" t="s">
        <v>27</v>
      </c>
      <c r="D285" s="30" t="s">
        <v>36</v>
      </c>
      <c r="E285" s="13">
        <v>777</v>
      </c>
      <c r="F285" s="13">
        <v>872389</v>
      </c>
      <c r="G285" s="26">
        <f t="shared" si="4"/>
        <v>89.065772264437072</v>
      </c>
      <c r="H285" s="11">
        <v>45414</v>
      </c>
    </row>
    <row r="286" spans="1:8" x14ac:dyDescent="0.25">
      <c r="A286" s="1">
        <v>2019</v>
      </c>
      <c r="B286" s="1">
        <v>1</v>
      </c>
      <c r="C286" t="s">
        <v>27</v>
      </c>
      <c r="D286" s="30" t="s">
        <v>36</v>
      </c>
      <c r="E286" s="13">
        <v>771</v>
      </c>
      <c r="F286" s="13">
        <v>872389</v>
      </c>
      <c r="G286" s="26">
        <f t="shared" si="4"/>
        <v>88.37800568324451</v>
      </c>
      <c r="H286" s="11">
        <v>45414</v>
      </c>
    </row>
    <row r="287" spans="1:8" x14ac:dyDescent="0.25">
      <c r="A287" s="1">
        <v>2019</v>
      </c>
      <c r="B287" s="1">
        <v>2</v>
      </c>
      <c r="C287" t="s">
        <v>27</v>
      </c>
      <c r="D287" s="30" t="s">
        <v>36</v>
      </c>
      <c r="E287" s="13">
        <v>770</v>
      </c>
      <c r="F287" s="13">
        <v>872389</v>
      </c>
      <c r="G287" s="26">
        <f t="shared" si="4"/>
        <v>88.263377919712426</v>
      </c>
      <c r="H287" s="11">
        <v>45414</v>
      </c>
    </row>
    <row r="288" spans="1:8" x14ac:dyDescent="0.25">
      <c r="A288" s="1">
        <v>2019</v>
      </c>
      <c r="B288" s="1">
        <v>3</v>
      </c>
      <c r="C288" t="s">
        <v>27</v>
      </c>
      <c r="D288" s="30" t="s">
        <v>36</v>
      </c>
      <c r="E288" s="13">
        <v>728</v>
      </c>
      <c r="F288" s="13">
        <v>872389</v>
      </c>
      <c r="G288" s="26">
        <f t="shared" si="4"/>
        <v>83.449011851364475</v>
      </c>
      <c r="H288" s="11">
        <v>45414</v>
      </c>
    </row>
    <row r="289" spans="1:8" x14ac:dyDescent="0.25">
      <c r="A289" s="1">
        <v>2019</v>
      </c>
      <c r="B289" s="1">
        <v>4</v>
      </c>
      <c r="C289" t="s">
        <v>27</v>
      </c>
      <c r="D289" s="30" t="s">
        <v>36</v>
      </c>
      <c r="E289" s="13">
        <v>729</v>
      </c>
      <c r="F289" s="13">
        <v>872389</v>
      </c>
      <c r="G289" s="26">
        <f t="shared" si="4"/>
        <v>83.563639614896573</v>
      </c>
      <c r="H289" s="11">
        <v>45414</v>
      </c>
    </row>
    <row r="290" spans="1:8" x14ac:dyDescent="0.25">
      <c r="A290" s="1">
        <v>2020</v>
      </c>
      <c r="B290" s="1">
        <v>1</v>
      </c>
      <c r="C290" t="s">
        <v>27</v>
      </c>
      <c r="D290" s="30" t="s">
        <v>36</v>
      </c>
      <c r="E290" s="13">
        <v>682</v>
      </c>
      <c r="F290" s="13">
        <v>872389</v>
      </c>
      <c r="G290" s="26">
        <f t="shared" si="4"/>
        <v>78.176134728888144</v>
      </c>
      <c r="H290" s="11">
        <v>45414</v>
      </c>
    </row>
    <row r="291" spans="1:8" x14ac:dyDescent="0.25">
      <c r="A291" s="1">
        <v>2020</v>
      </c>
      <c r="B291" s="1">
        <v>2</v>
      </c>
      <c r="C291" t="s">
        <v>27</v>
      </c>
      <c r="D291" s="30" t="s">
        <v>36</v>
      </c>
      <c r="E291" s="13">
        <v>679</v>
      </c>
      <c r="F291" s="13">
        <v>872389</v>
      </c>
      <c r="G291" s="26">
        <f t="shared" si="4"/>
        <v>77.832251438291863</v>
      </c>
      <c r="H291" s="11">
        <v>45414</v>
      </c>
    </row>
    <row r="292" spans="1:8" x14ac:dyDescent="0.25">
      <c r="A292" s="1">
        <v>2020</v>
      </c>
      <c r="B292" s="1">
        <v>3</v>
      </c>
      <c r="C292" t="s">
        <v>27</v>
      </c>
      <c r="D292" s="30" t="s">
        <v>36</v>
      </c>
      <c r="E292" s="13">
        <v>704</v>
      </c>
      <c r="F292" s="13">
        <v>872389</v>
      </c>
      <c r="G292" s="26">
        <f t="shared" si="4"/>
        <v>80.697945526594211</v>
      </c>
      <c r="H292" s="11">
        <v>45414</v>
      </c>
    </row>
    <row r="293" spans="1:8" x14ac:dyDescent="0.25">
      <c r="A293" s="1">
        <v>2020</v>
      </c>
      <c r="B293" s="1">
        <v>4</v>
      </c>
      <c r="C293" t="s">
        <v>27</v>
      </c>
      <c r="D293" s="30" t="s">
        <v>36</v>
      </c>
      <c r="E293" s="13">
        <v>708</v>
      </c>
      <c r="F293" s="13">
        <v>872389</v>
      </c>
      <c r="G293" s="26">
        <f t="shared" si="4"/>
        <v>81.15645658072259</v>
      </c>
      <c r="H293" s="11">
        <v>45414</v>
      </c>
    </row>
    <row r="294" spans="1:8" x14ac:dyDescent="0.25">
      <c r="A294" s="1">
        <v>2021</v>
      </c>
      <c r="B294" s="1">
        <v>1</v>
      </c>
      <c r="C294" t="s">
        <v>27</v>
      </c>
      <c r="D294" s="30" t="s">
        <v>36</v>
      </c>
      <c r="E294" s="13">
        <v>648</v>
      </c>
      <c r="F294" s="13">
        <v>872389</v>
      </c>
      <c r="G294" s="26">
        <f t="shared" si="4"/>
        <v>74.278790768796952</v>
      </c>
      <c r="H294" s="11">
        <v>45414</v>
      </c>
    </row>
    <row r="295" spans="1:8" x14ac:dyDescent="0.25">
      <c r="A295" s="1">
        <v>2021</v>
      </c>
      <c r="B295" s="1">
        <v>2</v>
      </c>
      <c r="C295" t="s">
        <v>27</v>
      </c>
      <c r="D295" s="30" t="s">
        <v>36</v>
      </c>
      <c r="E295" s="13">
        <v>709</v>
      </c>
      <c r="F295" s="13">
        <v>872389</v>
      </c>
      <c r="G295" s="26">
        <f t="shared" si="4"/>
        <v>81.271084344254689</v>
      </c>
      <c r="H295" s="11">
        <v>45414</v>
      </c>
    </row>
    <row r="296" spans="1:8" x14ac:dyDescent="0.25">
      <c r="A296" s="1">
        <v>2021</v>
      </c>
      <c r="B296" s="1">
        <v>3</v>
      </c>
      <c r="C296" t="s">
        <v>27</v>
      </c>
      <c r="D296" s="30" t="s">
        <v>36</v>
      </c>
      <c r="E296" s="13">
        <v>712</v>
      </c>
      <c r="F296" s="13">
        <v>872389</v>
      </c>
      <c r="G296" s="26">
        <f t="shared" si="4"/>
        <v>81.61496763485097</v>
      </c>
      <c r="H296" s="11">
        <v>45414</v>
      </c>
    </row>
    <row r="297" spans="1:8" x14ac:dyDescent="0.25">
      <c r="A297" s="1">
        <v>2021</v>
      </c>
      <c r="B297" s="1">
        <v>4</v>
      </c>
      <c r="C297" t="s">
        <v>27</v>
      </c>
      <c r="D297" s="30" t="s">
        <v>36</v>
      </c>
      <c r="E297" s="13">
        <v>572</v>
      </c>
      <c r="F297" s="13">
        <v>872389</v>
      </c>
      <c r="G297" s="26">
        <f t="shared" si="4"/>
        <v>65.56708074035781</v>
      </c>
      <c r="H297" s="11">
        <v>45414</v>
      </c>
    </row>
    <row r="298" spans="1:8" x14ac:dyDescent="0.25">
      <c r="A298" s="1">
        <v>2022</v>
      </c>
      <c r="B298" s="1">
        <v>1</v>
      </c>
      <c r="C298" t="s">
        <v>27</v>
      </c>
      <c r="D298" s="30" t="s">
        <v>36</v>
      </c>
      <c r="E298" s="13">
        <v>552</v>
      </c>
      <c r="F298" s="13">
        <v>872389</v>
      </c>
      <c r="G298" s="26">
        <f t="shared" si="4"/>
        <v>63.274525469715918</v>
      </c>
      <c r="H298" s="11">
        <v>45414</v>
      </c>
    </row>
    <row r="299" spans="1:8" x14ac:dyDescent="0.25">
      <c r="A299" s="1">
        <v>2022</v>
      </c>
      <c r="B299" s="1">
        <v>2</v>
      </c>
      <c r="C299" t="s">
        <v>27</v>
      </c>
      <c r="D299" s="30" t="s">
        <v>36</v>
      </c>
      <c r="E299" s="13">
        <v>582</v>
      </c>
      <c r="F299" s="13">
        <v>872389</v>
      </c>
      <c r="G299" s="26">
        <f t="shared" si="4"/>
        <v>66.713358375678737</v>
      </c>
      <c r="H299" s="11">
        <v>45414</v>
      </c>
    </row>
    <row r="300" spans="1:8" x14ac:dyDescent="0.25">
      <c r="A300" s="1">
        <v>2022</v>
      </c>
      <c r="B300" s="1">
        <v>3</v>
      </c>
      <c r="C300" t="s">
        <v>27</v>
      </c>
      <c r="D300" s="30" t="s">
        <v>36</v>
      </c>
      <c r="E300" s="13">
        <v>591</v>
      </c>
      <c r="F300" s="13">
        <v>872389</v>
      </c>
      <c r="G300" s="26">
        <f t="shared" si="4"/>
        <v>67.745008247467581</v>
      </c>
      <c r="H300" s="11">
        <v>45414</v>
      </c>
    </row>
    <row r="301" spans="1:8" x14ac:dyDescent="0.25">
      <c r="A301" s="1">
        <v>2022</v>
      </c>
      <c r="B301" s="1">
        <v>4</v>
      </c>
      <c r="C301" t="s">
        <v>27</v>
      </c>
      <c r="D301" s="30" t="s">
        <v>36</v>
      </c>
      <c r="E301" s="13">
        <v>518</v>
      </c>
      <c r="F301" s="13">
        <v>872389</v>
      </c>
      <c r="G301" s="26">
        <f t="shared" si="4"/>
        <v>59.37718150962472</v>
      </c>
      <c r="H301" s="11">
        <v>45414</v>
      </c>
    </row>
    <row r="302" spans="1:8" x14ac:dyDescent="0.25">
      <c r="A302" s="1">
        <v>2018</v>
      </c>
      <c r="B302" s="1">
        <v>1</v>
      </c>
      <c r="C302" s="24" t="s">
        <v>15</v>
      </c>
      <c r="D302" s="24" t="s">
        <v>16</v>
      </c>
      <c r="E302" s="13">
        <v>8723</v>
      </c>
      <c r="F302" s="12">
        <v>9984795</v>
      </c>
      <c r="G302" s="26">
        <f t="shared" si="4"/>
        <v>87.362835190907774</v>
      </c>
      <c r="H302" s="11">
        <v>45414</v>
      </c>
    </row>
    <row r="303" spans="1:8" x14ac:dyDescent="0.25">
      <c r="A303" s="1">
        <v>2018</v>
      </c>
      <c r="B303" s="1">
        <v>2</v>
      </c>
      <c r="C303" s="24" t="s">
        <v>15</v>
      </c>
      <c r="D303" s="24" t="s">
        <v>16</v>
      </c>
      <c r="E303" s="13">
        <v>9003</v>
      </c>
      <c r="F303" s="12">
        <v>9984795</v>
      </c>
      <c r="G303" s="26">
        <f t="shared" si="4"/>
        <v>90.167099074142229</v>
      </c>
      <c r="H303" s="11">
        <v>45414</v>
      </c>
    </row>
    <row r="304" spans="1:8" x14ac:dyDescent="0.25">
      <c r="A304" s="1">
        <v>2018</v>
      </c>
      <c r="B304" s="1">
        <v>3</v>
      </c>
      <c r="C304" s="24" t="s">
        <v>15</v>
      </c>
      <c r="D304" s="24" t="s">
        <v>16</v>
      </c>
      <c r="E304" s="13">
        <v>9446</v>
      </c>
      <c r="F304" s="12">
        <v>9984795</v>
      </c>
      <c r="G304" s="26">
        <f t="shared" si="4"/>
        <v>94.603845146545325</v>
      </c>
      <c r="H304" s="11">
        <v>45414</v>
      </c>
    </row>
    <row r="305" spans="1:8" x14ac:dyDescent="0.25">
      <c r="A305" s="1">
        <v>2018</v>
      </c>
      <c r="B305" s="1">
        <v>4</v>
      </c>
      <c r="C305" s="24" t="s">
        <v>15</v>
      </c>
      <c r="D305" s="24" t="s">
        <v>16</v>
      </c>
      <c r="E305" s="13">
        <v>8479</v>
      </c>
      <c r="F305" s="12">
        <v>9984795</v>
      </c>
      <c r="G305" s="26">
        <f t="shared" si="4"/>
        <v>84.919119521232034</v>
      </c>
      <c r="H305" s="11">
        <v>45414</v>
      </c>
    </row>
    <row r="306" spans="1:8" x14ac:dyDescent="0.25">
      <c r="A306" s="1">
        <v>2019</v>
      </c>
      <c r="B306" s="1">
        <v>1</v>
      </c>
      <c r="C306" s="24" t="s">
        <v>15</v>
      </c>
      <c r="D306" s="24" t="s">
        <v>16</v>
      </c>
      <c r="E306" s="13">
        <v>7856</v>
      </c>
      <c r="F306" s="12">
        <v>9984795</v>
      </c>
      <c r="G306" s="26">
        <f t="shared" si="4"/>
        <v>78.679632381035361</v>
      </c>
      <c r="H306" s="11">
        <v>45414</v>
      </c>
    </row>
    <row r="307" spans="1:8" x14ac:dyDescent="0.25">
      <c r="A307" s="1">
        <v>2019</v>
      </c>
      <c r="B307" s="1">
        <v>2</v>
      </c>
      <c r="C307" s="24" t="s">
        <v>15</v>
      </c>
      <c r="D307" s="24" t="s">
        <v>16</v>
      </c>
      <c r="E307" s="13">
        <v>8375</v>
      </c>
      <c r="F307" s="12">
        <v>9984795</v>
      </c>
      <c r="G307" s="26">
        <f t="shared" si="4"/>
        <v>83.877535793173521</v>
      </c>
      <c r="H307" s="11">
        <v>45414</v>
      </c>
    </row>
    <row r="308" spans="1:8" x14ac:dyDescent="0.25">
      <c r="A308" s="1">
        <v>2019</v>
      </c>
      <c r="B308" s="1">
        <v>3</v>
      </c>
      <c r="C308" s="24" t="s">
        <v>15</v>
      </c>
      <c r="D308" s="24" t="s">
        <v>16</v>
      </c>
      <c r="E308" s="13">
        <v>8363</v>
      </c>
      <c r="F308" s="12">
        <v>9984795</v>
      </c>
      <c r="G308" s="26">
        <f t="shared" si="4"/>
        <v>83.757353055320621</v>
      </c>
      <c r="H308" s="11">
        <v>45414</v>
      </c>
    </row>
    <row r="309" spans="1:8" x14ac:dyDescent="0.25">
      <c r="A309" s="1">
        <v>2019</v>
      </c>
      <c r="B309" s="1">
        <v>4</v>
      </c>
      <c r="C309" s="24" t="s">
        <v>15</v>
      </c>
      <c r="D309" s="24" t="s">
        <v>16</v>
      </c>
      <c r="E309" s="13">
        <v>7942</v>
      </c>
      <c r="F309" s="12">
        <v>9984795</v>
      </c>
      <c r="G309" s="26">
        <f t="shared" si="4"/>
        <v>79.540942002314523</v>
      </c>
      <c r="H309" s="11">
        <v>45414</v>
      </c>
    </row>
    <row r="310" spans="1:8" x14ac:dyDescent="0.25">
      <c r="A310" s="1">
        <v>2020</v>
      </c>
      <c r="B310" s="1">
        <v>1</v>
      </c>
      <c r="C310" s="24" t="s">
        <v>15</v>
      </c>
      <c r="D310" s="24" t="s">
        <v>16</v>
      </c>
      <c r="E310" s="13">
        <v>7665</v>
      </c>
      <c r="F310" s="12">
        <v>9966555</v>
      </c>
      <c r="G310" s="26">
        <f t="shared" si="4"/>
        <v>76.907216184529162</v>
      </c>
      <c r="H310" s="11">
        <v>45414</v>
      </c>
    </row>
    <row r="311" spans="1:8" x14ac:dyDescent="0.25">
      <c r="A311" s="1">
        <v>2020</v>
      </c>
      <c r="B311" s="1">
        <v>2</v>
      </c>
      <c r="C311" s="24" t="s">
        <v>15</v>
      </c>
      <c r="D311" s="24" t="s">
        <v>16</v>
      </c>
      <c r="E311" s="13">
        <v>7388</v>
      </c>
      <c r="F311" s="12">
        <v>9966555</v>
      </c>
      <c r="G311" s="26">
        <f t="shared" si="4"/>
        <v>74.12792083122001</v>
      </c>
      <c r="H311" s="11">
        <v>45414</v>
      </c>
    </row>
    <row r="312" spans="1:8" x14ac:dyDescent="0.25">
      <c r="A312" s="1">
        <v>2020</v>
      </c>
      <c r="B312" s="1">
        <v>3</v>
      </c>
      <c r="C312" s="24" t="s">
        <v>15</v>
      </c>
      <c r="D312" s="24" t="s">
        <v>16</v>
      </c>
      <c r="E312" s="13">
        <v>8201</v>
      </c>
      <c r="F312" s="12">
        <v>9966555</v>
      </c>
      <c r="G312" s="26">
        <f t="shared" si="4"/>
        <v>82.285202860968511</v>
      </c>
      <c r="H312" s="11">
        <v>45414</v>
      </c>
    </row>
    <row r="313" spans="1:8" x14ac:dyDescent="0.25">
      <c r="A313" s="1">
        <v>2020</v>
      </c>
      <c r="B313" s="1">
        <v>4</v>
      </c>
      <c r="C313" s="24" t="s">
        <v>15</v>
      </c>
      <c r="D313" s="24" t="s">
        <v>16</v>
      </c>
      <c r="E313" s="13">
        <v>7329</v>
      </c>
      <c r="F313" s="12">
        <v>9966555</v>
      </c>
      <c r="G313" s="26">
        <f t="shared" si="4"/>
        <v>73.535940954522403</v>
      </c>
      <c r="H313" s="11">
        <v>45414</v>
      </c>
    </row>
    <row r="314" spans="1:8" x14ac:dyDescent="0.25">
      <c r="A314" s="1">
        <v>2021</v>
      </c>
      <c r="B314" s="1">
        <v>1</v>
      </c>
      <c r="C314" s="24" t="s">
        <v>15</v>
      </c>
      <c r="D314" s="24" t="s">
        <v>16</v>
      </c>
      <c r="E314" s="13">
        <v>7390</v>
      </c>
      <c r="F314" s="12">
        <v>9966555</v>
      </c>
      <c r="G314" s="26">
        <f t="shared" si="4"/>
        <v>74.147987945684335</v>
      </c>
      <c r="H314" s="11">
        <v>45414</v>
      </c>
    </row>
    <row r="315" spans="1:8" x14ac:dyDescent="0.25">
      <c r="A315" s="1">
        <v>2021</v>
      </c>
      <c r="B315" s="1">
        <v>2</v>
      </c>
      <c r="C315" s="24" t="s">
        <v>15</v>
      </c>
      <c r="D315" s="24" t="s">
        <v>16</v>
      </c>
      <c r="E315" s="13">
        <v>8139</v>
      </c>
      <c r="F315" s="12">
        <v>9966555</v>
      </c>
      <c r="G315" s="26">
        <f t="shared" si="4"/>
        <v>81.663122312574401</v>
      </c>
      <c r="H315" s="11">
        <v>45414</v>
      </c>
    </row>
    <row r="316" spans="1:8" x14ac:dyDescent="0.25">
      <c r="A316" s="1">
        <v>2021</v>
      </c>
      <c r="B316" s="1">
        <v>3</v>
      </c>
      <c r="C316" s="24" t="s">
        <v>15</v>
      </c>
      <c r="D316" s="24" t="s">
        <v>16</v>
      </c>
      <c r="E316" s="13">
        <v>8309</v>
      </c>
      <c r="F316" s="12">
        <v>9966555</v>
      </c>
      <c r="G316" s="26">
        <f t="shared" si="4"/>
        <v>83.368827042042099</v>
      </c>
      <c r="H316" s="11">
        <v>45414</v>
      </c>
    </row>
    <row r="317" spans="1:8" x14ac:dyDescent="0.25">
      <c r="A317" s="1">
        <v>2021</v>
      </c>
      <c r="B317" s="1">
        <v>4</v>
      </c>
      <c r="C317" s="24" t="s">
        <v>15</v>
      </c>
      <c r="D317" s="24" t="s">
        <v>16</v>
      </c>
      <c r="E317" s="13">
        <v>7156</v>
      </c>
      <c r="F317" s="12">
        <v>9966555</v>
      </c>
      <c r="G317" s="26">
        <f t="shared" si="4"/>
        <v>71.800135553358203</v>
      </c>
      <c r="H317" s="11">
        <v>45414</v>
      </c>
    </row>
    <row r="318" spans="1:8" x14ac:dyDescent="0.25">
      <c r="A318" s="1">
        <v>2022</v>
      </c>
      <c r="B318" s="1">
        <v>1</v>
      </c>
      <c r="C318" s="24" t="s">
        <v>15</v>
      </c>
      <c r="D318" s="24" t="s">
        <v>16</v>
      </c>
      <c r="E318" s="13">
        <v>7064</v>
      </c>
      <c r="F318" s="12">
        <v>9966555</v>
      </c>
      <c r="G318" s="26">
        <f t="shared" si="4"/>
        <v>70.877048287999216</v>
      </c>
      <c r="H318" s="11">
        <v>45414</v>
      </c>
    </row>
    <row r="319" spans="1:8" x14ac:dyDescent="0.25">
      <c r="A319" s="1">
        <v>2022</v>
      </c>
      <c r="B319" s="1">
        <v>2</v>
      </c>
      <c r="C319" s="24" t="s">
        <v>15</v>
      </c>
      <c r="D319" s="24" t="s">
        <v>16</v>
      </c>
      <c r="E319" s="13">
        <v>7577</v>
      </c>
      <c r="F319" s="12">
        <v>9966555</v>
      </c>
      <c r="G319" s="26">
        <f t="shared" si="4"/>
        <v>76.024263148098825</v>
      </c>
      <c r="H319" s="11">
        <v>45414</v>
      </c>
    </row>
    <row r="320" spans="1:8" x14ac:dyDescent="0.25">
      <c r="A320" s="1">
        <v>2022</v>
      </c>
      <c r="B320" s="1">
        <v>3</v>
      </c>
      <c r="C320" s="24" t="s">
        <v>15</v>
      </c>
      <c r="D320" s="24" t="s">
        <v>16</v>
      </c>
      <c r="E320" s="13">
        <v>7566</v>
      </c>
      <c r="F320" s="12">
        <v>9966555</v>
      </c>
      <c r="G320" s="26">
        <f t="shared" si="4"/>
        <v>75.913894018545022</v>
      </c>
      <c r="H320" s="11">
        <v>45414</v>
      </c>
    </row>
    <row r="321" spans="1:8" x14ac:dyDescent="0.25">
      <c r="A321" s="1">
        <v>2022</v>
      </c>
      <c r="B321" s="1">
        <v>4</v>
      </c>
      <c r="C321" s="24" t="s">
        <v>15</v>
      </c>
      <c r="D321" s="24" t="s">
        <v>16</v>
      </c>
      <c r="E321" s="13">
        <v>7049</v>
      </c>
      <c r="F321" s="12">
        <v>9966555</v>
      </c>
      <c r="G321" s="26">
        <f t="shared" si="4"/>
        <v>70.726544929516763</v>
      </c>
      <c r="H321" s="11">
        <v>45414</v>
      </c>
    </row>
    <row r="322" spans="1:8" x14ac:dyDescent="0.25">
      <c r="A322" s="1">
        <v>2018</v>
      </c>
      <c r="B322" s="1">
        <v>1</v>
      </c>
      <c r="C322" s="24" t="s">
        <v>17</v>
      </c>
      <c r="D322" t="s">
        <v>18</v>
      </c>
      <c r="E322" s="13">
        <v>1383</v>
      </c>
      <c r="F322" s="13">
        <v>1797425</v>
      </c>
      <c r="G322" s="26">
        <f t="shared" ref="G322:G381" si="5">(E322/F322)*100000</f>
        <v>76.943405149032642</v>
      </c>
      <c r="H322" s="11">
        <v>45414</v>
      </c>
    </row>
    <row r="323" spans="1:8" x14ac:dyDescent="0.25">
      <c r="A323" s="1">
        <v>2018</v>
      </c>
      <c r="B323" s="1">
        <v>2</v>
      </c>
      <c r="C323" s="24" t="s">
        <v>17</v>
      </c>
      <c r="D323" t="s">
        <v>18</v>
      </c>
      <c r="E323" s="13">
        <v>1406</v>
      </c>
      <c r="F323" s="13">
        <v>1797425</v>
      </c>
      <c r="G323" s="26">
        <f t="shared" si="5"/>
        <v>78.223013477613819</v>
      </c>
      <c r="H323" s="11">
        <v>45414</v>
      </c>
    </row>
    <row r="324" spans="1:8" x14ac:dyDescent="0.25">
      <c r="A324" s="1">
        <v>2018</v>
      </c>
      <c r="B324" s="1">
        <v>3</v>
      </c>
      <c r="C324" s="24" t="s">
        <v>17</v>
      </c>
      <c r="D324" t="s">
        <v>18</v>
      </c>
      <c r="E324" s="13">
        <v>1469</v>
      </c>
      <c r="F324" s="13">
        <v>1797425</v>
      </c>
      <c r="G324" s="26">
        <f t="shared" si="5"/>
        <v>81.728027595031776</v>
      </c>
      <c r="H324" s="11">
        <v>45414</v>
      </c>
    </row>
    <row r="325" spans="1:8" x14ac:dyDescent="0.25">
      <c r="A325" s="1">
        <v>2018</v>
      </c>
      <c r="B325" s="1">
        <v>4</v>
      </c>
      <c r="C325" s="24" t="s">
        <v>17</v>
      </c>
      <c r="D325" t="s">
        <v>18</v>
      </c>
      <c r="E325" s="13">
        <v>1300</v>
      </c>
      <c r="F325" s="13">
        <v>1797425</v>
      </c>
      <c r="G325" s="26">
        <f t="shared" si="5"/>
        <v>72.325688137196266</v>
      </c>
      <c r="H325" s="11">
        <v>45414</v>
      </c>
    </row>
    <row r="326" spans="1:8" x14ac:dyDescent="0.25">
      <c r="A326" s="1">
        <v>2019</v>
      </c>
      <c r="B326" s="1">
        <v>1</v>
      </c>
      <c r="C326" s="24" t="s">
        <v>17</v>
      </c>
      <c r="D326" t="s">
        <v>18</v>
      </c>
      <c r="E326" s="13">
        <v>1214</v>
      </c>
      <c r="F326" s="13">
        <v>1797425</v>
      </c>
      <c r="G326" s="26">
        <f t="shared" si="5"/>
        <v>67.541065691197133</v>
      </c>
      <c r="H326" s="11">
        <v>45414</v>
      </c>
    </row>
    <row r="327" spans="1:8" x14ac:dyDescent="0.25">
      <c r="A327" s="1">
        <v>2019</v>
      </c>
      <c r="B327" s="1">
        <v>2</v>
      </c>
      <c r="C327" s="24" t="s">
        <v>17</v>
      </c>
      <c r="D327" t="s">
        <v>18</v>
      </c>
      <c r="E327" s="13">
        <v>1302</v>
      </c>
      <c r="F327" s="13">
        <v>1797425</v>
      </c>
      <c r="G327" s="26">
        <f t="shared" si="5"/>
        <v>72.4369584266381</v>
      </c>
      <c r="H327" s="11">
        <v>45414</v>
      </c>
    </row>
    <row r="328" spans="1:8" x14ac:dyDescent="0.25">
      <c r="A328" s="1">
        <v>2019</v>
      </c>
      <c r="B328" s="1">
        <v>3</v>
      </c>
      <c r="C328" s="24" t="s">
        <v>17</v>
      </c>
      <c r="D328" t="s">
        <v>18</v>
      </c>
      <c r="E328" s="13">
        <v>1309</v>
      </c>
      <c r="F328" s="13">
        <v>1797425</v>
      </c>
      <c r="G328" s="26">
        <f t="shared" si="5"/>
        <v>72.826404439684552</v>
      </c>
      <c r="H328" s="11">
        <v>45414</v>
      </c>
    </row>
    <row r="329" spans="1:8" x14ac:dyDescent="0.25">
      <c r="A329" s="1">
        <v>2019</v>
      </c>
      <c r="B329" s="1">
        <v>4</v>
      </c>
      <c r="C329" s="24" t="s">
        <v>17</v>
      </c>
      <c r="D329" t="s">
        <v>18</v>
      </c>
      <c r="E329" s="13">
        <v>1217</v>
      </c>
      <c r="F329" s="13">
        <v>1797425</v>
      </c>
      <c r="G329" s="26">
        <f t="shared" si="5"/>
        <v>67.70797112535989</v>
      </c>
      <c r="H329" s="11">
        <v>45414</v>
      </c>
    </row>
    <row r="330" spans="1:8" x14ac:dyDescent="0.25">
      <c r="A330" s="1">
        <v>2020</v>
      </c>
      <c r="B330" s="1">
        <v>1</v>
      </c>
      <c r="C330" s="24" t="s">
        <v>17</v>
      </c>
      <c r="D330" t="s">
        <v>18</v>
      </c>
      <c r="E330" s="13">
        <v>1171</v>
      </c>
      <c r="F330" s="13">
        <v>1795044</v>
      </c>
      <c r="G330" s="26">
        <f t="shared" si="5"/>
        <v>65.235169722859155</v>
      </c>
      <c r="H330" s="11">
        <v>45414</v>
      </c>
    </row>
    <row r="331" spans="1:8" x14ac:dyDescent="0.25">
      <c r="A331" s="1">
        <v>2020</v>
      </c>
      <c r="B331" s="1">
        <v>2</v>
      </c>
      <c r="C331" s="24" t="s">
        <v>17</v>
      </c>
      <c r="D331" t="s">
        <v>18</v>
      </c>
      <c r="E331" s="13">
        <v>1158</v>
      </c>
      <c r="F331" s="13">
        <v>1795044</v>
      </c>
      <c r="G331" s="26">
        <f t="shared" si="5"/>
        <v>64.510953491947831</v>
      </c>
      <c r="H331" s="11">
        <v>45414</v>
      </c>
    </row>
    <row r="332" spans="1:8" x14ac:dyDescent="0.25">
      <c r="A332" s="1">
        <v>2020</v>
      </c>
      <c r="B332" s="1">
        <v>3</v>
      </c>
      <c r="C332" s="24" t="s">
        <v>17</v>
      </c>
      <c r="D332" t="s">
        <v>18</v>
      </c>
      <c r="E332" s="13">
        <v>1225</v>
      </c>
      <c r="F332" s="13">
        <v>1795044</v>
      </c>
      <c r="G332" s="26">
        <f t="shared" si="5"/>
        <v>68.243452528183141</v>
      </c>
      <c r="H332" s="11">
        <v>45414</v>
      </c>
    </row>
    <row r="333" spans="1:8" x14ac:dyDescent="0.25">
      <c r="A333" s="1">
        <v>2020</v>
      </c>
      <c r="B333" s="1">
        <v>4</v>
      </c>
      <c r="C333" s="24" t="s">
        <v>17</v>
      </c>
      <c r="D333" t="s">
        <v>18</v>
      </c>
      <c r="E333" s="13">
        <v>1078</v>
      </c>
      <c r="F333" s="13">
        <v>1795044</v>
      </c>
      <c r="G333" s="26">
        <f t="shared" si="5"/>
        <v>60.054238224801168</v>
      </c>
      <c r="H333" s="11">
        <v>45414</v>
      </c>
    </row>
    <row r="334" spans="1:8" x14ac:dyDescent="0.25">
      <c r="A334" s="1">
        <v>2021</v>
      </c>
      <c r="B334" s="1">
        <v>1</v>
      </c>
      <c r="C334" s="24" t="s">
        <v>17</v>
      </c>
      <c r="D334" t="s">
        <v>18</v>
      </c>
      <c r="E334" s="13">
        <v>1117</v>
      </c>
      <c r="F334" s="13">
        <v>1795044</v>
      </c>
      <c r="G334" s="26">
        <f t="shared" si="5"/>
        <v>62.226886917535175</v>
      </c>
      <c r="H334" s="11">
        <v>45414</v>
      </c>
    </row>
    <row r="335" spans="1:8" x14ac:dyDescent="0.25">
      <c r="A335" s="1">
        <v>2021</v>
      </c>
      <c r="B335" s="1">
        <v>2</v>
      </c>
      <c r="C335" s="24" t="s">
        <v>17</v>
      </c>
      <c r="D335" t="s">
        <v>18</v>
      </c>
      <c r="E335" s="13">
        <v>1210</v>
      </c>
      <c r="F335" s="13">
        <v>1795044</v>
      </c>
      <c r="G335" s="26">
        <f t="shared" si="5"/>
        <v>67.407818415593155</v>
      </c>
      <c r="H335" s="11">
        <v>45414</v>
      </c>
    </row>
    <row r="336" spans="1:8" x14ac:dyDescent="0.25">
      <c r="A336" s="1">
        <v>2021</v>
      </c>
      <c r="B336" s="1">
        <v>3</v>
      </c>
      <c r="C336" s="24" t="s">
        <v>17</v>
      </c>
      <c r="D336" t="s">
        <v>18</v>
      </c>
      <c r="E336" s="13">
        <v>1314</v>
      </c>
      <c r="F336" s="13">
        <v>1795044</v>
      </c>
      <c r="G336" s="26">
        <f t="shared" si="5"/>
        <v>73.201548262883804</v>
      </c>
      <c r="H336" s="11">
        <v>45414</v>
      </c>
    </row>
    <row r="337" spans="1:8" x14ac:dyDescent="0.25">
      <c r="A337" s="1">
        <v>2021</v>
      </c>
      <c r="B337" s="1">
        <v>4</v>
      </c>
      <c r="C337" s="24" t="s">
        <v>17</v>
      </c>
      <c r="D337" t="s">
        <v>18</v>
      </c>
      <c r="E337" s="13">
        <v>1065</v>
      </c>
      <c r="F337" s="13">
        <v>1795044</v>
      </c>
      <c r="G337" s="26">
        <f t="shared" si="5"/>
        <v>59.330021993889844</v>
      </c>
      <c r="H337" s="11">
        <v>45414</v>
      </c>
    </row>
    <row r="338" spans="1:8" x14ac:dyDescent="0.25">
      <c r="A338" s="1">
        <v>2022</v>
      </c>
      <c r="B338" s="1">
        <v>1</v>
      </c>
      <c r="C338" s="24" t="s">
        <v>17</v>
      </c>
      <c r="D338" t="s">
        <v>18</v>
      </c>
      <c r="E338" s="13">
        <v>1149</v>
      </c>
      <c r="F338" s="13">
        <v>1795044</v>
      </c>
      <c r="G338" s="26">
        <f t="shared" si="5"/>
        <v>64.009573024393831</v>
      </c>
      <c r="H338" s="11">
        <v>45414</v>
      </c>
    </row>
    <row r="339" spans="1:8" x14ac:dyDescent="0.25">
      <c r="A339" s="1">
        <v>2022</v>
      </c>
      <c r="B339" s="1">
        <v>2</v>
      </c>
      <c r="C339" s="24" t="s">
        <v>17</v>
      </c>
      <c r="D339" t="s">
        <v>18</v>
      </c>
      <c r="E339" s="13">
        <v>1202</v>
      </c>
      <c r="F339" s="13">
        <v>1795044</v>
      </c>
      <c r="G339" s="26">
        <f t="shared" si="5"/>
        <v>66.962146888878493</v>
      </c>
      <c r="H339" s="11">
        <v>45414</v>
      </c>
    </row>
    <row r="340" spans="1:8" x14ac:dyDescent="0.25">
      <c r="A340" s="1">
        <v>2022</v>
      </c>
      <c r="B340" s="1">
        <v>3</v>
      </c>
      <c r="C340" s="24" t="s">
        <v>17</v>
      </c>
      <c r="D340" t="s">
        <v>18</v>
      </c>
      <c r="E340" s="13">
        <v>1274</v>
      </c>
      <c r="F340" s="13">
        <v>1795044</v>
      </c>
      <c r="G340" s="26">
        <f t="shared" si="5"/>
        <v>70.97319062931048</v>
      </c>
      <c r="H340" s="11">
        <v>45414</v>
      </c>
    </row>
    <row r="341" spans="1:8" x14ac:dyDescent="0.25">
      <c r="A341" s="1">
        <v>2022</v>
      </c>
      <c r="B341" s="1">
        <v>4</v>
      </c>
      <c r="C341" s="24" t="s">
        <v>17</v>
      </c>
      <c r="D341" t="s">
        <v>18</v>
      </c>
      <c r="E341" s="13">
        <v>1088</v>
      </c>
      <c r="F341" s="13">
        <v>1795044</v>
      </c>
      <c r="G341" s="26">
        <f t="shared" si="5"/>
        <v>60.611327633194506</v>
      </c>
      <c r="H341" s="11">
        <v>45414</v>
      </c>
    </row>
    <row r="342" spans="1:8" x14ac:dyDescent="0.25">
      <c r="A342" s="1">
        <v>2018</v>
      </c>
      <c r="B342" s="1">
        <v>1</v>
      </c>
      <c r="C342" s="24" t="s">
        <v>17</v>
      </c>
      <c r="D342" t="s">
        <v>19</v>
      </c>
      <c r="E342" s="13">
        <v>2254</v>
      </c>
      <c r="F342" s="13">
        <v>2985969</v>
      </c>
      <c r="G342" s="26">
        <f t="shared" si="5"/>
        <v>75.486383147313319</v>
      </c>
      <c r="H342" s="11">
        <v>45414</v>
      </c>
    </row>
    <row r="343" spans="1:8" x14ac:dyDescent="0.25">
      <c r="A343" s="1">
        <v>2018</v>
      </c>
      <c r="B343" s="1">
        <v>2</v>
      </c>
      <c r="C343" s="24" t="s">
        <v>17</v>
      </c>
      <c r="D343" t="s">
        <v>19</v>
      </c>
      <c r="E343" s="13">
        <v>2327</v>
      </c>
      <c r="F343" s="13">
        <v>2985969</v>
      </c>
      <c r="G343" s="26">
        <f t="shared" si="5"/>
        <v>77.931150658295508</v>
      </c>
      <c r="H343" s="11">
        <v>45414</v>
      </c>
    </row>
    <row r="344" spans="1:8" x14ac:dyDescent="0.25">
      <c r="A344" s="1">
        <v>2018</v>
      </c>
      <c r="B344" s="1">
        <v>3</v>
      </c>
      <c r="C344" s="24" t="s">
        <v>17</v>
      </c>
      <c r="D344" t="s">
        <v>19</v>
      </c>
      <c r="E344" s="13">
        <v>2409</v>
      </c>
      <c r="F344" s="13">
        <v>2985969</v>
      </c>
      <c r="G344" s="26">
        <f t="shared" si="5"/>
        <v>80.677327862412511</v>
      </c>
      <c r="H344" s="11">
        <v>45414</v>
      </c>
    </row>
    <row r="345" spans="1:8" x14ac:dyDescent="0.25">
      <c r="A345" s="1">
        <v>2018</v>
      </c>
      <c r="B345" s="1">
        <v>4</v>
      </c>
      <c r="C345" s="24" t="s">
        <v>17</v>
      </c>
      <c r="D345" t="s">
        <v>19</v>
      </c>
      <c r="E345" s="13">
        <v>2180</v>
      </c>
      <c r="F345" s="13">
        <v>2985969</v>
      </c>
      <c r="G345" s="26">
        <f t="shared" si="5"/>
        <v>73.008125670427262</v>
      </c>
      <c r="H345" s="11">
        <v>45414</v>
      </c>
    </row>
    <row r="346" spans="1:8" x14ac:dyDescent="0.25">
      <c r="A346" s="1">
        <v>2019</v>
      </c>
      <c r="B346" s="1">
        <v>1</v>
      </c>
      <c r="C346" s="24" t="s">
        <v>17</v>
      </c>
      <c r="D346" t="s">
        <v>19</v>
      </c>
      <c r="E346" s="13">
        <v>2106</v>
      </c>
      <c r="F346" s="13">
        <v>2985969</v>
      </c>
      <c r="G346" s="26">
        <f t="shared" si="5"/>
        <v>70.529868193541191</v>
      </c>
      <c r="H346" s="11">
        <v>45414</v>
      </c>
    </row>
    <row r="347" spans="1:8" x14ac:dyDescent="0.25">
      <c r="A347" s="1">
        <v>2019</v>
      </c>
      <c r="B347" s="1">
        <v>2</v>
      </c>
      <c r="C347" s="24" t="s">
        <v>17</v>
      </c>
      <c r="D347" t="s">
        <v>19</v>
      </c>
      <c r="E347" s="13">
        <v>2205</v>
      </c>
      <c r="F347" s="13">
        <v>2985969</v>
      </c>
      <c r="G347" s="26">
        <f t="shared" si="5"/>
        <v>73.845374818023899</v>
      </c>
      <c r="H347" s="11">
        <v>45414</v>
      </c>
    </row>
    <row r="348" spans="1:8" x14ac:dyDescent="0.25">
      <c r="A348" s="1">
        <v>2019</v>
      </c>
      <c r="B348" s="1">
        <v>3</v>
      </c>
      <c r="C348" s="24" t="s">
        <v>17</v>
      </c>
      <c r="D348" t="s">
        <v>19</v>
      </c>
      <c r="E348" s="13">
        <v>2124</v>
      </c>
      <c r="F348" s="13">
        <v>2985969</v>
      </c>
      <c r="G348" s="26">
        <f t="shared" si="5"/>
        <v>71.132687579810778</v>
      </c>
      <c r="H348" s="11">
        <v>45414</v>
      </c>
    </row>
    <row r="349" spans="1:8" x14ac:dyDescent="0.25">
      <c r="A349" s="1">
        <v>2019</v>
      </c>
      <c r="B349" s="1">
        <v>4</v>
      </c>
      <c r="C349" s="24" t="s">
        <v>17</v>
      </c>
      <c r="D349" t="s">
        <v>19</v>
      </c>
      <c r="E349" s="13">
        <v>2080</v>
      </c>
      <c r="F349" s="13">
        <v>2985969</v>
      </c>
      <c r="G349" s="26">
        <f t="shared" si="5"/>
        <v>69.659129080040685</v>
      </c>
      <c r="H349" s="11">
        <v>45414</v>
      </c>
    </row>
    <row r="350" spans="1:8" x14ac:dyDescent="0.25">
      <c r="A350" s="1">
        <v>2020</v>
      </c>
      <c r="B350" s="1">
        <v>1</v>
      </c>
      <c r="C350" s="24" t="s">
        <v>17</v>
      </c>
      <c r="D350" t="s">
        <v>19</v>
      </c>
      <c r="E350" s="13">
        <v>1936</v>
      </c>
      <c r="F350" s="13">
        <v>2983685</v>
      </c>
      <c r="G350" s="26">
        <f t="shared" si="5"/>
        <v>64.8862061511185</v>
      </c>
      <c r="H350" s="11">
        <v>45414</v>
      </c>
    </row>
    <row r="351" spans="1:8" x14ac:dyDescent="0.25">
      <c r="A351" s="1">
        <v>2020</v>
      </c>
      <c r="B351" s="1">
        <v>2</v>
      </c>
      <c r="C351" s="24" t="s">
        <v>17</v>
      </c>
      <c r="D351" t="s">
        <v>19</v>
      </c>
      <c r="E351" s="13">
        <v>1903</v>
      </c>
      <c r="F351" s="13">
        <v>2983685</v>
      </c>
      <c r="G351" s="26">
        <f t="shared" si="5"/>
        <v>63.78019127354262</v>
      </c>
      <c r="H351" s="11">
        <v>45414</v>
      </c>
    </row>
    <row r="352" spans="1:8" x14ac:dyDescent="0.25">
      <c r="A352" s="1">
        <v>2020</v>
      </c>
      <c r="B352" s="1">
        <v>3</v>
      </c>
      <c r="C352" s="24" t="s">
        <v>17</v>
      </c>
      <c r="D352" t="s">
        <v>19</v>
      </c>
      <c r="E352" s="13">
        <v>2020</v>
      </c>
      <c r="F352" s="13">
        <v>2983685</v>
      </c>
      <c r="G352" s="26">
        <f t="shared" si="5"/>
        <v>67.701516748584382</v>
      </c>
      <c r="H352" s="11">
        <v>45414</v>
      </c>
    </row>
    <row r="353" spans="1:8" x14ac:dyDescent="0.25">
      <c r="A353" s="1">
        <v>2020</v>
      </c>
      <c r="B353" s="1">
        <v>4</v>
      </c>
      <c r="C353" s="24" t="s">
        <v>17</v>
      </c>
      <c r="D353" t="s">
        <v>19</v>
      </c>
      <c r="E353" s="13">
        <v>1879</v>
      </c>
      <c r="F353" s="13">
        <v>2983685</v>
      </c>
      <c r="G353" s="26">
        <f t="shared" si="5"/>
        <v>62.975816817123793</v>
      </c>
      <c r="H353" s="11">
        <v>45414</v>
      </c>
    </row>
    <row r="354" spans="1:8" x14ac:dyDescent="0.25">
      <c r="A354" s="1">
        <v>2021</v>
      </c>
      <c r="B354" s="1">
        <v>1</v>
      </c>
      <c r="C354" s="24" t="s">
        <v>17</v>
      </c>
      <c r="D354" t="s">
        <v>19</v>
      </c>
      <c r="E354" s="13">
        <v>1816</v>
      </c>
      <c r="F354" s="13">
        <v>2983685</v>
      </c>
      <c r="G354" s="26">
        <f t="shared" si="5"/>
        <v>60.864333869024378</v>
      </c>
      <c r="H354" s="11">
        <v>45414</v>
      </c>
    </row>
    <row r="355" spans="1:8" x14ac:dyDescent="0.25">
      <c r="A355" s="1">
        <v>2021</v>
      </c>
      <c r="B355" s="1">
        <v>2</v>
      </c>
      <c r="C355" s="24" t="s">
        <v>17</v>
      </c>
      <c r="D355" t="s">
        <v>19</v>
      </c>
      <c r="E355" s="13">
        <v>2017</v>
      </c>
      <c r="F355" s="13">
        <v>2983685</v>
      </c>
      <c r="G355" s="26">
        <f t="shared" si="5"/>
        <v>67.600969941532028</v>
      </c>
      <c r="H355" s="11">
        <v>45414</v>
      </c>
    </row>
    <row r="356" spans="1:8" x14ac:dyDescent="0.25">
      <c r="A356" s="1">
        <v>2021</v>
      </c>
      <c r="B356" s="1">
        <v>3</v>
      </c>
      <c r="C356" s="24" t="s">
        <v>17</v>
      </c>
      <c r="D356" t="s">
        <v>19</v>
      </c>
      <c r="E356" s="13">
        <v>2112</v>
      </c>
      <c r="F356" s="13">
        <v>2983685</v>
      </c>
      <c r="G356" s="26">
        <f t="shared" si="5"/>
        <v>70.784952164856549</v>
      </c>
      <c r="H356" s="11">
        <v>45414</v>
      </c>
    </row>
    <row r="357" spans="1:8" x14ac:dyDescent="0.25">
      <c r="A357" s="1">
        <v>2021</v>
      </c>
      <c r="B357" s="1">
        <v>4</v>
      </c>
      <c r="C357" s="24" t="s">
        <v>17</v>
      </c>
      <c r="D357" t="s">
        <v>19</v>
      </c>
      <c r="E357" s="13">
        <v>1776</v>
      </c>
      <c r="F357" s="13">
        <v>2983685</v>
      </c>
      <c r="G357" s="26">
        <f t="shared" si="5"/>
        <v>59.523709774993002</v>
      </c>
      <c r="H357" s="11">
        <v>45414</v>
      </c>
    </row>
    <row r="358" spans="1:8" x14ac:dyDescent="0.25">
      <c r="A358" s="1">
        <v>2022</v>
      </c>
      <c r="B358" s="1">
        <v>1</v>
      </c>
      <c r="C358" s="24" t="s">
        <v>17</v>
      </c>
      <c r="D358" t="s">
        <v>19</v>
      </c>
      <c r="E358" s="13">
        <v>1726</v>
      </c>
      <c r="F358" s="13">
        <v>2983685</v>
      </c>
      <c r="G358" s="26">
        <f t="shared" si="5"/>
        <v>57.847929657453783</v>
      </c>
      <c r="H358" s="11">
        <v>45414</v>
      </c>
    </row>
    <row r="359" spans="1:8" x14ac:dyDescent="0.25">
      <c r="A359" s="1">
        <v>2022</v>
      </c>
      <c r="B359" s="1">
        <v>2</v>
      </c>
      <c r="C359" s="24" t="s">
        <v>17</v>
      </c>
      <c r="D359" t="s">
        <v>19</v>
      </c>
      <c r="E359" s="13">
        <v>1834</v>
      </c>
      <c r="F359" s="13">
        <v>2983685</v>
      </c>
      <c r="G359" s="26">
        <f t="shared" si="5"/>
        <v>61.467614711338491</v>
      </c>
      <c r="H359" s="11">
        <v>45414</v>
      </c>
    </row>
    <row r="360" spans="1:8" x14ac:dyDescent="0.25">
      <c r="A360" s="1">
        <v>2022</v>
      </c>
      <c r="B360" s="1">
        <v>3</v>
      </c>
      <c r="C360" s="24" t="s">
        <v>17</v>
      </c>
      <c r="D360" t="s">
        <v>19</v>
      </c>
      <c r="E360" s="13">
        <v>1789</v>
      </c>
      <c r="F360" s="13">
        <v>2983685</v>
      </c>
      <c r="G360" s="26">
        <f t="shared" si="5"/>
        <v>59.959412605553197</v>
      </c>
      <c r="H360" s="11">
        <v>45414</v>
      </c>
    </row>
    <row r="361" spans="1:8" x14ac:dyDescent="0.25">
      <c r="A361" s="1">
        <v>2022</v>
      </c>
      <c r="B361" s="1">
        <v>4</v>
      </c>
      <c r="C361" s="24" t="s">
        <v>17</v>
      </c>
      <c r="D361" t="s">
        <v>19</v>
      </c>
      <c r="E361" s="13">
        <v>1672</v>
      </c>
      <c r="F361" s="13">
        <v>2983685</v>
      </c>
      <c r="G361" s="26">
        <f t="shared" si="5"/>
        <v>56.038087130511428</v>
      </c>
      <c r="H361" s="11">
        <v>45414</v>
      </c>
    </row>
    <row r="362" spans="1:8" x14ac:dyDescent="0.25">
      <c r="A362" s="1">
        <v>2018</v>
      </c>
      <c r="B362" s="1">
        <v>1</v>
      </c>
      <c r="C362" s="24" t="s">
        <v>17</v>
      </c>
      <c r="D362" t="s">
        <v>20</v>
      </c>
      <c r="E362" s="13">
        <v>5086</v>
      </c>
      <c r="F362" s="13">
        <v>5201401</v>
      </c>
      <c r="G362" s="26">
        <f t="shared" si="5"/>
        <v>97.781347756114172</v>
      </c>
      <c r="H362" s="11">
        <v>45414</v>
      </c>
    </row>
    <row r="363" spans="1:8" x14ac:dyDescent="0.25">
      <c r="A363" s="1">
        <v>2018</v>
      </c>
      <c r="B363" s="1">
        <v>2</v>
      </c>
      <c r="C363" s="24" t="s">
        <v>17</v>
      </c>
      <c r="D363" t="s">
        <v>20</v>
      </c>
      <c r="E363" s="13">
        <v>5269</v>
      </c>
      <c r="F363" s="13">
        <v>5201401</v>
      </c>
      <c r="G363" s="26">
        <f t="shared" si="5"/>
        <v>101.29963061875061</v>
      </c>
      <c r="H363" s="11">
        <v>45414</v>
      </c>
    </row>
    <row r="364" spans="1:8" x14ac:dyDescent="0.25">
      <c r="A364" s="1">
        <v>2018</v>
      </c>
      <c r="B364" s="1">
        <v>3</v>
      </c>
      <c r="C364" s="24" t="s">
        <v>17</v>
      </c>
      <c r="D364" t="s">
        <v>20</v>
      </c>
      <c r="E364" s="13">
        <v>5568</v>
      </c>
      <c r="F364" s="13">
        <v>5201401</v>
      </c>
      <c r="G364" s="26">
        <f t="shared" si="5"/>
        <v>107.04808185333144</v>
      </c>
      <c r="H364" s="11">
        <v>45414</v>
      </c>
    </row>
    <row r="365" spans="1:8" x14ac:dyDescent="0.25">
      <c r="A365" s="1">
        <v>2018</v>
      </c>
      <c r="B365" s="1">
        <v>4</v>
      </c>
      <c r="C365" s="24" t="s">
        <v>17</v>
      </c>
      <c r="D365" t="s">
        <v>20</v>
      </c>
      <c r="E365" s="13">
        <v>4998</v>
      </c>
      <c r="F365" s="13">
        <v>5201401</v>
      </c>
      <c r="G365" s="26">
        <f t="shared" si="5"/>
        <v>96.089495887742544</v>
      </c>
      <c r="H365" s="11">
        <v>45414</v>
      </c>
    </row>
    <row r="366" spans="1:8" x14ac:dyDescent="0.25">
      <c r="A366" s="1">
        <v>2019</v>
      </c>
      <c r="B366" s="1">
        <v>1</v>
      </c>
      <c r="C366" s="24" t="s">
        <v>17</v>
      </c>
      <c r="D366" t="s">
        <v>20</v>
      </c>
      <c r="E366" s="13">
        <v>4534</v>
      </c>
      <c r="F366" s="13">
        <v>5201401</v>
      </c>
      <c r="G366" s="26">
        <f t="shared" si="5"/>
        <v>87.168822399964938</v>
      </c>
      <c r="H366" s="11">
        <v>45414</v>
      </c>
    </row>
    <row r="367" spans="1:8" x14ac:dyDescent="0.25">
      <c r="A367" s="1">
        <v>2019</v>
      </c>
      <c r="B367" s="1">
        <v>2</v>
      </c>
      <c r="C367" s="24" t="s">
        <v>17</v>
      </c>
      <c r="D367" t="s">
        <v>20</v>
      </c>
      <c r="E367" s="13">
        <v>4865</v>
      </c>
      <c r="F367" s="13">
        <v>5201401</v>
      </c>
      <c r="G367" s="26">
        <f t="shared" si="5"/>
        <v>93.53249249577182</v>
      </c>
      <c r="H367" s="11">
        <v>45414</v>
      </c>
    </row>
    <row r="368" spans="1:8" x14ac:dyDescent="0.25">
      <c r="A368" s="1">
        <v>2019</v>
      </c>
      <c r="B368" s="1">
        <v>3</v>
      </c>
      <c r="C368" s="24" t="s">
        <v>17</v>
      </c>
      <c r="D368" t="s">
        <v>20</v>
      </c>
      <c r="E368" s="13">
        <v>4928</v>
      </c>
      <c r="F368" s="13">
        <v>5201401</v>
      </c>
      <c r="G368" s="26">
        <f t="shared" si="5"/>
        <v>94.743704628810576</v>
      </c>
      <c r="H368" s="11">
        <v>45414</v>
      </c>
    </row>
    <row r="369" spans="1:8" x14ac:dyDescent="0.25">
      <c r="A369" s="1">
        <v>2019</v>
      </c>
      <c r="B369" s="1">
        <v>4</v>
      </c>
      <c r="C369" s="24" t="s">
        <v>17</v>
      </c>
      <c r="D369" t="s">
        <v>20</v>
      </c>
      <c r="E369" s="13">
        <v>4644</v>
      </c>
      <c r="F369" s="13">
        <v>5201401</v>
      </c>
      <c r="G369" s="26">
        <f t="shared" si="5"/>
        <v>89.283637235429453</v>
      </c>
      <c r="H369" s="11">
        <v>45414</v>
      </c>
    </row>
    <row r="370" spans="1:8" x14ac:dyDescent="0.25">
      <c r="A370" s="1">
        <v>2020</v>
      </c>
      <c r="B370" s="1">
        <v>1</v>
      </c>
      <c r="C370" s="24" t="s">
        <v>17</v>
      </c>
      <c r="D370" t="s">
        <v>20</v>
      </c>
      <c r="E370" s="13">
        <v>4558</v>
      </c>
      <c r="F370" s="13">
        <v>5187826</v>
      </c>
      <c r="G370" s="26">
        <f t="shared" si="5"/>
        <v>87.859538851148827</v>
      </c>
      <c r="H370" s="11">
        <v>45414</v>
      </c>
    </row>
    <row r="371" spans="1:8" x14ac:dyDescent="0.25">
      <c r="A371" s="1">
        <v>2020</v>
      </c>
      <c r="B371" s="1">
        <v>2</v>
      </c>
      <c r="C371" s="24" t="s">
        <v>17</v>
      </c>
      <c r="D371" t="s">
        <v>20</v>
      </c>
      <c r="E371" s="13">
        <v>4324</v>
      </c>
      <c r="F371" s="13">
        <v>5187826</v>
      </c>
      <c r="G371" s="26">
        <f t="shared" si="5"/>
        <v>83.348978936456234</v>
      </c>
      <c r="H371" s="11">
        <v>45414</v>
      </c>
    </row>
    <row r="372" spans="1:8" x14ac:dyDescent="0.25">
      <c r="A372" s="1">
        <v>2020</v>
      </c>
      <c r="B372" s="1">
        <v>3</v>
      </c>
      <c r="C372" s="24" t="s">
        <v>17</v>
      </c>
      <c r="D372" t="s">
        <v>20</v>
      </c>
      <c r="E372" s="13">
        <v>4950</v>
      </c>
      <c r="F372" s="13">
        <v>5187826</v>
      </c>
      <c r="G372" s="26">
        <f t="shared" si="5"/>
        <v>95.415690503112472</v>
      </c>
      <c r="H372" s="11">
        <v>45414</v>
      </c>
    </row>
    <row r="373" spans="1:8" x14ac:dyDescent="0.25">
      <c r="A373" s="1">
        <v>2020</v>
      </c>
      <c r="B373" s="1">
        <v>4</v>
      </c>
      <c r="C373" s="24" t="s">
        <v>17</v>
      </c>
      <c r="D373" t="s">
        <v>20</v>
      </c>
      <c r="E373" s="13">
        <v>4370</v>
      </c>
      <c r="F373" s="13">
        <v>5187826</v>
      </c>
      <c r="G373" s="26">
        <f t="shared" si="5"/>
        <v>84.235670201737676</v>
      </c>
      <c r="H373" s="11">
        <v>45414</v>
      </c>
    </row>
    <row r="374" spans="1:8" x14ac:dyDescent="0.25">
      <c r="A374" s="1">
        <v>2021</v>
      </c>
      <c r="B374" s="1">
        <v>1</v>
      </c>
      <c r="C374" s="24" t="s">
        <v>17</v>
      </c>
      <c r="D374" t="s">
        <v>20</v>
      </c>
      <c r="E374" s="13">
        <v>4450</v>
      </c>
      <c r="F374" s="13">
        <v>5187826</v>
      </c>
      <c r="G374" s="26">
        <f t="shared" si="5"/>
        <v>85.777741967444541</v>
      </c>
      <c r="H374" s="11">
        <v>45414</v>
      </c>
    </row>
    <row r="375" spans="1:8" x14ac:dyDescent="0.25">
      <c r="A375" s="1">
        <v>2021</v>
      </c>
      <c r="B375" s="1">
        <v>2</v>
      </c>
      <c r="C375" s="24" t="s">
        <v>17</v>
      </c>
      <c r="D375" t="s">
        <v>20</v>
      </c>
      <c r="E375" s="13">
        <v>4908</v>
      </c>
      <c r="F375" s="13">
        <v>5187826</v>
      </c>
      <c r="G375" s="26">
        <f t="shared" si="5"/>
        <v>94.60610282611637</v>
      </c>
      <c r="H375" s="11">
        <v>45414</v>
      </c>
    </row>
    <row r="376" spans="1:8" x14ac:dyDescent="0.25">
      <c r="A376" s="1">
        <v>2021</v>
      </c>
      <c r="B376" s="1">
        <v>3</v>
      </c>
      <c r="C376" s="24" t="s">
        <v>17</v>
      </c>
      <c r="D376" t="s">
        <v>20</v>
      </c>
      <c r="E376" s="13">
        <v>4878</v>
      </c>
      <c r="F376" s="13">
        <v>5187826</v>
      </c>
      <c r="G376" s="26">
        <f t="shared" si="5"/>
        <v>94.027825913976287</v>
      </c>
      <c r="H376" s="11">
        <v>45414</v>
      </c>
    </row>
    <row r="377" spans="1:8" x14ac:dyDescent="0.25">
      <c r="A377" s="1">
        <v>2021</v>
      </c>
      <c r="B377" s="1">
        <v>4</v>
      </c>
      <c r="C377" s="24" t="s">
        <v>17</v>
      </c>
      <c r="D377" t="s">
        <v>20</v>
      </c>
      <c r="E377" s="13">
        <v>4305</v>
      </c>
      <c r="F377" s="13">
        <v>5187826</v>
      </c>
      <c r="G377" s="26">
        <f t="shared" si="5"/>
        <v>82.98273689210086</v>
      </c>
      <c r="H377" s="11">
        <v>45414</v>
      </c>
    </row>
    <row r="378" spans="1:8" x14ac:dyDescent="0.25">
      <c r="A378" s="1">
        <v>2022</v>
      </c>
      <c r="B378" s="1">
        <v>1</v>
      </c>
      <c r="C378" s="24" t="s">
        <v>17</v>
      </c>
      <c r="D378" t="s">
        <v>20</v>
      </c>
      <c r="E378" s="13">
        <v>4182</v>
      </c>
      <c r="F378" s="13">
        <v>5187826</v>
      </c>
      <c r="G378" s="26">
        <f t="shared" si="5"/>
        <v>80.61180155232654</v>
      </c>
      <c r="H378" s="11">
        <v>45414</v>
      </c>
    </row>
    <row r="379" spans="1:8" x14ac:dyDescent="0.25">
      <c r="A379" s="1">
        <v>2022</v>
      </c>
      <c r="B379" s="1">
        <v>2</v>
      </c>
      <c r="C379" s="24" t="s">
        <v>17</v>
      </c>
      <c r="D379" t="s">
        <v>20</v>
      </c>
      <c r="E379" s="13">
        <v>4540</v>
      </c>
      <c r="F379" s="13">
        <v>5187826</v>
      </c>
      <c r="G379" s="26">
        <f t="shared" si="5"/>
        <v>87.512572703864777</v>
      </c>
      <c r="H379" s="11">
        <v>45414</v>
      </c>
    </row>
    <row r="380" spans="1:8" x14ac:dyDescent="0.25">
      <c r="A380" s="1">
        <v>2022</v>
      </c>
      <c r="B380" s="1">
        <v>3</v>
      </c>
      <c r="C380" s="24" t="s">
        <v>17</v>
      </c>
      <c r="D380" t="s">
        <v>20</v>
      </c>
      <c r="E380" s="13">
        <v>4500</v>
      </c>
      <c r="F380" s="13">
        <v>5187826</v>
      </c>
      <c r="G380" s="26">
        <f t="shared" si="5"/>
        <v>86.741536821011337</v>
      </c>
      <c r="H380" s="11">
        <v>45414</v>
      </c>
    </row>
    <row r="381" spans="1:8" x14ac:dyDescent="0.25">
      <c r="A381" s="1">
        <v>2022</v>
      </c>
      <c r="B381" s="1">
        <v>4</v>
      </c>
      <c r="C381" s="24" t="s">
        <v>17</v>
      </c>
      <c r="D381" t="s">
        <v>20</v>
      </c>
      <c r="E381" s="13">
        <v>4287</v>
      </c>
      <c r="F381" s="13">
        <v>5187826</v>
      </c>
      <c r="G381" s="26">
        <f t="shared" si="5"/>
        <v>82.63577074481681</v>
      </c>
      <c r="H381" s="11">
        <v>45414</v>
      </c>
    </row>
  </sheetData>
  <autoFilter ref="A1:H305" xr:uid="{52866A41-AD47-47B6-8758-A6DD906480AD}">
    <sortState xmlns:xlrd2="http://schemas.microsoft.com/office/spreadsheetml/2017/richdata2" ref="A2:H305">
      <sortCondition ref="A1:A305"/>
    </sortState>
  </autoFilter>
  <sortState xmlns:xlrd2="http://schemas.microsoft.com/office/spreadsheetml/2017/richdata2" ref="A2:H381">
    <sortCondition ref="C2:C381"/>
    <sortCondition ref="D2:D381"/>
    <sortCondition ref="A2:A381"/>
    <sortCondition ref="B2:B381"/>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e4c265-d7be-4573-b281-11ad666da5c5">
      <Terms xmlns="http://schemas.microsoft.com/office/infopath/2007/PartnerControls"/>
    </lcf76f155ced4ddcb4097134ff3c332f>
    <TaxCatchAll xmlns="e4664c3e-f049-4574-bd7d-7499d2032c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1F61369B607E4383DDDBB14F8B1974" ma:contentTypeVersion="15" ma:contentTypeDescription="Create a new document." ma:contentTypeScope="" ma:versionID="487c37e9f56600d3a1193a5ce15a5946">
  <xsd:schema xmlns:xsd="http://www.w3.org/2001/XMLSchema" xmlns:xs="http://www.w3.org/2001/XMLSchema" xmlns:p="http://schemas.microsoft.com/office/2006/metadata/properties" xmlns:ns2="6fe4c265-d7be-4573-b281-11ad666da5c5" xmlns:ns3="8aaa1492-3995-4994-9004-b8d64b220a13" xmlns:ns4="e4664c3e-f049-4574-bd7d-7499d2032cca" targetNamespace="http://schemas.microsoft.com/office/2006/metadata/properties" ma:root="true" ma:fieldsID="b4be6a3b45f53f6be4191f5a82f22920" ns2:_="" ns3:_="" ns4:_="">
    <xsd:import namespace="6fe4c265-d7be-4573-b281-11ad666da5c5"/>
    <xsd:import namespace="8aaa1492-3995-4994-9004-b8d64b220a13"/>
    <xsd:import namespace="e4664c3e-f049-4574-bd7d-7499d2032c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e4c265-d7be-4573-b281-11ad666da5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0d83692-8000-456c-81e0-753272234f01"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aaa1492-3995-4994-9004-b8d64b220a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664c3e-f049-4574-bd7d-7499d2032cc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099c14b-799d-4837-a6d7-aca2bd008c29}" ma:internalName="TaxCatchAll" ma:showField="CatchAllData" ma:web="8aaa1492-3995-4994-9004-b8d64b220a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9863E7-1622-4834-9F6D-A413EB32A46C}">
  <ds:schemaRefs>
    <ds:schemaRef ds:uri="http://schemas.microsoft.com/office/2006/metadata/properties"/>
    <ds:schemaRef ds:uri="http://schemas.microsoft.com/office/infopath/2007/PartnerControls"/>
    <ds:schemaRef ds:uri="6fe4c265-d7be-4573-b281-11ad666da5c5"/>
    <ds:schemaRef ds:uri="e4664c3e-f049-4574-bd7d-7499d2032cca"/>
  </ds:schemaRefs>
</ds:datastoreItem>
</file>

<file path=customXml/itemProps2.xml><?xml version="1.0" encoding="utf-8"?>
<ds:datastoreItem xmlns:ds="http://schemas.openxmlformats.org/officeDocument/2006/customXml" ds:itemID="{5E93AD70-3836-4AB4-89BB-9170508E600A}">
  <ds:schemaRefs>
    <ds:schemaRef ds:uri="http://schemas.microsoft.com/sharepoint/v3/contenttype/forms"/>
  </ds:schemaRefs>
</ds:datastoreItem>
</file>

<file path=customXml/itemProps3.xml><?xml version="1.0" encoding="utf-8"?>
<ds:datastoreItem xmlns:ds="http://schemas.openxmlformats.org/officeDocument/2006/customXml" ds:itemID="{B3D47EA0-AAF1-4209-9E99-6BF298100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e4c265-d7be-4573-b281-11ad666da5c5"/>
    <ds:schemaRef ds:uri="8aaa1492-3995-4994-9004-b8d64b220a13"/>
    <ds:schemaRef ds:uri="e4664c3e-f049-4574-bd7d-7499d2032c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Table 1 Annual County Data</vt:lpstr>
      <vt:lpstr>Table 2 Quarterly Regional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Haley Kehus</dc:creator>
  <cp:keywords/>
  <dc:description/>
  <cp:lastModifiedBy>Stroh Steiner, Gabrielle (DHHS-Contractor)</cp:lastModifiedBy>
  <cp:revision/>
  <dcterms:created xsi:type="dcterms:W3CDTF">2021-11-17T13:42:52Z</dcterms:created>
  <dcterms:modified xsi:type="dcterms:W3CDTF">2024-05-20T16:05:32Z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0x010100F41F61369B607E4383DDDBB14F8B1974</vt:lpwstr>
  </property>
  <property fmtid="{D5CDD505-2E9C-101B-9397-08002B2CF9AE}" pid="3" name="MSIP_Label_3a2fed65-62e7-46ea-af74-187e0c17143a_Enabled">
    <vt:lpwstr>true</vt:lpwstr>
  </property>
  <property fmtid="{D5CDD505-2E9C-101B-9397-08002B2CF9AE}" pid="4" name="MSIP_Label_3a2fed65-62e7-46ea-af74-187e0c17143a_SetDate">
    <vt:lpwstr>2021-11-17T13:43:05Z</vt:lpwstr>
  </property>
  <property fmtid="{D5CDD505-2E9C-101B-9397-08002B2CF9AE}" pid="5" name="MSIP_Label_3a2fed65-62e7-46ea-af74-187e0c17143a_Method">
    <vt:lpwstr>Privileged</vt:lpwstr>
  </property>
  <property fmtid="{D5CDD505-2E9C-101B-9397-08002B2CF9AE}" pid="6" name="MSIP_Label_3a2fed65-62e7-46ea-af74-187e0c17143a_Name">
    <vt:lpwstr>3a2fed65-62e7-46ea-af74-187e0c17143a</vt:lpwstr>
  </property>
  <property fmtid="{D5CDD505-2E9C-101B-9397-08002B2CF9AE}" pid="7" name="MSIP_Label_3a2fed65-62e7-46ea-af74-187e0c17143a_SiteId">
    <vt:lpwstr>d5fb7087-3777-42ad-966a-892ef47225d1</vt:lpwstr>
  </property>
  <property fmtid="{D5CDD505-2E9C-101B-9397-08002B2CF9AE}" pid="8" name="MSIP_Label_3a2fed65-62e7-46ea-af74-187e0c17143a_ActionId">
    <vt:lpwstr>e0f172a8-62c3-43d6-a2bc-d184a2493c8e</vt:lpwstr>
  </property>
  <property fmtid="{D5CDD505-2E9C-101B-9397-08002B2CF9AE}" pid="9" name="MSIP_Label_3a2fed65-62e7-46ea-af74-187e0c17143a_ContentBits">
    <vt:lpwstr>0</vt:lpwstr>
  </property>
  <property fmtid="{D5CDD505-2E9C-101B-9397-08002B2CF9AE}" pid="10" name="MediaServiceImageTags">
    <vt:lpwstr/>
  </property>
</Properties>
</file>